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16"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 name="Sheet1" sheetId="19" r:id="rId19"/>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<sst xmlns="http://schemas.openxmlformats.org/spreadsheetml/2006/main" count="1453" uniqueCount="493">
  <si>
    <t>预算01-1表</t>
  </si>
  <si>
    <t>2026年部门财务收支预算总表</t>
  </si>
  <si>
    <t>单位名称：石林彝族自治县总工会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</si>
  <si>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</si>
  <si>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</si>
  <si>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</si>
  <si>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</si>
  <si>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</si>
  <si>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</si>
  <si>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</si>
  <si>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</si>
  <si>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</si>
  <si>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</si>
  <si>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</si>
  <si>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</si>
  <si>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</si>
  <si>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</si>
  <si>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</si>
  <si>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</si>
  <si>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</si>
  <si>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</si>
  <si>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</si>
  <si>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</si>
  <si>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</si>
  <si>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</si>
  <si>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</si>
  <si>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</si>
  <si>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</si>
  <si>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</si>
  <si>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</si>
  <si>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</si>
  <si>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</si>
  <si>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</si>
  <si>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</si>
  <si>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</si>
  <si>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</si>
  <si>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</si>
  <si>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</si>
  <si>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</si>
  <si>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</si>
  <si>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</si>
  <si>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</si>
  <si>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</si>
  <si>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</si>
  <si>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</si>
  <si>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</si>
  <si>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</si>
  <si>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</si>
  <si>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</si>
  <si>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</si>
  <si>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</si>
  <si>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</si>
  <si>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</si>
  <si>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</si>
  <si>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</si>
  <si>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</si>
  <si>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</si>
  <si>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</si>
  <si>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</si>
  <si>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</si>
  <si>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</si>
  <si>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</si>
  <si>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</si>
  <si>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</si>
  <si>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</si>
  <si>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</si>
  <si>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</si>
  <si>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</si>
  <si>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</si>
  <si>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</si>
  <si>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</si>
  <si>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201001</t>
  </si>
  <si>
    <t>石林彝族自治县总工会</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</si>
  <si>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</si>
  <si>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</si>
  <si>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</si>
  <si>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</si>
  <si>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</si>
  <si>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</si>
  <si>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</si>
  <si>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</si>
  <si>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</si>
  <si>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</si>
  <si>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</si>
  <si>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</si>
  <si>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</si>
  <si>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</si>
  <si>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</si>
  <si>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</si>
  <si>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</si>
  <si>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</si>
  <si>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</si>
  <si>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</si>
  <si>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</si>
  <si>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</si>
  <si>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</si>
  <si>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</si>
  <si>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</si>
  <si>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</si>
  <si>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</si>
  <si>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</si>
  <si>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</si>
  <si>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</si>
  <si>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</si>
  <si>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</si>
  <si>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</si>
  <si>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2012906</t>
  </si>
  <si>
    <t>工会事务</t>
  </si>
  <si>
    <t>2012950</t>
  </si>
  <si>
    <t>事业运行</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</si>
  <si>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</si>
  <si>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</si>
  <si>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</si>
  <si>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</si>
  <si>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</si>
  <si>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</si>
  <si>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</si>
  <si>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</si>
  <si>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</si>
  <si>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</si>
  <si>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</si>
  <si>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</si>
  <si>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</si>
  <si>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</si>
  <si>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</si>
  <si>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</si>
  <si>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</si>
  <si>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</si>
  <si>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</si>
  <si>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</si>
  <si>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</si>
  <si>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</si>
  <si>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</si>
  <si>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</si>
  <si>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</si>
  <si>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</si>
  <si>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</si>
  <si>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</si>
  <si>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</si>
  <si>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</si>
  <si>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</si>
  <si>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</si>
  <si>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</si>
  <si>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</si>
  <si>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</si>
  <si>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</si>
  <si>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</si>
  <si>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</si>
  <si>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</si>
  <si>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</si>
  <si>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</si>
  <si>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</si>
  <si>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</si>
  <si>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</si>
  <si>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</si>
  <si>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</si>
  <si>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</si>
  <si>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</si>
  <si>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</si>
  <si>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</si>
  <si>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</si>
  <si>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</si>
  <si>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</si>
  <si>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</si>
  <si>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</si>
  <si>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</si>
  <si>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</si>
  <si>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</si>
  <si>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</si>
  <si>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</si>
  <si>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</si>
  <si>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</si>
  <si>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</si>
  <si>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</si>
  <si>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</si>
  <si>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</si>
  <si>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</si>
  <si>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</si>
  <si>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</si>
  <si>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</si>
  <si>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</si>
  <si>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</si>
  <si>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</si>
  <si>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</si>
  <si>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</si>
  <si>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</si>
  <si>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</si>
  <si>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</si>
  <si>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</si>
  <si>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</si>
  <si>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</si>
  <si>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说明：石林彝族自治县总工会2026年无一般公共预算“三公”经费支出预算表，故此表无数据。</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</si>
  <si>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</si>
  <si>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</si>
  <si>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</si>
  <si>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</si>
  <si>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</si>
  <si>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</si>
  <si>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</si>
  <si>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</si>
  <si>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</si>
  <si>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</si>
  <si>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</si>
  <si>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</si>
  <si>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</si>
  <si>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</si>
  <si>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</si>
  <si>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</si>
  <si>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</si>
  <si>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</si>
  <si>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</si>
  <si>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530126210000000001557</t>
  </si>
  <si>
    <t>行政人员支出工资</t>
  </si>
  <si>
    <t>30101</t>
  </si>
  <si>
    <t>基本工资</t>
  </si>
  <si>
    <t>30102</t>
  </si>
  <si>
    <t>津贴补贴</t>
  </si>
  <si>
    <t>30103</t>
  </si>
  <si>
    <t>奖金</t>
  </si>
  <si>
    <t>530126210000000001558</t>
  </si>
  <si>
    <t>事业人员支出工资</t>
  </si>
  <si>
    <t>30107</t>
  </si>
  <si>
    <t>绩效工资</t>
  </si>
  <si>
    <t>530126210000000001559</t>
  </si>
  <si>
    <t>社会保障缴费</t>
  </si>
  <si>
    <t>30108</t>
  </si>
  <si>
    <t>机关事业单位基本养老保险缴费</t>
  </si>
  <si>
    <t>30110</t>
  </si>
  <si>
    <t>职工基本医疗保险缴费</t>
  </si>
  <si>
    <t>30111</t>
  </si>
  <si>
    <t>公务员医疗补助缴费</t>
  </si>
  <si>
    <t>30112</t>
  </si>
  <si>
    <t>其他社会保障缴费</t>
  </si>
  <si>
    <t>530126210000000001560</t>
  </si>
  <si>
    <t>30113</t>
  </si>
  <si>
    <t>530126210000000001564</t>
  </si>
  <si>
    <t>行政人员公务交通补贴</t>
  </si>
  <si>
    <t>30239</t>
  </si>
  <si>
    <t>其他交通费用</t>
  </si>
  <si>
    <t>530126210000000001565</t>
  </si>
  <si>
    <t>工会经费</t>
  </si>
  <si>
    <t>30228</t>
  </si>
  <si>
    <t>530126210000000001566</t>
  </si>
  <si>
    <t>一般公用经费</t>
  </si>
  <si>
    <t>30201</t>
  </si>
  <si>
    <t>办公费</t>
  </si>
  <si>
    <t>30205</t>
  </si>
  <si>
    <t>水费</t>
  </si>
  <si>
    <t>30206</t>
  </si>
  <si>
    <t>电费</t>
  </si>
  <si>
    <t>30207</t>
  </si>
  <si>
    <t>邮电费</t>
  </si>
  <si>
    <t>30211</t>
  </si>
  <si>
    <t>差旅费</t>
  </si>
  <si>
    <t>30216</t>
  </si>
  <si>
    <t>培训费</t>
  </si>
  <si>
    <t>30299</t>
  </si>
  <si>
    <t>其他商品和服务支出</t>
  </si>
  <si>
    <t>530126231100001584779</t>
  </si>
  <si>
    <t>行政人员绩效奖励</t>
  </si>
  <si>
    <t>530126231100001584780</t>
  </si>
  <si>
    <t>离退休人员支出</t>
  </si>
  <si>
    <t>30305</t>
  </si>
  <si>
    <t>生活补助</t>
  </si>
  <si>
    <t>预算05-1表</t>
  </si>
  <si>
    <t>2026年部门项目支出预算表</t>
  </si>
  <si>
    <t>项目分类</t>
  </si>
  <si>
    <t>项目单位</t>
  </si>
  <si>
    <t>本年拨款</t>
  </si>
  <si>
    <t>其中：本次下达</t>
  </si>
  <si>
    <t>专项业务类</t>
  </si>
  <si>
    <t>530126261100005160255</t>
  </si>
  <si>
    <t>群团联盟办公室工作经费</t>
  </si>
  <si>
    <t>民生类</t>
  </si>
  <si>
    <t>530126221100000689566</t>
  </si>
  <si>
    <t>困难帮扶送温暖专项资金</t>
  </si>
  <si>
    <t>530126261100004903175</t>
  </si>
  <si>
    <t>退休干部遗属生活补助经费</t>
  </si>
  <si>
    <t>530126261100004903178</t>
  </si>
  <si>
    <t>离休干部遗属生活补助经费</t>
  </si>
  <si>
    <t>事业发展类</t>
  </si>
  <si>
    <t>530126221100000689610</t>
  </si>
  <si>
    <t>工会专项业务费专项经费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</si>
  <si>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</si>
  <si>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</si>
  <si>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</si>
  <si>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</si>
  <si>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</si>
  <si>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</si>
  <si>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</si>
  <si>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</si>
  <si>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</si>
  <si>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</si>
  <si>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</si>
  <si>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</si>
  <si>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开展好困难职工维权、服务、职工技术技能大练兵、法律援助、日常送温暖、大病救助、小额担保贷款等工作，充分发挥工会是党联系职工群众的桥梁纽带作用。</t>
  </si>
  <si>
    <t>产出指标</t>
  </si>
  <si>
    <t>数量指标</t>
  </si>
  <si>
    <t>组织培训期数</t>
  </si>
  <si>
    <t>&gt;=</t>
  </si>
  <si>
    <t>次</t>
  </si>
  <si>
    <t>定量指标</t>
  </si>
  <si>
    <t>反映预算部门（单位）组织开展各类培训的期数。</t>
  </si>
  <si>
    <t>培训参加人次</t>
  </si>
  <si>
    <t>250</t>
  </si>
  <si>
    <t>人次</t>
  </si>
  <si>
    <t>反映预算部门（单位）组织开展各类培训的人次。</t>
  </si>
  <si>
    <t>质量指标</t>
  </si>
  <si>
    <t>培训人员合格率</t>
  </si>
  <si>
    <t>98</t>
  </si>
  <si>
    <t>%</t>
  </si>
  <si>
    <t>反映预算部门（单位）组织开展各类培训的质量。
培训人员合格率=（合格的学员数量/培训总学员数量）*100%。</t>
  </si>
  <si>
    <t>培训出勤率</t>
  </si>
  <si>
    <t>95</t>
  </si>
  <si>
    <t>反映预算部门（单位）组织开展各类培训中参训人员的出勤情况。
培训出勤率=（实际出勤学员数量/参加培训学员数量）*100%。</t>
  </si>
  <si>
    <t>参训率</t>
  </si>
  <si>
    <t>100</t>
  </si>
  <si>
    <t>反映预算部门（单位）组织开展各类培训中预计参训情况。
参训率=（年参训人数/应参训人数）*100%。</t>
  </si>
  <si>
    <t>效益指标</t>
  </si>
  <si>
    <t>社会效益</t>
  </si>
  <si>
    <t>职工业务素质提升，社会和谐稳定。</t>
  </si>
  <si>
    <t>反预算部门业务培训内容。</t>
  </si>
  <si>
    <t>满意度指标</t>
  </si>
  <si>
    <t>服务对象满意度</t>
  </si>
  <si>
    <t>参训人员满意度</t>
  </si>
  <si>
    <t>反映参训人员对培训内容、讲师授课、课程设置和培训效果等的满意度。
参训人员满意度=（对培训整体满意的参训人数/参训总人数）*100%</t>
  </si>
  <si>
    <t>坚持党建带群建，保持群团机构遵守章程独立运行、机构编制总体不变，优化资源配置，促进群团组织从“条块分割、单打独斗”向“联动发展、联合发力”转变，努力探索新形势下群团组织作用发挥的石林路径，推动群团组织建设向纵深发展。</t>
  </si>
  <si>
    <t>群团联盟政策宣传次数</t>
  </si>
  <si>
    <t>反映群团联盟成立后，各种政策的宣传力度情况。即通过门户网站、报刊、通信、电视、户外广告等对补助政策进行宣传的次数。</t>
  </si>
  <si>
    <t>群团联盟政策落实对象准确率</t>
  </si>
  <si>
    <t>=</t>
  </si>
  <si>
    <t>定性指标</t>
  </si>
  <si>
    <t>反映获补助对象认定的准确性情况。
获补对象准确率=抽检符合标准的补助对象数/抽检实际补助对象数*100%</t>
  </si>
  <si>
    <t>时效指标</t>
  </si>
  <si>
    <t>群团联盟工作经费及时到位情况</t>
  </si>
  <si>
    <t>反映群团联盟办公室成立相关政策的宣传效果情况是否充分体现资金保障情况。
政策知晓率=调查中补助政策知晓人数/调查总人数*100%</t>
  </si>
  <si>
    <t>政策知晓率</t>
  </si>
  <si>
    <t>反映联盟成立后带动经济社会发展的整提升情况。</t>
  </si>
  <si>
    <t>受益对象满意度</t>
  </si>
  <si>
    <t>反映获补助受益对象的满意程度。</t>
  </si>
  <si>
    <t>做好本部门人员、公用经费保障，按规定落实干部职工各项待遇，支持部门正常履职。</t>
  </si>
  <si>
    <t>遗属补助发放对象数</t>
  </si>
  <si>
    <t>人</t>
  </si>
  <si>
    <t>反映获遗属补助人员的数量情况。</t>
  </si>
  <si>
    <t>遗属获补发放对象准确率</t>
  </si>
  <si>
    <t>遗属补助发放及时率</t>
  </si>
  <si>
    <t>反映发放单位及时发放补助资金的情况。
发放及时率=在时限内发放资金/应发放资金*100%</t>
  </si>
  <si>
    <t>遗属补助发放对象及家属对遗属补助发放相关政策的知晓程度。</t>
  </si>
  <si>
    <t>反映国家对遗属补助政策的宣传效果情况。
政策知晓率=调查中补助政策知晓人数/调查总人数*100%</t>
  </si>
  <si>
    <t>1.加强政治思想建设，把学习党的二十大精神和习近平关于工人阶级的重要论述不断引向深入；
2.开展好日常送温暖、大病职工救助、“金秋助学”、职工医疗互助等品牌服务工程，为更多的职工会员竭诚服务；
3.促进社会和谐稳定，职工整体素质提升，困难职工群体减少。
4.完善建档困难职工的日常管理。
5.完成县委、县人民政府各项工作任务。</t>
  </si>
  <si>
    <t>获补对象数</t>
  </si>
  <si>
    <t>300</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</si>
  <si>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</si>
  <si>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</si>
  <si>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</si>
  <si>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</si>
  <si>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</si>
  <si>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</si>
  <si>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</si>
  <si>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</si>
  <si>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</si>
  <si>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</si>
  <si>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</si>
  <si>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</si>
  <si>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</si>
  <si>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</si>
  <si>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经济效益</t>
  </si>
  <si>
    <t>带动人均增收</t>
  </si>
  <si>
    <t>元</t>
  </si>
  <si>
    <t>反映补助带动人均增收的情况。</t>
  </si>
  <si>
    <t>降低企业成本</t>
  </si>
  <si>
    <t>反映补助有效降低受助企业平均成本的情况。</t>
  </si>
  <si>
    <t>反映补助政策的宣传效果情况。
政策知晓率=调查中补助政策知晓人数/调查总人数*100%</t>
  </si>
  <si>
    <t>生活状况改善</t>
  </si>
  <si>
    <t>50</t>
  </si>
  <si>
    <t>反映补助促进受助对象生活状况改善的情况。</t>
  </si>
  <si>
    <t>生产生活能力提高</t>
  </si>
  <si>
    <t>反映补助促进受助对象生产生活能力提高的情况。</t>
  </si>
  <si>
    <t>经营状况改善</t>
  </si>
  <si>
    <t>反映补助促进受助企业经营状况改善的情况。</t>
  </si>
  <si>
    <t>预算06表</t>
  </si>
  <si>
    <t>2026年部门政府性基金预算支出预算表</t>
  </si>
  <si>
    <t>政府性基金预算支出预算表</t>
  </si>
  <si>
    <t>政府性基金预算支出</t>
  </si>
  <si>
    <t>说明：石林彝族自治县总工会2026年无部门政府性基金预算支出预算表，故此表无数据。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</si>
  <si>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</si>
  <si>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</si>
  <si>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</si>
  <si>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</si>
  <si>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</si>
  <si>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</si>
  <si>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</si>
  <si>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</si>
  <si>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</si>
  <si>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</si>
  <si>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</si>
  <si>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</si>
  <si>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说明：石林彝族自治县总工会2026年无部门政府采购预算表，故此表无数据。</t>
  </si>
  <si>
    <t>预算08表</t>
  </si>
  <si>
    <t>2026年部门政府购买服务预算表</t>
  </si>
  <si>
    <t>政府购买服务项目</t>
  </si>
  <si>
    <t>政府购买服务目录</t>
  </si>
  <si>
    <t>说明：石林彝族自治县总工会2026年无部门政府购买服务预算表，故此表无数据。</t>
  </si>
  <si>
    <t>预算09-1表</t>
  </si>
  <si>
    <t>2026年对下转移支付预算表</t>
  </si>
  <si>
    <t>单位名称（项目）</t>
  </si>
  <si>
    <t>地区</t>
  </si>
  <si>
    <t>说明：石林彝族自治县总工会2026年无部门对下转移支付预算表，故此表无数据。</t>
  </si>
  <si>
    <t>预算09-2表</t>
  </si>
  <si>
    <t>2026年对下转移支付绩效目标表</t>
  </si>
  <si>
    <t>说明：石林彝族自治县总工会2026年无部门对下转移支付绩效目标表，故此表无数据。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</si>
  <si>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</si>
  <si>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</si>
  <si>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</si>
  <si>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</si>
  <si>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</si>
  <si>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</si>
  <si>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</si>
  <si>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</si>
  <si>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</si>
  <si>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</si>
  <si>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说明：石林彝族自治县总工会2026年无部门新增资产配置预算表，故此表无数据。</t>
  </si>
  <si>
    <t>预算11表</t>
  </si>
  <si>
    <t>2026年上级转移支付补助项目支出预算表</t>
  </si>
  <si>
    <t>上级补助</t>
  </si>
  <si>
    <t>说明：石林彝族自治县总工会2026年无部门上级转移支出预算表，故此表无数据。</t>
  </si>
  <si>
    <t>预算12表</t>
  </si>
  <si>
    <t>2026年部门项目中期规划预算表</t>
  </si>
  <si>
    <t>项目级次</t>
  </si>
  <si>
    <t>2026年</t>
  </si>
  <si>
    <t>2027年</t>
  </si>
  <si>
    <t>2028年</t>
  </si>
  <si>
    <t/>
  </si>
  <si>
    <t>说明：石林彝族自治县总工会2026年无部门项目中期规划预算表，故此表无数据。</t>
  </si>
  <si>
    <t>预算13表</t>
  </si>
  <si>
    <t>部门编码</t>
  </si>
  <si>
    <t>部门名称</t>
  </si>
  <si>
    <t>内容</t>
  </si>
  <si>
    <t>说明</t>
  </si>
  <si>
    <t>部门总体目标</t>
  </si>
  <si>
    <t>部门职责</t>
  </si>
  <si>
    <t>在县委和昆明市总工会的领导下，依据《中华人民共和国工会法》和《中国工会章程》规定，结合省总、市总十五五规划及《石林县新时期产业工人队伍建设发展规划》等，紧紧围绕全县工作大局，以组建为重点，以维权为纽带，以活动为载体，组织和指导全县各级工会切实履行“维护、建设、参与、教育”等社会职能，积极开展职工维权、帮扶、教育培训、劳动竞赛、民主管理、劳模管理及工会组建、工会组织规范化建设、脱贫攻坚等各项工作。</t>
  </si>
  <si>
    <t>根据三定方案归纳</t>
  </si>
  <si>
    <t>基本支出：保障县总工会机关运行和工作的正常开展，经费包括工资福利支出、商品和服务支出、对个人和家庭补助支出。
项目支出：各部门业务工作正常开展，包括元旦春节送温暖专项资金、工会专项业务费、困难职工帮扶资金等业务专项经费。充分发挥工会服务职工的职责职能，主动用为，积极做好工会基层组织建设、职工之家、女职工规范化、维权维稳、职工技能技术大练兵、精准帮等工作，在失去石林高质量发展中展现工人主力军作用。</t>
  </si>
  <si>
    <t>根据部门职责，中长期规划，各级党委，各级政府要求归纳</t>
  </si>
  <si>
    <t>部门年度目标</t>
  </si>
  <si>
    <t>突出困难职工解困脱困，积极构建以精准帮扶为重点的服务职工工作体系。
继续开展保障农民工工资支付、企业集体协商、职工维权、化解劳动纠纷 。
深入推进产业工人队伍建设改革，开展好职工职业技能竞赛和高原特色产业、旅居产业劳动竞赛等重点活动。
  2026年开展以产业园区、食品加工、技能竞赛为重点为职工职业技能竞赛不少于10个工种。以文化和旅游产业劳动竞赛不为主题的特色旅游产业劳动竞赛不少于2场。组织不少于100名优秀职工参加示范性职工疗休养活动；工会组建率达95%以上；开展送温暖服务惠及职工不少于1500人次。争创县级产业工人队伍建设改革标杆示范单位不少于2家</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</si>
  <si>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</si>
  <si>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</si>
  <si>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</si>
  <si>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</si>
  <si>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</si>
  <si>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</si>
  <si>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</si>
  <si>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</si>
  <si>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保障县总工会机关运行和工作的正常开展，经费包括工资福利支出、商品和服务支出、对个人和家庭补助支出。</t>
  </si>
  <si>
    <t>突出困难职工解困脱困，积极构建以精准帮扶为重点的服务职工工作体系。</t>
  </si>
  <si>
    <t>开展好困难职工解困脱困工作，深入基层了解掌握全县困难职工群体，制定规范有效的帮扶服务措施，为困难职工开展春送岗位、夏送清凉、金秋助学、冬送温暖的维权帮扶服务。</t>
  </si>
  <si>
    <t>春节慰问项目专项资金</t>
  </si>
  <si>
    <t>持续开展保障农民工工资支付、企业集体协商、职工维权、化解劳动纠纷。深入推进产业工人队伍建设改革，开展好“72行大练兵.360行出状元技能竞赛岗位练兵”技能竞赛活动。</t>
  </si>
  <si>
    <t>深入持续开展好全县女职工规范化建设工作、法律援助、整治拖欠农民工工资、安全生产、综治维稳等专项工作。推进产业工人队伍建设改革，开展好“72行大练兵.360行出状元技能竞赛岗位练兵”技能竞赛活动。</t>
  </si>
  <si>
    <t>群团联盟办公室日常运转</t>
  </si>
  <si>
    <t>开展群团联盟日常工作的各项支出</t>
  </si>
  <si>
    <t>三、部门整体支出绩效指标</t>
  </si>
  <si>
    <t>绩效指标</t>
  </si>
  <si>
    <t>评（扣）分标准</t>
  </si>
  <si>
    <t>绩效指标设定依据及指标值数据来源</t>
  </si>
  <si>
    <t xml:space="preserve">二级指标 </t>
  </si>
  <si>
    <t>工会服务保障对象</t>
  </si>
  <si>
    <t>90</t>
  </si>
  <si>
    <t>执行保运转，保民生政策，差异率＝0，得15分；差异率（绝对值）&gt;0时，每增加5%（含）扣减0.5分，减至0分为止。</t>
  </si>
  <si>
    <t>反映保障县总工会基本民生职能工作，对保障职工维权维稳、服务职工促进社会和谐稳定发挥重要作用。</t>
  </si>
  <si>
    <t>财政年度预算及县总工会部门年度工作计划、部门年度总结。</t>
  </si>
  <si>
    <t>政策宣传了解率</t>
  </si>
  <si>
    <t>实际发服务对象人数对政策的知晓率。</t>
  </si>
  <si>
    <t>反映工会服务政策的宣传力度情况。即通过门户网站、报刊、通信、电视、户外广告等对工会服务职工政策进行宣传的次数。宣传次数低于核定数20%扣5分，低于60%为0分。扣完为止。</t>
  </si>
  <si>
    <t>财政年度预算及县总工会部门年度工作计划、部门年度总结、项目完成情况报告、问卷调查。</t>
  </si>
  <si>
    <t>开展工会业务工作准确率</t>
  </si>
  <si>
    <t>开展产业工人队伍建设改革、职工技能竞赛、维权维稳等工作严格执行相关标准。改革任务数完成低于90%不得分。</t>
  </si>
  <si>
    <t>反映工会开展各种业务及大病救助、元旦春节、中秋国庆两节慰问中获补助对象认定的准确性情况。
获补对象准确率=抽检符合标准的补助对象数/抽检实际补助对象数*100%</t>
  </si>
  <si>
    <t>县总工会部门年度工作计划、项目完成情况报告、会议纪要，产改领导小组联席会议情况报告。</t>
  </si>
  <si>
    <t>工会业务覆盖率</t>
  </si>
  <si>
    <t>已建会的组织正常开展工会业务，100%得到覆盖无死角，目标完成95%以下不得分。</t>
  </si>
  <si>
    <t>获补覆盖率=实际建会（企业数）/申请符合标准单位（企业数）*100%</t>
  </si>
  <si>
    <t>获得补助对象如创业担保贷款、金秋助学人员100%及时得到补助。未按照发放补助则扣10分。</t>
  </si>
  <si>
    <t>财政年度预算及县总工会部门年度工作计划、县总工会十二次工代确定的五年目标任务。部门年度总结、项目完成情况报告、问卷调查。</t>
  </si>
  <si>
    <t>获得工会工作政策宣传知晓人数不低于300人次，每低于10人次扣2分，扣完为止。</t>
  </si>
  <si>
    <t>符合工会服务的职工100%受益，接受工会服务对象满意度每降5%不得分。</t>
  </si>
  <si>
    <t>反映获工会各项业务支持的受益对象的满意程度。</t>
  </si>
  <si>
    <t>部门年度总结、项目完成情况报告、问卷调查。</t>
  </si>
  <si>
    <t>可持续影响指标</t>
  </si>
  <si>
    <t>大力提倡低碳、环保办公。如有上级部门检查、督查出现环保方面的问题则本项不得分。</t>
  </si>
  <si>
    <t>反映工开展会各项业务的低碳、环保指标是否符合。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</si>
</sst>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3.5"/>
      <color rgb="FF000000"/>
      <name val="SimSun"/>
      <charset val="134"/>
    </font>
    <font>
      <b/>
      <sz val="11"/>
      <color rgb="FF000000"/>
      <name val="宋体"/>
      <charset val="134"/>
    </font>
    <font>
      <sz val="12"/>
      <color rgb="FF000000"/>
      <name val="SimSun"/>
      <charset val="134"/>
    </font>
    <font>
      <sz val="9"/>
      <color theme="1"/>
      <name val="宋体"/>
      <charset val="134"/>
    </font>
    <font>
      <sz val="12"/>
      <color rgb="FF000000"/>
      <name val="宋体"/>
      <charset val="134"/>
    </font>
    <font>
      <sz val="11"/>
      <color theme="1"/>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cellStyleXfs>
  <cellXfs count="250">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1" xfId="53" applyNumberFormat="1" applyFont="1" applyBorder="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xf>
    <xf numFmtId="49" fontId="8" fillId="0" borderId="1" xfId="53" applyNumberFormat="1" applyFont="1" applyBorder="1">
      <alignment horizontal="left" vertical="center" wrapText="1"/>
    </xf>
    <xf numFmtId="178" fontId="8" fillId="0" borderId="1" xfId="0" applyNumberFormat="1" applyFont="1" applyFill="1" applyBorder="1" applyAlignment="1">
      <alignment horizontal="right" vertical="center"/>
    </xf>
    <xf numFmtId="49" fontId="9" fillId="0" borderId="1" xfId="53" applyNumberFormat="1" applyFont="1" applyBorder="1">
      <alignment horizontal="left" vertical="center" wrapText="1"/>
    </xf>
    <xf numFmtId="0" fontId="7"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11" fillId="0" borderId="1" xfId="0" applyFont="1" applyFill="1" applyBorder="1" applyAlignment="1">
      <alignment vertical="center" wrapText="1"/>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10" fillId="0" borderId="1" xfId="0" applyNumberFormat="1" applyFont="1" applyBorder="1" applyAlignment="1">
      <alignment horizontal="center" vertical="center"/>
    </xf>
    <xf numFmtId="0" fontId="0" fillId="0" borderId="0" xfId="0" applyFont="1" applyFill="1" applyAlignment="1">
      <alignment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4" fontId="2" fillId="0" borderId="5" xfId="0" applyNumberFormat="1" applyFont="1" applyBorder="1" applyAlignment="1" applyProtection="1">
      <alignment horizontal="right" vertical="center" wrapText="1"/>
      <protection locked="0"/>
    </xf>
    <xf numFmtId="0" fontId="0" fillId="0" borderId="0" xfId="0" applyFont="1" applyBorder="1" applyAlignment="1">
      <alignment horizontal="left" vertic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10"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4" fontId="2" fillId="0" borderId="5" xfId="0" applyNumberFormat="1" applyFont="1" applyBorder="1" applyAlignment="1">
      <alignment horizontal="right" vertical="center" wrapText="1"/>
    </xf>
    <xf numFmtId="0" fontId="0" fillId="0" borderId="0" xfId="0" applyFont="1" applyBorder="1" applyAlignment="1">
      <alignmen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0" borderId="5" xfId="0" applyFont="1" applyBorder="1" applyAlignment="1">
      <alignment horizontal="left" vertical="center"/>
    </xf>
    <xf numFmtId="0" fontId="2" fillId="0" borderId="5" xfId="0" applyFont="1" applyBorder="1" applyAlignment="1" applyProtection="1">
      <alignment horizontal="left"/>
      <protection locked="0"/>
    </xf>
    <xf numFmtId="0" fontId="2" fillId="0" borderId="5" xfId="0" applyFont="1" applyBorder="1" applyAlignment="1">
      <alignment horizontal="left"/>
    </xf>
    <xf numFmtId="0" fontId="2" fillId="2" borderId="5" xfId="0" applyFont="1" applyFill="1" applyBorder="1" applyAlignment="1">
      <alignment horizontal="left" vertical="center"/>
    </xf>
    <xf numFmtId="3" fontId="2" fillId="2" borderId="5" xfId="0" applyNumberFormat="1" applyFont="1" applyFill="1" applyBorder="1" applyAlignment="1" applyProtection="1">
      <alignment horizontal="left" vertical="center"/>
      <protection locked="0"/>
    </xf>
    <xf numFmtId="4" fontId="2" fillId="0" borderId="5" xfId="0" applyNumberFormat="1" applyFont="1" applyBorder="1" applyAlignment="1" applyProtection="1">
      <alignment horizontal="left" vertical="center"/>
      <protection locked="0"/>
    </xf>
    <xf numFmtId="0" fontId="15"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0" fillId="0" borderId="0" xfId="0" applyFont="1" applyBorder="1" applyAlignment="1">
      <alignment vertical="center"/>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11"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178"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12" fillId="0" borderId="0" xfId="0" applyFont="1" applyBorder="1" applyAlignment="1">
      <alignment horizontal="center" vertical="center" wrapText="1"/>
    </xf>
    <xf numFmtId="0" fontId="12"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5" fillId="0" borderId="10" xfId="0" applyFont="1" applyBorder="1" applyAlignment="1">
      <alignment horizontal="center" vertical="center" wrapText="1"/>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6" xfId="0" applyFont="1" applyBorder="1" applyAlignment="1">
      <alignment horizontal="center" vertical="center"/>
    </xf>
    <xf numFmtId="0" fontId="2" fillId="2" borderId="12" xfId="0" applyFont="1" applyFill="1" applyBorder="1" applyAlignment="1">
      <alignment horizontal="right" vertical="center"/>
    </xf>
    <xf numFmtId="178" fontId="9" fillId="0" borderId="5" xfId="0" applyNumberFormat="1" applyFont="1" applyBorder="1" applyAlignment="1">
      <alignment horizontal="right" vertical="center"/>
    </xf>
    <xf numFmtId="0" fontId="0" fillId="0" borderId="0" xfId="0" applyFont="1" applyBorder="1" applyAlignment="1">
      <alignment horizontal="left" vertical="center" wrapText="1"/>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0" borderId="0" xfId="0" applyFont="1" applyBorder="1" applyAlignment="1">
      <alignment horizontal="left"/>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1"/>
    </xf>
    <xf numFmtId="0" fontId="2" fillId="2" borderId="1" xfId="0" applyFont="1" applyFill="1" applyBorder="1" applyAlignment="1" applyProtection="1">
      <alignment horizontal="left" vertical="center" wrapText="1"/>
      <protection locked="0"/>
    </xf>
    <xf numFmtId="0" fontId="3" fillId="0" borderId="0" xfId="0" applyFont="1" applyBorder="1" applyAlignment="1">
      <alignment vertical="top"/>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178" fontId="9" fillId="0" borderId="1" xfId="0" applyNumberFormat="1" applyFont="1" applyFill="1" applyBorder="1" applyAlignment="1">
      <alignment horizontal="right"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1"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Fill="1" applyBorder="1" applyAlignment="1">
      <alignment horizontal="left" vertical="center" wrapText="1" indent="2"/>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center"/>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Fill="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13" fillId="2" borderId="0" xfId="0" applyFont="1" applyFill="1" applyBorder="1" applyAlignment="1">
      <alignment horizontal="left" vertical="center"/>
    </xf>
    <xf numFmtId="0" fontId="2" fillId="0" borderId="1" xfId="0" applyFont="1" applyBorder="1" applyAlignment="1" applyProtection="1">
      <alignment vertical="center"/>
      <protection locked="0"/>
    </xf>
    <xf numFmtId="0" fontId="14" fillId="2" borderId="0" xfId="0" applyFont="1" applyFill="1" applyBorder="1" applyAlignment="1" applyProtection="1" quotePrefix="1">
      <alignment horizontal="center" vertical="center" wrapText="1"/>
      <protection locked="0"/>
    </xf>
    <xf numFmtId="0" fontId="15" fillId="0" borderId="0" xfId="0" applyFont="1" applyBorder="1" applyAlignment="1" quotePrefix="1">
      <alignment horizontal="center" vertical="center"/>
    </xf>
    <xf numFmtId="0" fontId="17" fillId="0" borderId="0" xfId="0" applyFont="1" applyBorder="1" applyAlignment="1" applyProtection="1" quotePrefix="1">
      <alignment horizontal="center" vertical="center" wrapText="1"/>
      <protection locked="0"/>
    </xf>
    <xf numFmtId="0" fontId="15" fillId="0" borderId="0" xfId="0" applyFont="1" applyBorder="1" applyAlignment="1" quotePrefix="1">
      <alignment horizontal="center" vertical="center" wrapText="1"/>
    </xf>
    <xf numFmtId="0" fontId="12" fillId="0" borderId="0" xfId="0" applyFont="1" applyBorder="1" applyAlignment="1" quotePrefix="1">
      <alignment horizontal="center" vertical="center"/>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zoomScale="70" zoomScaleNormal="70" workbookViewId="0">
      <selection activeCell="C41" sqref="C41"/>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1">
      <c r="A2" s="250" t="s">
        <v>1</v>
      </c>
    </row>
    <row r="3" ht="17.25" customHeight="1" spans="1:4">
      <c r="A3" s="78" t="s">
        <v>2</v>
      </c>
      <c r="B3" s="248"/>
      <c r="D3" s="188" t="s">
        <v>3</v>
      </c>
    </row>
    <row r="4" ht="23.25" customHeight="1" spans="1:4">
      <c r="A4" s="210" t="s">
        <v>4</v>
      </c>
      <c r="B4" s="211"/>
      <c r="C4" s="210" t="s">
        <v>5</v>
      </c>
      <c r="D4" s="211"/>
    </row>
    <row r="5" ht="24" customHeight="1" spans="1:4">
      <c r="A5" s="210" t="s">
        <v>6</v>
      </c>
      <c r="B5" s="210" t="s">
        <v>7</v>
      </c>
      <c r="C5" s="210" t="s">
        <v>8</v>
      </c>
      <c r="D5" s="210" t="s">
        <v>7</v>
      </c>
    </row>
    <row r="6" ht="17.25" customHeight="1" spans="1:4">
      <c r="A6" s="212" t="s">
        <v>9</v>
      </c>
      <c r="B6" s="187">
        <v>3763636</v>
      </c>
      <c r="C6" s="212" t="s">
        <v>10</v>
      </c>
      <c r="D6" s="187">
        <v>3033554</v>
      </c>
    </row>
    <row r="7" ht="17.25" customHeight="1" spans="1:4">
      <c r="A7" s="212" t="s">
        <v>11</v>
      </c>
      <c r="B7" s="187"/>
      <c r="C7" s="212" t="s">
        <v>12</v>
      </c>
      <c r="D7" s="187"/>
    </row>
    <row r="8" ht="17.25" customHeight="1" spans="1:4">
      <c r="A8" s="212" t="s">
        <v>13</v>
      </c>
      <c r="B8" s="187"/>
      <c r="C8" s="249" t="s">
        <v>14</v>
      </c>
      <c r="D8" s="187"/>
    </row>
    <row r="9" ht="17.25" customHeight="1" spans="1:4">
      <c r="A9" s="212" t="s">
        <v>15</v>
      </c>
      <c r="B9" s="187"/>
      <c r="C9" s="249" t="s">
        <v>16</v>
      </c>
      <c r="D9" s="187"/>
    </row>
    <row r="10" ht="17.25" customHeight="1" spans="1:4">
      <c r="A10" s="212" t="s">
        <v>17</v>
      </c>
      <c r="B10" s="187"/>
      <c r="C10" s="249" t="s">
        <v>18</v>
      </c>
      <c r="D10" s="187"/>
    </row>
    <row r="11" ht="17.25" customHeight="1" spans="1:4">
      <c r="A11" s="212" t="s">
        <v>19</v>
      </c>
      <c r="B11" s="187"/>
      <c r="C11" s="249" t="s">
        <v>20</v>
      </c>
      <c r="D11" s="187"/>
    </row>
    <row r="12" ht="17.25" customHeight="1" spans="1:4">
      <c r="A12" s="212" t="s">
        <v>21</v>
      </c>
      <c r="B12" s="187"/>
      <c r="C12" s="64" t="s">
        <v>22</v>
      </c>
      <c r="D12" s="187"/>
    </row>
    <row r="13" ht="17.25" customHeight="1" spans="1:4">
      <c r="A13" s="212" t="s">
        <v>23</v>
      </c>
      <c r="B13" s="187"/>
      <c r="C13" s="64" t="s">
        <v>24</v>
      </c>
      <c r="D13" s="187">
        <v>350152</v>
      </c>
    </row>
    <row r="14" ht="17.25" customHeight="1" spans="1:4">
      <c r="A14" s="212" t="s">
        <v>25</v>
      </c>
      <c r="B14" s="187"/>
      <c r="C14" s="64" t="s">
        <v>26</v>
      </c>
      <c r="D14" s="187">
        <v>207890</v>
      </c>
    </row>
    <row r="15" ht="17.25" customHeight="1" spans="1:4">
      <c r="A15" s="212" t="s">
        <v>27</v>
      </c>
      <c r="B15" s="187"/>
      <c r="C15" s="64" t="s">
        <v>28</v>
      </c>
      <c r="D15" s="187"/>
    </row>
    <row r="16" ht="17.25" customHeight="1" spans="1:4">
      <c r="A16" s="213"/>
      <c r="B16" s="187"/>
      <c r="C16" s="64" t="s">
        <v>29</v>
      </c>
      <c r="D16" s="187"/>
    </row>
    <row r="17" ht="17.25" customHeight="1" spans="1:4">
      <c r="A17" s="214"/>
      <c r="B17" s="187"/>
      <c r="C17" s="64" t="s">
        <v>30</v>
      </c>
      <c r="D17" s="187"/>
    </row>
    <row r="18" ht="17.25" customHeight="1" spans="1:4">
      <c r="A18" s="214"/>
      <c r="B18" s="187"/>
      <c r="C18" s="64" t="s">
        <v>31</v>
      </c>
      <c r="D18" s="187"/>
    </row>
    <row r="19" ht="17.25" customHeight="1" spans="1:4">
      <c r="A19" s="214"/>
      <c r="B19" s="187"/>
      <c r="C19" s="64" t="s">
        <v>32</v>
      </c>
      <c r="D19" s="187"/>
    </row>
    <row r="20" ht="17.25" customHeight="1" spans="1:4">
      <c r="A20" s="214"/>
      <c r="B20" s="187"/>
      <c r="C20" s="64" t="s">
        <v>33</v>
      </c>
      <c r="D20" s="187"/>
    </row>
    <row r="21" ht="17.25" customHeight="1" spans="1:4">
      <c r="A21" s="214"/>
      <c r="B21" s="187"/>
      <c r="C21" s="64" t="s">
        <v>34</v>
      </c>
      <c r="D21" s="187"/>
    </row>
    <row r="22" ht="17.25" customHeight="1" spans="1:4">
      <c r="A22" s="214"/>
      <c r="B22" s="187"/>
      <c r="C22" s="64" t="s">
        <v>35</v>
      </c>
      <c r="D22" s="187"/>
    </row>
    <row r="23" ht="17.25" customHeight="1" spans="1:4">
      <c r="A23" s="214"/>
      <c r="B23" s="187"/>
      <c r="C23" s="64" t="s">
        <v>36</v>
      </c>
      <c r="D23" s="187"/>
    </row>
    <row r="24" ht="17.25" customHeight="1" spans="1:4">
      <c r="A24" s="214"/>
      <c r="B24" s="187"/>
      <c r="C24" s="64" t="s">
        <v>37</v>
      </c>
      <c r="D24" s="187">
        <v>172040</v>
      </c>
    </row>
    <row r="25" ht="17.25" customHeight="1" spans="1:4">
      <c r="A25" s="214"/>
      <c r="B25" s="187"/>
      <c r="C25" s="64" t="s">
        <v>38</v>
      </c>
      <c r="D25" s="187"/>
    </row>
    <row r="26" ht="17.25" customHeight="1" spans="1:4">
      <c r="A26" s="214"/>
      <c r="B26" s="187"/>
      <c r="C26" s="213" t="s">
        <v>39</v>
      </c>
      <c r="D26" s="187"/>
    </row>
    <row r="27" ht="17.25" customHeight="1" spans="1:4">
      <c r="A27" s="214"/>
      <c r="B27" s="187"/>
      <c r="C27" s="64" t="s">
        <v>40</v>
      </c>
      <c r="D27" s="187"/>
    </row>
    <row r="28" ht="16.5" customHeight="1" spans="1:4">
      <c r="A28" s="214"/>
      <c r="B28" s="187"/>
      <c r="C28" s="64" t="s">
        <v>41</v>
      </c>
      <c r="D28" s="187"/>
    </row>
    <row r="29" ht="16.5" customHeight="1" spans="1:4">
      <c r="A29" s="214"/>
      <c r="B29" s="187"/>
      <c r="C29" s="213" t="s">
        <v>42</v>
      </c>
      <c r="D29" s="187"/>
    </row>
    <row r="30" ht="17.25" customHeight="1" spans="1:4">
      <c r="A30" s="214"/>
      <c r="B30" s="187"/>
      <c r="C30" s="213" t="s">
        <v>43</v>
      </c>
      <c r="D30" s="187"/>
    </row>
    <row r="31" ht="17.25" customHeight="1" spans="1:4">
      <c r="A31" s="214"/>
      <c r="B31" s="187"/>
      <c r="C31" s="64" t="s">
        <v>44</v>
      </c>
      <c r="D31" s="187"/>
    </row>
    <row r="32" ht="16.5" customHeight="1" spans="1:4">
      <c r="A32" s="214" t="s">
        <v>45</v>
      </c>
      <c r="B32" s="187">
        <v>3763636</v>
      </c>
      <c r="C32" s="214" t="s">
        <v>46</v>
      </c>
      <c r="D32" s="187">
        <v>3763636</v>
      </c>
    </row>
    <row r="33" ht="16.5" customHeight="1" spans="1:4">
      <c r="A33" s="213" t="s">
        <v>47</v>
      </c>
      <c r="B33" s="187"/>
      <c r="C33" s="213" t="s">
        <v>48</v>
      </c>
      <c r="D33" s="187"/>
    </row>
    <row r="34" ht="16.5" customHeight="1" spans="1:4">
      <c r="A34" s="64" t="s">
        <v>49</v>
      </c>
      <c r="B34" s="187"/>
      <c r="C34" s="64" t="s">
        <v>49</v>
      </c>
      <c r="D34" s="187"/>
    </row>
    <row r="35" ht="16.5" customHeight="1" spans="1:4">
      <c r="A35" s="64" t="s">
        <v>50</v>
      </c>
      <c r="B35" s="187"/>
      <c r="C35" s="64" t="s">
        <v>50</v>
      </c>
      <c r="D35" s="187"/>
    </row>
    <row r="36" ht="16.5" customHeight="1" spans="1:4">
      <c r="A36" s="215" t="s">
        <v>51</v>
      </c>
      <c r="B36" s="187">
        <v>3763636</v>
      </c>
      <c r="C36" s="215" t="s">
        <v>52</v>
      </c>
      <c r="D36" s="187">
        <v>3763636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8">
        <v>1</v>
      </c>
      <c r="B1" s="159">
        <v>0</v>
      </c>
      <c r="C1" s="158">
        <v>1</v>
      </c>
      <c r="D1" s="160"/>
      <c r="E1" s="160"/>
      <c r="F1" s="157" t="s">
        <v>380</v>
      </c>
    </row>
    <row r="2" ht="42" customHeight="1" spans="1:6">
      <c r="A2" s="252" t="s">
        <v>381</v>
      </c>
      <c r="B2" s="161" t="s">
        <v>382</v>
      </c>
      <c r="C2" s="162"/>
      <c r="D2" s="163"/>
      <c r="E2" s="163"/>
      <c r="F2" s="163"/>
    </row>
    <row r="3" ht="13.5" customHeight="1" spans="1:6">
      <c r="A3" s="39" t="s">
        <v>2</v>
      </c>
      <c r="B3" s="39"/>
      <c r="C3" s="158"/>
      <c r="D3" s="160"/>
      <c r="E3" s="160"/>
      <c r="F3" s="157" t="s">
        <v>3</v>
      </c>
    </row>
    <row r="4" ht="19.5" customHeight="1" spans="1:6">
      <c r="A4" s="164" t="s">
        <v>194</v>
      </c>
      <c r="B4" s="165" t="s">
        <v>75</v>
      </c>
      <c r="C4" s="164" t="s">
        <v>76</v>
      </c>
      <c r="D4" s="13" t="s">
        <v>383</v>
      </c>
      <c r="E4" s="14"/>
      <c r="F4" s="29"/>
    </row>
    <row r="5" ht="18.75" customHeight="1" spans="1:6">
      <c r="A5" s="166"/>
      <c r="B5" s="167"/>
      <c r="C5" s="166"/>
      <c r="D5" s="47" t="s">
        <v>57</v>
      </c>
      <c r="E5" s="13" t="s">
        <v>78</v>
      </c>
      <c r="F5" s="47" t="s">
        <v>79</v>
      </c>
    </row>
    <row r="6" ht="18.75" customHeight="1" spans="1:6">
      <c r="A6" s="105">
        <v>1</v>
      </c>
      <c r="B6" s="168" t="s">
        <v>86</v>
      </c>
      <c r="C6" s="105">
        <v>3</v>
      </c>
      <c r="D6" s="15">
        <v>4</v>
      </c>
      <c r="E6" s="15">
        <v>5</v>
      </c>
      <c r="F6" s="15">
        <v>6</v>
      </c>
    </row>
    <row r="7" ht="21" customHeight="1" spans="1:6">
      <c r="A7" s="52"/>
      <c r="B7" s="52"/>
      <c r="C7" s="52"/>
      <c r="D7" s="120"/>
      <c r="E7" s="120"/>
      <c r="F7" s="120"/>
    </row>
    <row r="8" ht="21" customHeight="1" spans="1:6">
      <c r="A8" s="52"/>
      <c r="B8" s="52"/>
      <c r="C8" s="52"/>
      <c r="D8" s="120"/>
      <c r="E8" s="120"/>
      <c r="F8" s="120"/>
    </row>
    <row r="9" ht="18.75" customHeight="1" spans="1:6">
      <c r="A9" s="169" t="s">
        <v>182</v>
      </c>
      <c r="B9" s="169" t="s">
        <v>182</v>
      </c>
      <c r="C9" s="170" t="s">
        <v>182</v>
      </c>
      <c r="D9" s="155"/>
      <c r="E9" s="155"/>
      <c r="F9" s="155"/>
    </row>
    <row r="10" customHeight="1" spans="1:6">
      <c r="A10" s="171" t="s">
        <v>384</v>
      </c>
      <c r="B10" s="171"/>
      <c r="C10" s="171"/>
      <c r="D10" s="171"/>
      <c r="E10" s="171"/>
      <c r="F10" s="17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C17" sqref="C17"/>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83333333333" customWidth="1"/>
  </cols>
  <sheetData>
    <row r="1" ht="15.75" customHeight="1" spans="16:17">
      <c r="P1" s="37"/>
      <c r="Q1" s="37" t="s">
        <v>385</v>
      </c>
    </row>
    <row r="2" ht="41.25" customHeight="1" spans="1:17">
      <c r="A2" s="112" t="s">
        <v>386</v>
      </c>
      <c r="B2" s="38"/>
      <c r="C2" s="38"/>
      <c r="D2" s="38"/>
      <c r="E2" s="38"/>
      <c r="F2" s="38"/>
      <c r="G2" s="38"/>
      <c r="H2" s="38"/>
      <c r="I2" s="38"/>
      <c r="J2" s="38"/>
      <c r="K2" s="104"/>
      <c r="L2" s="38"/>
      <c r="M2" s="38"/>
      <c r="N2" s="104"/>
      <c r="O2" s="38"/>
      <c r="P2" s="104"/>
      <c r="Q2" s="104"/>
    </row>
    <row r="3" ht="18.75" customHeight="1" spans="1:17">
      <c r="A3" s="147" t="s">
        <v>2</v>
      </c>
      <c r="B3" s="41"/>
      <c r="C3" s="41"/>
      <c r="D3" s="41"/>
      <c r="E3" s="41"/>
      <c r="F3" s="41"/>
      <c r="G3" s="41"/>
      <c r="H3" s="41"/>
      <c r="I3" s="41"/>
      <c r="J3" s="41"/>
      <c r="P3" s="42"/>
      <c r="Q3" s="157" t="s">
        <v>3</v>
      </c>
    </row>
    <row r="4" ht="15.75" customHeight="1" spans="1:17">
      <c r="A4" s="44" t="s">
        <v>387</v>
      </c>
      <c r="B4" s="148" t="s">
        <v>388</v>
      </c>
      <c r="C4" s="148" t="s">
        <v>389</v>
      </c>
      <c r="D4" s="148" t="s">
        <v>390</v>
      </c>
      <c r="E4" s="148" t="s">
        <v>391</v>
      </c>
      <c r="F4" s="148" t="s">
        <v>392</v>
      </c>
      <c r="G4" s="128" t="s">
        <v>201</v>
      </c>
      <c r="H4" s="128"/>
      <c r="I4" s="128"/>
      <c r="J4" s="128"/>
      <c r="K4" s="129"/>
      <c r="L4" s="128"/>
      <c r="M4" s="128"/>
      <c r="N4" s="142"/>
      <c r="O4" s="128"/>
      <c r="P4" s="129"/>
      <c r="Q4" s="143"/>
    </row>
    <row r="5" ht="17.25" customHeight="1" spans="1:17">
      <c r="A5" s="46"/>
      <c r="B5" s="131"/>
      <c r="C5" s="131"/>
      <c r="D5" s="131"/>
      <c r="E5" s="131"/>
      <c r="F5" s="131"/>
      <c r="G5" s="131" t="s">
        <v>57</v>
      </c>
      <c r="H5" s="131" t="s">
        <v>60</v>
      </c>
      <c r="I5" s="131" t="s">
        <v>393</v>
      </c>
      <c r="J5" s="131" t="s">
        <v>394</v>
      </c>
      <c r="K5" s="132" t="s">
        <v>395</v>
      </c>
      <c r="L5" s="144" t="s">
        <v>396</v>
      </c>
      <c r="M5" s="144"/>
      <c r="N5" s="145"/>
      <c r="O5" s="144"/>
      <c r="P5" s="146"/>
      <c r="Q5" s="133"/>
    </row>
    <row r="6" ht="54" customHeight="1" spans="1:17">
      <c r="A6" s="49"/>
      <c r="B6" s="134"/>
      <c r="C6" s="134"/>
      <c r="D6" s="134"/>
      <c r="E6" s="134"/>
      <c r="F6" s="134"/>
      <c r="G6" s="134"/>
      <c r="H6" s="134" t="s">
        <v>59</v>
      </c>
      <c r="I6" s="134"/>
      <c r="J6" s="134"/>
      <c r="K6" s="135"/>
      <c r="L6" s="134" t="s">
        <v>59</v>
      </c>
      <c r="M6" s="134" t="s">
        <v>66</v>
      </c>
      <c r="N6" s="133" t="s">
        <v>67</v>
      </c>
      <c r="O6" s="134" t="s">
        <v>68</v>
      </c>
      <c r="P6" s="135" t="s">
        <v>69</v>
      </c>
      <c r="Q6" s="133" t="s">
        <v>70</v>
      </c>
    </row>
    <row r="7" ht="18" customHeight="1" spans="1:17">
      <c r="A7" s="149">
        <v>1</v>
      </c>
      <c r="B7" s="150">
        <v>2</v>
      </c>
      <c r="C7" s="149">
        <v>3</v>
      </c>
      <c r="D7" s="149">
        <v>4</v>
      </c>
      <c r="E7" s="150">
        <v>5</v>
      </c>
      <c r="F7" s="149">
        <v>6</v>
      </c>
      <c r="G7" s="149">
        <v>7</v>
      </c>
      <c r="H7" s="150">
        <v>8</v>
      </c>
      <c r="I7" s="149">
        <v>9</v>
      </c>
      <c r="J7" s="149">
        <v>10</v>
      </c>
      <c r="K7" s="150">
        <v>11</v>
      </c>
      <c r="L7" s="149">
        <v>12</v>
      </c>
      <c r="M7" s="149">
        <v>13</v>
      </c>
      <c r="N7" s="150">
        <v>14</v>
      </c>
      <c r="O7" s="149">
        <v>15</v>
      </c>
      <c r="P7" s="149">
        <v>16</v>
      </c>
      <c r="Q7" s="150">
        <v>17</v>
      </c>
    </row>
    <row r="8" ht="21" customHeight="1" spans="1:17">
      <c r="A8" s="136"/>
      <c r="B8" s="151"/>
      <c r="C8" s="151"/>
      <c r="D8" s="151"/>
      <c r="E8" s="152"/>
      <c r="F8" s="120"/>
      <c r="G8" s="120"/>
      <c r="H8" s="120"/>
      <c r="I8" s="120"/>
      <c r="J8" s="120"/>
      <c r="K8" s="120"/>
      <c r="L8" s="120"/>
      <c r="M8" s="120"/>
      <c r="N8" s="120"/>
      <c r="O8" s="120"/>
      <c r="P8" s="120"/>
      <c r="Q8" s="120"/>
    </row>
    <row r="9" ht="21" customHeight="1" spans="1:17">
      <c r="A9" s="137"/>
      <c r="B9" s="151"/>
      <c r="C9" s="151"/>
      <c r="D9" s="151"/>
      <c r="E9" s="152"/>
      <c r="F9" s="120"/>
      <c r="G9" s="120"/>
      <c r="H9" s="120"/>
      <c r="I9" s="120"/>
      <c r="J9" s="120"/>
      <c r="K9" s="120"/>
      <c r="L9" s="120"/>
      <c r="M9" s="120"/>
      <c r="N9" s="120"/>
      <c r="O9" s="120"/>
      <c r="P9" s="120"/>
      <c r="Q9" s="120"/>
    </row>
    <row r="10" ht="21" customHeight="1" spans="1:17">
      <c r="A10" s="137"/>
      <c r="B10" s="151"/>
      <c r="C10" s="151"/>
      <c r="D10" s="151"/>
      <c r="E10" s="152"/>
      <c r="F10" s="120"/>
      <c r="G10" s="120"/>
      <c r="H10" s="120"/>
      <c r="I10" s="120"/>
      <c r="J10" s="120"/>
      <c r="K10" s="120"/>
      <c r="L10" s="120"/>
      <c r="M10" s="120"/>
      <c r="N10" s="120"/>
      <c r="O10" s="120"/>
      <c r="P10" s="120"/>
      <c r="Q10" s="120"/>
    </row>
    <row r="11" ht="21" customHeight="1" spans="1:17">
      <c r="A11" s="153" t="s">
        <v>182</v>
      </c>
      <c r="B11" s="147"/>
      <c r="C11" s="147"/>
      <c r="D11" s="147"/>
      <c r="E11" s="154"/>
      <c r="F11" s="155"/>
      <c r="G11" s="155"/>
      <c r="H11" s="120"/>
      <c r="I11" s="120"/>
      <c r="J11" s="120"/>
      <c r="K11" s="120"/>
      <c r="L11" s="120"/>
      <c r="M11" s="120"/>
      <c r="N11" s="120"/>
      <c r="O11" s="120"/>
      <c r="P11" s="120"/>
      <c r="Q11" s="120"/>
    </row>
    <row r="12" ht="30" customHeight="1" spans="1:7">
      <c r="A12" s="156" t="s">
        <v>397</v>
      </c>
      <c r="B12" s="156"/>
      <c r="C12" s="156"/>
      <c r="D12" s="156"/>
      <c r="E12" s="156"/>
      <c r="F12" s="156"/>
      <c r="G12" s="156"/>
    </row>
  </sheetData>
  <mergeCells count="17">
    <mergeCell ref="A2:Q2"/>
    <mergeCell ref="A3:F3"/>
    <mergeCell ref="G4:Q4"/>
    <mergeCell ref="L5:Q5"/>
    <mergeCell ref="A11:E11"/>
    <mergeCell ref="A12:G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E22" sqref="E2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21"/>
      <c r="B1" s="122"/>
      <c r="C1" s="122"/>
      <c r="D1" s="121"/>
      <c r="E1" s="121"/>
      <c r="F1" s="121"/>
      <c r="G1" s="121"/>
      <c r="H1" s="123"/>
      <c r="I1" s="121"/>
      <c r="J1" s="121"/>
      <c r="K1" s="122"/>
      <c r="L1" s="121"/>
      <c r="M1" s="140"/>
      <c r="N1" s="140" t="s">
        <v>398</v>
      </c>
    </row>
    <row r="2" ht="41.25" customHeight="1" spans="1:14">
      <c r="A2" s="253" t="s">
        <v>399</v>
      </c>
      <c r="B2" s="104"/>
      <c r="C2" s="104"/>
      <c r="D2" s="124"/>
      <c r="E2" s="124"/>
      <c r="F2" s="124"/>
      <c r="G2" s="124"/>
      <c r="H2" s="125"/>
      <c r="I2" s="124"/>
      <c r="J2" s="124"/>
      <c r="K2" s="104"/>
      <c r="L2" s="124"/>
      <c r="M2" s="125"/>
      <c r="N2" s="104"/>
    </row>
    <row r="3" ht="22.5" customHeight="1" spans="1:14">
      <c r="A3" s="113" t="s">
        <v>2</v>
      </c>
      <c r="B3" s="126"/>
      <c r="C3" s="126"/>
      <c r="D3" s="114"/>
      <c r="E3" s="114"/>
      <c r="F3" s="114"/>
      <c r="G3" s="114"/>
      <c r="H3" s="123"/>
      <c r="I3" s="121"/>
      <c r="J3" s="121"/>
      <c r="K3" s="122"/>
      <c r="L3" s="121"/>
      <c r="M3" s="141"/>
      <c r="N3" s="140" t="s">
        <v>3</v>
      </c>
    </row>
    <row r="4" ht="24" customHeight="1" spans="1:14">
      <c r="A4" s="44" t="s">
        <v>387</v>
      </c>
      <c r="B4" s="127" t="s">
        <v>400</v>
      </c>
      <c r="C4" s="127" t="s">
        <v>401</v>
      </c>
      <c r="D4" s="128" t="s">
        <v>201</v>
      </c>
      <c r="E4" s="128"/>
      <c r="F4" s="128"/>
      <c r="G4" s="128"/>
      <c r="H4" s="129"/>
      <c r="I4" s="128"/>
      <c r="J4" s="128"/>
      <c r="K4" s="142"/>
      <c r="L4" s="128"/>
      <c r="M4" s="129"/>
      <c r="N4" s="143"/>
    </row>
    <row r="5" ht="24" customHeight="1" spans="1:14">
      <c r="A5" s="46"/>
      <c r="B5" s="130"/>
      <c r="C5" s="130"/>
      <c r="D5" s="131" t="s">
        <v>57</v>
      </c>
      <c r="E5" s="131" t="s">
        <v>60</v>
      </c>
      <c r="F5" s="131" t="s">
        <v>393</v>
      </c>
      <c r="G5" s="131" t="s">
        <v>394</v>
      </c>
      <c r="H5" s="132" t="s">
        <v>395</v>
      </c>
      <c r="I5" s="144" t="s">
        <v>396</v>
      </c>
      <c r="J5" s="144"/>
      <c r="K5" s="145"/>
      <c r="L5" s="144"/>
      <c r="M5" s="146"/>
      <c r="N5" s="133"/>
    </row>
    <row r="6" ht="54" customHeight="1" spans="1:14">
      <c r="A6" s="49"/>
      <c r="B6" s="133"/>
      <c r="C6" s="133"/>
      <c r="D6" s="134"/>
      <c r="E6" s="134" t="s">
        <v>59</v>
      </c>
      <c r="F6" s="134"/>
      <c r="G6" s="134"/>
      <c r="H6" s="135"/>
      <c r="I6" s="134" t="s">
        <v>59</v>
      </c>
      <c r="J6" s="134" t="s">
        <v>66</v>
      </c>
      <c r="K6" s="133" t="s">
        <v>67</v>
      </c>
      <c r="L6" s="134" t="s">
        <v>68</v>
      </c>
      <c r="M6" s="135" t="s">
        <v>69</v>
      </c>
      <c r="N6" s="133" t="s">
        <v>70</v>
      </c>
    </row>
    <row r="7" ht="17.25" customHeight="1" spans="1:14">
      <c r="A7" s="50">
        <v>1</v>
      </c>
      <c r="B7" s="50">
        <v>2</v>
      </c>
      <c r="C7" s="50">
        <v>3</v>
      </c>
      <c r="D7" s="50">
        <v>4</v>
      </c>
      <c r="E7" s="50">
        <v>5</v>
      </c>
      <c r="F7" s="50">
        <v>6</v>
      </c>
      <c r="G7" s="50">
        <v>7</v>
      </c>
      <c r="H7" s="50">
        <v>8</v>
      </c>
      <c r="I7" s="50">
        <v>9</v>
      </c>
      <c r="J7" s="50">
        <v>10</v>
      </c>
      <c r="K7" s="50">
        <v>11</v>
      </c>
      <c r="L7" s="50">
        <v>12</v>
      </c>
      <c r="M7" s="50">
        <v>13</v>
      </c>
      <c r="N7" s="50">
        <v>14</v>
      </c>
    </row>
    <row r="8" ht="21" customHeight="1" spans="1:14">
      <c r="A8" s="136"/>
      <c r="B8" s="137"/>
      <c r="C8" s="137"/>
      <c r="D8" s="120"/>
      <c r="E8" s="120"/>
      <c r="F8" s="120"/>
      <c r="G8" s="120"/>
      <c r="H8" s="120"/>
      <c r="I8" s="120"/>
      <c r="J8" s="120"/>
      <c r="K8" s="120"/>
      <c r="L8" s="120"/>
      <c r="M8" s="120"/>
      <c r="N8" s="120"/>
    </row>
    <row r="9" ht="21" customHeight="1" spans="1:14">
      <c r="A9" s="137"/>
      <c r="B9" s="137"/>
      <c r="C9" s="137"/>
      <c r="D9" s="120"/>
      <c r="E9" s="120"/>
      <c r="F9" s="120"/>
      <c r="G9" s="120"/>
      <c r="H9" s="120"/>
      <c r="I9" s="120"/>
      <c r="J9" s="120"/>
      <c r="K9" s="120"/>
      <c r="L9" s="120"/>
      <c r="M9" s="120"/>
      <c r="N9" s="120"/>
    </row>
    <row r="10" ht="21" customHeight="1" spans="1:14">
      <c r="A10" s="137"/>
      <c r="B10" s="137"/>
      <c r="C10" s="137"/>
      <c r="D10" s="120"/>
      <c r="E10" s="120"/>
      <c r="F10" s="120"/>
      <c r="G10" s="120"/>
      <c r="H10" s="120"/>
      <c r="I10" s="120"/>
      <c r="J10" s="120"/>
      <c r="K10" s="120"/>
      <c r="L10" s="120"/>
      <c r="M10" s="120"/>
      <c r="N10" s="120"/>
    </row>
    <row r="11" ht="21" customHeight="1" spans="1:14">
      <c r="A11" s="138" t="s">
        <v>182</v>
      </c>
      <c r="B11" s="139"/>
      <c r="C11" s="139"/>
      <c r="D11" s="120"/>
      <c r="E11" s="120"/>
      <c r="F11" s="120"/>
      <c r="G11" s="120"/>
      <c r="H11" s="120"/>
      <c r="I11" s="120"/>
      <c r="J11" s="120"/>
      <c r="K11" s="120"/>
      <c r="L11" s="120"/>
      <c r="M11" s="120"/>
      <c r="N11" s="120"/>
    </row>
    <row r="12" s="110" customFormat="1" ht="25" customHeight="1" spans="1:1">
      <c r="A12" s="110" t="s">
        <v>402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111"/>
      <c r="E1" s="37" t="s">
        <v>403</v>
      </c>
    </row>
    <row r="2" ht="41.25" customHeight="1" spans="1:5">
      <c r="A2" s="112" t="s">
        <v>404</v>
      </c>
      <c r="B2" s="38"/>
      <c r="C2" s="38"/>
      <c r="D2" s="38"/>
      <c r="E2" s="104"/>
    </row>
    <row r="3" ht="18" customHeight="1" spans="1:5">
      <c r="A3" s="113" t="s">
        <v>2</v>
      </c>
      <c r="B3" s="114"/>
      <c r="C3" s="114"/>
      <c r="D3" s="115"/>
      <c r="E3" s="42" t="s">
        <v>3</v>
      </c>
    </row>
    <row r="4" ht="19.5" customHeight="1" spans="1:5">
      <c r="A4" s="60" t="s">
        <v>405</v>
      </c>
      <c r="B4" s="13" t="s">
        <v>201</v>
      </c>
      <c r="C4" s="14"/>
      <c r="D4" s="14"/>
      <c r="E4" s="116" t="s">
        <v>406</v>
      </c>
    </row>
    <row r="5" ht="40.5" customHeight="1" spans="1:5">
      <c r="A5" s="50"/>
      <c r="B5" s="61" t="s">
        <v>57</v>
      </c>
      <c r="C5" s="44" t="s">
        <v>60</v>
      </c>
      <c r="D5" s="117" t="s">
        <v>393</v>
      </c>
      <c r="E5" s="116"/>
    </row>
    <row r="6" ht="19.5" customHeight="1" spans="1:5">
      <c r="A6" s="51">
        <v>1</v>
      </c>
      <c r="B6" s="51">
        <v>2</v>
      </c>
      <c r="C6" s="51">
        <v>3</v>
      </c>
      <c r="D6" s="118">
        <v>4</v>
      </c>
      <c r="E6" s="119">
        <v>5</v>
      </c>
    </row>
    <row r="7" ht="19.5" customHeight="1" spans="1:5">
      <c r="A7" s="62"/>
      <c r="B7" s="120"/>
      <c r="C7" s="120"/>
      <c r="D7" s="120"/>
      <c r="E7" s="120"/>
    </row>
    <row r="8" ht="19.5" customHeight="1" spans="1:5">
      <c r="A8" s="106"/>
      <c r="B8" s="120"/>
      <c r="C8" s="120"/>
      <c r="D8" s="120"/>
      <c r="E8" s="120"/>
    </row>
    <row r="9" s="110" customFormat="1" ht="22" customHeight="1" spans="1:1">
      <c r="A9" s="110" t="s">
        <v>407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zoomScale="80" zoomScaleNormal="80" workbookViewId="0">
      <selection activeCell="C25" sqref="C2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6.5" customHeight="1" spans="10:10">
      <c r="J1" s="37" t="s">
        <v>408</v>
      </c>
    </row>
    <row r="2" ht="41.25" customHeight="1" spans="1:10">
      <c r="A2" s="103" t="s">
        <v>409</v>
      </c>
      <c r="B2" s="38"/>
      <c r="C2" s="38"/>
      <c r="D2" s="38"/>
      <c r="E2" s="38"/>
      <c r="F2" s="104"/>
      <c r="G2" s="38"/>
      <c r="H2" s="104"/>
      <c r="I2" s="104"/>
      <c r="J2" s="38"/>
    </row>
    <row r="3" ht="17.25" customHeight="1" spans="1:1">
      <c r="A3" s="39" t="s">
        <v>2</v>
      </c>
    </row>
    <row r="4" ht="44.25" customHeight="1" spans="1:10">
      <c r="A4" s="18" t="s">
        <v>285</v>
      </c>
      <c r="B4" s="18" t="s">
        <v>286</v>
      </c>
      <c r="C4" s="18" t="s">
        <v>287</v>
      </c>
      <c r="D4" s="18" t="s">
        <v>288</v>
      </c>
      <c r="E4" s="18" t="s">
        <v>289</v>
      </c>
      <c r="F4" s="105" t="s">
        <v>290</v>
      </c>
      <c r="G4" s="18" t="s">
        <v>291</v>
      </c>
      <c r="H4" s="105" t="s">
        <v>292</v>
      </c>
      <c r="I4" s="105" t="s">
        <v>293</v>
      </c>
      <c r="J4" s="18" t="s">
        <v>294</v>
      </c>
    </row>
    <row r="5" ht="14.25" customHeight="1" spans="1:10">
      <c r="A5" s="18">
        <v>1</v>
      </c>
      <c r="B5" s="18">
        <v>2</v>
      </c>
      <c r="C5" s="18">
        <v>3</v>
      </c>
      <c r="D5" s="18">
        <v>4</v>
      </c>
      <c r="E5" s="18">
        <v>5</v>
      </c>
      <c r="F5" s="105">
        <v>6</v>
      </c>
      <c r="G5" s="18">
        <v>7</v>
      </c>
      <c r="H5" s="105">
        <v>8</v>
      </c>
      <c r="I5" s="105">
        <v>9</v>
      </c>
      <c r="J5" s="18">
        <v>10</v>
      </c>
    </row>
    <row r="6" ht="42" customHeight="1" spans="1:10">
      <c r="A6" s="62"/>
      <c r="B6" s="106"/>
      <c r="C6" s="106"/>
      <c r="D6" s="106"/>
      <c r="E6" s="87"/>
      <c r="F6" s="107"/>
      <c r="G6" s="87"/>
      <c r="H6" s="107"/>
      <c r="I6" s="107"/>
      <c r="J6" s="87"/>
    </row>
    <row r="7" ht="42" customHeight="1" spans="1:10">
      <c r="A7" s="108"/>
      <c r="B7" s="109"/>
      <c r="C7" s="109"/>
      <c r="D7" s="109"/>
      <c r="E7" s="108"/>
      <c r="F7" s="109"/>
      <c r="G7" s="108"/>
      <c r="H7" s="109"/>
      <c r="I7" s="109"/>
      <c r="J7" s="108"/>
    </row>
    <row r="8" ht="41" customHeight="1" spans="1:10">
      <c r="A8" s="59" t="s">
        <v>410</v>
      </c>
      <c r="B8" s="59"/>
      <c r="C8" s="59"/>
      <c r="D8" s="59"/>
      <c r="E8" s="59"/>
      <c r="F8" s="59"/>
      <c r="G8" s="59"/>
      <c r="H8" s="59"/>
      <c r="I8" s="59"/>
      <c r="J8" s="59"/>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zoomScale="85" zoomScaleNormal="85" workbookViewId="0">
      <selection activeCell="C25" sqref="C25"/>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72" t="s">
        <v>411</v>
      </c>
      <c r="B1" s="73"/>
      <c r="C1" s="74"/>
      <c r="D1" s="74"/>
      <c r="E1" s="74"/>
      <c r="F1" s="73"/>
      <c r="G1" s="73"/>
      <c r="H1" s="74"/>
    </row>
    <row r="2" ht="41.25" customHeight="1" spans="1:8">
      <c r="A2" s="75" t="s">
        <v>412</v>
      </c>
      <c r="B2" s="76"/>
      <c r="C2" s="77"/>
      <c r="D2" s="77"/>
      <c r="E2" s="77"/>
      <c r="F2" s="76"/>
      <c r="G2" s="76"/>
      <c r="H2" s="77"/>
    </row>
    <row r="3" customHeight="1" spans="1:8">
      <c r="A3" s="78" t="s">
        <v>2</v>
      </c>
      <c r="C3" s="79"/>
      <c r="E3" s="77"/>
      <c r="F3" s="76"/>
      <c r="G3" s="76"/>
      <c r="H3" s="80" t="s">
        <v>3</v>
      </c>
    </row>
    <row r="4" ht="28.5" customHeight="1" spans="1:8">
      <c r="A4" s="81" t="s">
        <v>194</v>
      </c>
      <c r="B4" s="82" t="s">
        <v>413</v>
      </c>
      <c r="C4" s="81" t="s">
        <v>414</v>
      </c>
      <c r="D4" s="81" t="s">
        <v>415</v>
      </c>
      <c r="E4" s="81" t="s">
        <v>416</v>
      </c>
      <c r="F4" s="83" t="s">
        <v>417</v>
      </c>
      <c r="G4" s="68"/>
      <c r="H4" s="81"/>
    </row>
    <row r="5" ht="21" customHeight="1" spans="1:8">
      <c r="A5" s="82"/>
      <c r="B5" s="84"/>
      <c r="C5" s="85"/>
      <c r="D5" s="84"/>
      <c r="E5" s="84"/>
      <c r="F5" s="83" t="s">
        <v>391</v>
      </c>
      <c r="G5" s="83" t="s">
        <v>418</v>
      </c>
      <c r="H5" s="83" t="s">
        <v>419</v>
      </c>
    </row>
    <row r="6" ht="17.25" customHeight="1" spans="1:8">
      <c r="A6" s="86" t="s">
        <v>85</v>
      </c>
      <c r="B6" s="86">
        <v>2</v>
      </c>
      <c r="C6" s="87">
        <v>3</v>
      </c>
      <c r="D6" s="86">
        <v>4</v>
      </c>
      <c r="E6" s="88">
        <v>5</v>
      </c>
      <c r="F6" s="89">
        <v>6</v>
      </c>
      <c r="G6" s="87">
        <v>7</v>
      </c>
      <c r="H6" s="87">
        <v>8</v>
      </c>
    </row>
    <row r="7" ht="19.5" customHeight="1" spans="1:8">
      <c r="A7" s="90"/>
      <c r="B7" s="64"/>
      <c r="C7" s="62"/>
      <c r="D7" s="52"/>
      <c r="E7" s="89"/>
      <c r="F7" s="91"/>
      <c r="G7" s="92"/>
      <c r="H7" s="92"/>
    </row>
    <row r="8" ht="19.5" customHeight="1" spans="1:8">
      <c r="A8" s="90"/>
      <c r="B8" s="64"/>
      <c r="C8" s="62"/>
      <c r="D8" s="52"/>
      <c r="E8" s="89"/>
      <c r="F8" s="91"/>
      <c r="G8" s="92"/>
      <c r="H8" s="92"/>
    </row>
    <row r="9" ht="19.5" customHeight="1" spans="1:8">
      <c r="A9" s="93" t="s">
        <v>57</v>
      </c>
      <c r="B9" s="94"/>
      <c r="C9" s="95"/>
      <c r="D9" s="96"/>
      <c r="E9" s="96"/>
      <c r="F9" s="91"/>
      <c r="G9" s="92"/>
      <c r="H9" s="92"/>
    </row>
    <row r="10" ht="19.5" customHeight="1" spans="1:8">
      <c r="A10" s="97" t="s">
        <v>420</v>
      </c>
      <c r="B10" s="98"/>
      <c r="C10" s="99"/>
      <c r="D10" s="100"/>
      <c r="E10" s="100"/>
      <c r="F10" s="101"/>
      <c r="G10" s="102"/>
      <c r="H10" s="102"/>
    </row>
    <row r="11" s="71" customFormat="1" ht="32" customHeight="1" spans="1:8">
      <c r="A11" s="59" t="s">
        <v>421</v>
      </c>
      <c r="B11" s="59"/>
      <c r="C11" s="59"/>
      <c r="D11" s="59"/>
      <c r="E11" s="59"/>
      <c r="F11" s="59"/>
      <c r="G11" s="59"/>
      <c r="H11" s="59"/>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zoomScale="85" zoomScaleNormal="85" topLeftCell="A2" workbookViewId="0">
      <selection activeCell="B16" sqref="B16"/>
    </sheetView>
  </sheetViews>
  <sheetFormatPr defaultColWidth="9.14166666666667" defaultRowHeight="14.25" customHeight="1"/>
  <cols>
    <col min="1" max="1" width="19.2833333333333" customWidth="1"/>
    <col min="2" max="2" width="33.8416666666667" customWidth="1"/>
    <col min="3" max="3" width="23.8583333333333" customWidth="1"/>
    <col min="4" max="4" width="11.1416666666667" customWidth="1"/>
    <col min="5" max="5" width="17.7083333333333" customWidth="1"/>
    <col min="6" max="6" width="9.85833333333333" customWidth="1"/>
    <col min="7" max="7" width="17.7083333333333" customWidth="1"/>
    <col min="8" max="11" width="23.1416666666667" customWidth="1"/>
  </cols>
  <sheetData>
    <row r="1" customHeight="1" spans="4:11">
      <c r="D1" s="36"/>
      <c r="E1" s="36"/>
      <c r="F1" s="36"/>
      <c r="G1" s="36"/>
      <c r="K1" s="37" t="s">
        <v>422</v>
      </c>
    </row>
    <row r="2" ht="41.25" customHeight="1" spans="1:11">
      <c r="A2" s="254" t="s">
        <v>423</v>
      </c>
      <c r="B2" s="38"/>
      <c r="C2" s="38"/>
      <c r="D2" s="38"/>
      <c r="E2" s="38"/>
      <c r="F2" s="38"/>
      <c r="G2" s="38"/>
      <c r="H2" s="38"/>
      <c r="I2" s="38"/>
      <c r="J2" s="38"/>
      <c r="K2" s="38"/>
    </row>
    <row r="3" ht="13.5" customHeight="1" spans="1:11">
      <c r="A3" s="39" t="s">
        <v>2</v>
      </c>
      <c r="B3" s="40"/>
      <c r="C3" s="40"/>
      <c r="D3" s="40"/>
      <c r="E3" s="40"/>
      <c r="F3" s="40"/>
      <c r="G3" s="40"/>
      <c r="H3" s="41"/>
      <c r="I3" s="41"/>
      <c r="J3" s="41"/>
      <c r="K3" s="42" t="s">
        <v>3</v>
      </c>
    </row>
    <row r="4" ht="21.75" customHeight="1" spans="1:11">
      <c r="A4" s="43" t="s">
        <v>266</v>
      </c>
      <c r="B4" s="43" t="s">
        <v>196</v>
      </c>
      <c r="C4" s="43" t="s">
        <v>267</v>
      </c>
      <c r="D4" s="44" t="s">
        <v>197</v>
      </c>
      <c r="E4" s="44" t="s">
        <v>198</v>
      </c>
      <c r="F4" s="44" t="s">
        <v>199</v>
      </c>
      <c r="G4" s="44" t="s">
        <v>200</v>
      </c>
      <c r="H4" s="60" t="s">
        <v>57</v>
      </c>
      <c r="I4" s="13" t="s">
        <v>424</v>
      </c>
      <c r="J4" s="14"/>
      <c r="K4" s="29"/>
    </row>
    <row r="5" ht="21.75" customHeight="1" spans="1:11">
      <c r="A5" s="45"/>
      <c r="B5" s="45"/>
      <c r="C5" s="45"/>
      <c r="D5" s="46"/>
      <c r="E5" s="46"/>
      <c r="F5" s="46"/>
      <c r="G5" s="46"/>
      <c r="H5" s="61"/>
      <c r="I5" s="44" t="s">
        <v>60</v>
      </c>
      <c r="J5" s="44" t="s">
        <v>61</v>
      </c>
      <c r="K5" s="44" t="s">
        <v>62</v>
      </c>
    </row>
    <row r="6" ht="40.5" customHeight="1" spans="1:11">
      <c r="A6" s="48"/>
      <c r="B6" s="48"/>
      <c r="C6" s="48"/>
      <c r="D6" s="49"/>
      <c r="E6" s="49"/>
      <c r="F6" s="49"/>
      <c r="G6" s="49"/>
      <c r="H6" s="50"/>
      <c r="I6" s="49" t="s">
        <v>59</v>
      </c>
      <c r="J6" s="49"/>
      <c r="K6" s="49"/>
    </row>
    <row r="7" ht="15" customHeight="1" spans="1:11">
      <c r="A7" s="51">
        <v>1</v>
      </c>
      <c r="B7" s="51">
        <v>2</v>
      </c>
      <c r="C7" s="51">
        <v>3</v>
      </c>
      <c r="D7" s="51">
        <v>4</v>
      </c>
      <c r="E7" s="51">
        <v>5</v>
      </c>
      <c r="F7" s="51">
        <v>6</v>
      </c>
      <c r="G7" s="51">
        <v>7</v>
      </c>
      <c r="H7" s="51">
        <v>8</v>
      </c>
      <c r="I7" s="51">
        <v>9</v>
      </c>
      <c r="J7" s="68">
        <v>10</v>
      </c>
      <c r="K7" s="68">
        <v>11</v>
      </c>
    </row>
    <row r="8" ht="18.75" customHeight="1" spans="1:11">
      <c r="A8" s="62"/>
      <c r="B8" s="52"/>
      <c r="C8" s="62"/>
      <c r="D8" s="62"/>
      <c r="E8" s="62"/>
      <c r="F8" s="62"/>
      <c r="G8" s="62"/>
      <c r="H8" s="63"/>
      <c r="I8" s="69"/>
      <c r="J8" s="69"/>
      <c r="K8" s="63"/>
    </row>
    <row r="9" ht="18.75" customHeight="1" spans="1:11">
      <c r="A9" s="64"/>
      <c r="B9" s="52"/>
      <c r="C9" s="52"/>
      <c r="D9" s="52"/>
      <c r="E9" s="52"/>
      <c r="F9" s="52"/>
      <c r="G9" s="52"/>
      <c r="H9" s="54"/>
      <c r="I9" s="54"/>
      <c r="J9" s="54"/>
      <c r="K9" s="63"/>
    </row>
    <row r="10" ht="18.75" customHeight="1" spans="1:11">
      <c r="A10" s="65" t="s">
        <v>182</v>
      </c>
      <c r="B10" s="66"/>
      <c r="C10" s="66"/>
      <c r="D10" s="66"/>
      <c r="E10" s="66"/>
      <c r="F10" s="66"/>
      <c r="G10" s="67"/>
      <c r="H10" s="58"/>
      <c r="I10" s="58"/>
      <c r="J10" s="58"/>
      <c r="K10" s="70"/>
    </row>
    <row r="11" ht="26" customHeight="1" spans="1:11">
      <c r="A11" s="59" t="s">
        <v>425</v>
      </c>
      <c r="B11" s="59"/>
      <c r="C11" s="59"/>
      <c r="D11" s="59"/>
      <c r="E11" s="59"/>
      <c r="F11" s="59"/>
      <c r="G11" s="59"/>
      <c r="H11" s="59"/>
      <c r="I11" s="59"/>
      <c r="J11" s="59"/>
      <c r="K11" s="59"/>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1"/>
  <sheetViews>
    <sheetView showZeros="0" zoomScale="70" zoomScaleNormal="70" workbookViewId="0">
      <selection activeCell="F24" sqref="F24"/>
    </sheetView>
  </sheetViews>
  <sheetFormatPr defaultColWidth="9.14166666666667" defaultRowHeight="14.25" customHeight="1" outlineLevelCol="6"/>
  <cols>
    <col min="1" max="1" width="35.2833333333333" customWidth="1"/>
    <col min="2" max="4" width="28" customWidth="1"/>
    <col min="5" max="7" width="23.8583333333333" customWidth="1"/>
  </cols>
  <sheetData>
    <row r="1" ht="13.5" customHeight="1" spans="4:7">
      <c r="D1" s="36"/>
      <c r="G1" s="37" t="s">
        <v>426</v>
      </c>
    </row>
    <row r="2" ht="41.25" customHeight="1" spans="1:7">
      <c r="A2" s="38" t="s">
        <v>427</v>
      </c>
      <c r="B2" s="38"/>
      <c r="C2" s="38"/>
      <c r="D2" s="38"/>
      <c r="E2" s="38"/>
      <c r="F2" s="38"/>
      <c r="G2" s="38"/>
    </row>
    <row r="3" ht="13.5" customHeight="1" spans="1:7">
      <c r="A3" s="39" t="s">
        <v>2</v>
      </c>
      <c r="B3" s="40"/>
      <c r="C3" s="40"/>
      <c r="D3" s="40"/>
      <c r="E3" s="41"/>
      <c r="F3" s="41"/>
      <c r="G3" s="42" t="s">
        <v>3</v>
      </c>
    </row>
    <row r="4" ht="21.75" customHeight="1" spans="1:7">
      <c r="A4" s="43" t="s">
        <v>267</v>
      </c>
      <c r="B4" s="43" t="s">
        <v>266</v>
      </c>
      <c r="C4" s="43" t="s">
        <v>196</v>
      </c>
      <c r="D4" s="44" t="s">
        <v>428</v>
      </c>
      <c r="E4" s="13" t="s">
        <v>60</v>
      </c>
      <c r="F4" s="14"/>
      <c r="G4" s="29"/>
    </row>
    <row r="5" ht="21.75" customHeight="1" spans="1:7">
      <c r="A5" s="45"/>
      <c r="B5" s="45"/>
      <c r="C5" s="45"/>
      <c r="D5" s="46"/>
      <c r="E5" s="47" t="s">
        <v>429</v>
      </c>
      <c r="F5" s="44" t="s">
        <v>430</v>
      </c>
      <c r="G5" s="44" t="s">
        <v>431</v>
      </c>
    </row>
    <row r="6" ht="40.5" customHeight="1" spans="1:7">
      <c r="A6" s="48"/>
      <c r="B6" s="48"/>
      <c r="C6" s="48"/>
      <c r="D6" s="49"/>
      <c r="E6" s="50"/>
      <c r="F6" s="49" t="s">
        <v>59</v>
      </c>
      <c r="G6" s="49"/>
    </row>
    <row r="7" ht="15" customHeight="1" spans="1:7">
      <c r="A7" s="51">
        <v>1</v>
      </c>
      <c r="B7" s="51">
        <v>2</v>
      </c>
      <c r="C7" s="51">
        <v>3</v>
      </c>
      <c r="D7" s="51">
        <v>4</v>
      </c>
      <c r="E7" s="51">
        <v>5</v>
      </c>
      <c r="F7" s="51">
        <v>6</v>
      </c>
      <c r="G7" s="51">
        <v>7</v>
      </c>
    </row>
    <row r="8" ht="17.25" customHeight="1" spans="1:7">
      <c r="A8" s="52"/>
      <c r="B8" s="53"/>
      <c r="C8" s="53"/>
      <c r="D8" s="52"/>
      <c r="E8" s="54"/>
      <c r="F8" s="54"/>
      <c r="G8" s="54"/>
    </row>
    <row r="9" ht="18.75" customHeight="1" spans="1:7">
      <c r="A9" s="52"/>
      <c r="B9" s="52"/>
      <c r="C9" s="52"/>
      <c r="D9" s="52"/>
      <c r="E9" s="54"/>
      <c r="F9" s="54"/>
      <c r="G9" s="54"/>
    </row>
    <row r="10" ht="18.75" customHeight="1" spans="1:7">
      <c r="A10" s="55" t="s">
        <v>57</v>
      </c>
      <c r="B10" s="56" t="s">
        <v>432</v>
      </c>
      <c r="C10" s="56"/>
      <c r="D10" s="57"/>
      <c r="E10" s="58"/>
      <c r="F10" s="58"/>
      <c r="G10" s="58"/>
    </row>
    <row r="11" ht="25" customHeight="1" spans="1:7">
      <c r="A11" s="59" t="s">
        <v>433</v>
      </c>
      <c r="B11" s="59"/>
      <c r="C11" s="59"/>
      <c r="D11" s="59"/>
      <c r="E11" s="59"/>
      <c r="F11" s="59"/>
      <c r="G11" s="59"/>
    </row>
  </sheetData>
  <mergeCells count="12">
    <mergeCell ref="A2:G2"/>
    <mergeCell ref="A3:D3"/>
    <mergeCell ref="E4:G4"/>
    <mergeCell ref="A10:D10"/>
    <mergeCell ref="A11:G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47"/>
  <sheetViews>
    <sheetView zoomScale="55" zoomScaleNormal="55" topLeftCell="A9" workbookViewId="0">
      <selection activeCell="F57" sqref="F57"/>
    </sheetView>
  </sheetViews>
  <sheetFormatPr defaultColWidth="8.575" defaultRowHeight="14.25" customHeight="1"/>
  <cols>
    <col min="1" max="1" width="18.1333333333333" customWidth="1"/>
    <col min="2" max="2" width="23.425" customWidth="1"/>
    <col min="3" max="3" width="21.8583333333333" customWidth="1"/>
    <col min="4" max="4" width="15.575" customWidth="1"/>
    <col min="5" max="5" width="31.575" customWidth="1"/>
    <col min="6" max="6" width="15.425" customWidth="1"/>
    <col min="7" max="7" width="16.425" customWidth="1"/>
    <col min="8" max="8" width="29.575" customWidth="1"/>
    <col min="9" max="9" width="30.575" customWidth="1"/>
    <col min="10" max="10" width="23.8583333333333" customWidth="1"/>
  </cols>
  <sheetData>
    <row r="1" customHeight="1" spans="1:10">
      <c r="A1" s="1"/>
      <c r="B1" s="1"/>
      <c r="C1" s="1"/>
      <c r="D1" s="1"/>
      <c r="E1" s="1"/>
      <c r="F1" s="1"/>
      <c r="G1" s="1"/>
      <c r="H1" s="1"/>
      <c r="I1" s="1"/>
      <c r="J1" s="1"/>
    </row>
    <row r="2" customHeight="1" spans="1:10">
      <c r="A2" s="2"/>
      <c r="B2" s="2"/>
      <c r="C2" s="2"/>
      <c r="D2" s="2"/>
      <c r="E2" s="2"/>
      <c r="F2" s="2"/>
      <c r="G2" s="2"/>
      <c r="H2" s="2"/>
      <c r="I2" s="2"/>
      <c r="J2" s="28" t="s">
        <v>434</v>
      </c>
    </row>
    <row r="3" ht="41.25" customHeight="1" spans="1:10">
      <c r="A3" s="2" t="str">
        <f>"2026"&amp;"年部门整体支出绩效目标表"</f>
        <v>2026年部门整体支出绩效目标表</v>
      </c>
      <c r="B3" s="3"/>
      <c r="C3" s="3"/>
      <c r="D3" s="3"/>
      <c r="E3" s="3"/>
      <c r="F3" s="3"/>
      <c r="G3" s="3"/>
      <c r="H3" s="3"/>
      <c r="I3" s="3"/>
      <c r="J3" s="3"/>
    </row>
    <row r="4" ht="17.25" customHeight="1" spans="1:10">
      <c r="A4" s="4" t="s">
        <v>2</v>
      </c>
      <c r="B4" s="4"/>
      <c r="C4" s="5"/>
      <c r="D4" s="6"/>
      <c r="E4" s="6"/>
      <c r="F4" s="6"/>
      <c r="G4" s="6"/>
      <c r="H4" s="6"/>
      <c r="I4" s="6"/>
      <c r="J4" s="255" t="s">
        <v>3</v>
      </c>
    </row>
    <row r="5" ht="30" customHeight="1" spans="1:10">
      <c r="A5" s="7" t="s">
        <v>435</v>
      </c>
      <c r="B5" s="8">
        <v>201001</v>
      </c>
      <c r="C5" s="9"/>
      <c r="D5" s="9"/>
      <c r="E5" s="10"/>
      <c r="F5" s="11" t="s">
        <v>436</v>
      </c>
      <c r="G5" s="10"/>
      <c r="H5" s="12" t="s">
        <v>72</v>
      </c>
      <c r="I5" s="9"/>
      <c r="J5" s="10"/>
    </row>
    <row r="6" ht="32.25" customHeight="1" spans="1:10">
      <c r="A6" s="13" t="s">
        <v>437</v>
      </c>
      <c r="B6" s="14"/>
      <c r="C6" s="14"/>
      <c r="D6" s="14"/>
      <c r="E6" s="14"/>
      <c r="F6" s="14"/>
      <c r="G6" s="14"/>
      <c r="H6" s="14"/>
      <c r="I6" s="29"/>
      <c r="J6" s="30" t="s">
        <v>438</v>
      </c>
    </row>
    <row r="7" ht="99.75" customHeight="1" spans="1:10">
      <c r="A7" s="15" t="s">
        <v>439</v>
      </c>
      <c r="B7" s="16" t="s">
        <v>440</v>
      </c>
      <c r="C7" s="17" t="s">
        <v>441</v>
      </c>
      <c r="D7" s="17"/>
      <c r="E7" s="17"/>
      <c r="F7" s="17"/>
      <c r="G7" s="17"/>
      <c r="H7" s="17"/>
      <c r="I7" s="17"/>
      <c r="J7" s="31" t="s">
        <v>442</v>
      </c>
    </row>
    <row r="8" ht="99.75" customHeight="1" spans="1:10">
      <c r="A8" s="15"/>
      <c r="B8" s="16" t="str">
        <f>"总体绩效目标（"&amp;"2025"&amp;"-"&amp;("2025"+2)&amp;"年期间）"</f>
        <v>总体绩效目标（2025-2027年期间）</v>
      </c>
      <c r="C8" s="17" t="s">
        <v>443</v>
      </c>
      <c r="D8" s="17"/>
      <c r="E8" s="17"/>
      <c r="F8" s="17"/>
      <c r="G8" s="17"/>
      <c r="H8" s="17"/>
      <c r="I8" s="17"/>
      <c r="J8" s="31" t="s">
        <v>444</v>
      </c>
    </row>
    <row r="9" ht="75" customHeight="1" spans="1:10">
      <c r="A9" s="16" t="s">
        <v>445</v>
      </c>
      <c r="B9" s="18" t="str">
        <f>"预算年度（"&amp;"2025"&amp;"年）绩效目标"</f>
        <v>预算年度（2025年）绩效目标</v>
      </c>
      <c r="C9" s="17" t="s">
        <v>446</v>
      </c>
      <c r="D9" s="17"/>
      <c r="E9" s="17"/>
      <c r="F9" s="17"/>
      <c r="G9" s="17"/>
      <c r="H9" s="17"/>
      <c r="I9" s="17"/>
      <c r="J9" s="31" t="s">
        <v>447</v>
      </c>
    </row>
    <row r="10" ht="32.25" customHeight="1" spans="1:10">
      <c r="A10" s="19" t="s">
        <v>448</v>
      </c>
      <c r="B10" s="19"/>
      <c r="C10" s="19"/>
      <c r="D10" s="19"/>
      <c r="E10" s="19"/>
      <c r="F10" s="19"/>
      <c r="G10" s="19"/>
      <c r="H10" s="19"/>
      <c r="I10" s="19"/>
      <c r="J10" s="19"/>
    </row>
    <row r="11" ht="32.25" customHeight="1" spans="1:10">
      <c r="A11" s="16" t="s">
        <v>449</v>
      </c>
      <c r="B11" s="16"/>
      <c r="C11" s="15" t="s">
        <v>450</v>
      </c>
      <c r="D11" s="15"/>
      <c r="E11" s="15"/>
      <c r="F11" s="15"/>
      <c r="G11" s="15"/>
      <c r="H11" s="15" t="s">
        <v>451</v>
      </c>
      <c r="I11" s="15"/>
      <c r="J11" s="15"/>
    </row>
    <row r="12" ht="32.25" customHeight="1" spans="1:10">
      <c r="A12" s="16"/>
      <c r="B12" s="16"/>
      <c r="C12" s="15"/>
      <c r="D12" s="15"/>
      <c r="E12" s="15"/>
      <c r="F12" s="15"/>
      <c r="G12" s="15"/>
      <c r="H12" s="16" t="s">
        <v>452</v>
      </c>
      <c r="I12" s="16" t="s">
        <v>453</v>
      </c>
      <c r="J12" s="16" t="s">
        <v>454</v>
      </c>
    </row>
    <row r="13" ht="58" customHeight="1" spans="1:10">
      <c r="A13" s="20" t="s">
        <v>78</v>
      </c>
      <c r="B13" s="20"/>
      <c r="C13" s="20" t="s">
        <v>455</v>
      </c>
      <c r="D13" s="20"/>
      <c r="E13" s="20"/>
      <c r="F13" s="20" t="s">
        <v>220</v>
      </c>
      <c r="G13" s="20"/>
      <c r="H13" s="21">
        <v>633595</v>
      </c>
      <c r="I13" s="21">
        <v>633595</v>
      </c>
      <c r="J13" s="32"/>
    </row>
    <row r="14" ht="58" customHeight="1" spans="1:10">
      <c r="A14" s="20" t="s">
        <v>78</v>
      </c>
      <c r="B14" s="22"/>
      <c r="C14" s="20" t="s">
        <v>455</v>
      </c>
      <c r="D14" s="22"/>
      <c r="E14" s="22"/>
      <c r="F14" s="20" t="s">
        <v>259</v>
      </c>
      <c r="G14" s="22"/>
      <c r="H14" s="21">
        <v>86640</v>
      </c>
      <c r="I14" s="21">
        <v>86640</v>
      </c>
      <c r="J14" s="33"/>
    </row>
    <row r="15" ht="58" customHeight="1" spans="1:10">
      <c r="A15" s="20" t="s">
        <v>78</v>
      </c>
      <c r="B15" s="22"/>
      <c r="C15" s="20" t="s">
        <v>455</v>
      </c>
      <c r="D15" s="22"/>
      <c r="E15" s="22"/>
      <c r="F15" s="20" t="s">
        <v>243</v>
      </c>
      <c r="G15" s="22"/>
      <c r="H15" s="21">
        <v>85980</v>
      </c>
      <c r="I15" s="21">
        <v>85980</v>
      </c>
      <c r="J15" s="19"/>
    </row>
    <row r="16" ht="58" customHeight="1" spans="1:10">
      <c r="A16" s="20" t="s">
        <v>78</v>
      </c>
      <c r="B16" s="22"/>
      <c r="C16" s="20" t="s">
        <v>455</v>
      </c>
      <c r="D16" s="22"/>
      <c r="E16" s="22"/>
      <c r="F16" s="20" t="s">
        <v>240</v>
      </c>
      <c r="G16" s="22"/>
      <c r="H16" s="21">
        <v>1295360</v>
      </c>
      <c r="I16" s="21">
        <v>1295360</v>
      </c>
      <c r="J16" s="19"/>
    </row>
    <row r="17" ht="58" customHeight="1" spans="1:10">
      <c r="A17" s="20" t="s">
        <v>78</v>
      </c>
      <c r="B17" s="22"/>
      <c r="C17" s="20" t="s">
        <v>455</v>
      </c>
      <c r="D17" s="22"/>
      <c r="E17" s="22"/>
      <c r="F17" s="20" t="s">
        <v>236</v>
      </c>
      <c r="G17" s="22"/>
      <c r="H17" s="21">
        <v>45000</v>
      </c>
      <c r="I17" s="21">
        <v>45000</v>
      </c>
      <c r="J17" s="19"/>
    </row>
    <row r="18" ht="58" customHeight="1" spans="1:10">
      <c r="A18" s="20" t="s">
        <v>78</v>
      </c>
      <c r="B18" s="22"/>
      <c r="C18" s="20" t="s">
        <v>455</v>
      </c>
      <c r="D18" s="22"/>
      <c r="E18" s="22"/>
      <c r="F18" s="20" t="s">
        <v>141</v>
      </c>
      <c r="G18" s="22"/>
      <c r="H18" s="21">
        <v>172040</v>
      </c>
      <c r="I18" s="21">
        <v>172040</v>
      </c>
      <c r="J18" s="19"/>
    </row>
    <row r="19" ht="58" customHeight="1" spans="1:10">
      <c r="A19" s="20" t="s">
        <v>78</v>
      </c>
      <c r="B19" s="22"/>
      <c r="C19" s="20" t="s">
        <v>455</v>
      </c>
      <c r="D19" s="22"/>
      <c r="E19" s="22"/>
      <c r="F19" s="20" t="s">
        <v>212</v>
      </c>
      <c r="G19" s="22"/>
      <c r="H19" s="21">
        <v>642257</v>
      </c>
      <c r="I19" s="21">
        <v>642257</v>
      </c>
      <c r="J19" s="19"/>
    </row>
    <row r="20" ht="58" customHeight="1" spans="1:10">
      <c r="A20" s="20" t="s">
        <v>78</v>
      </c>
      <c r="B20" s="22"/>
      <c r="C20" s="20" t="s">
        <v>455</v>
      </c>
      <c r="D20" s="22"/>
      <c r="E20" s="22"/>
      <c r="F20" s="20" t="s">
        <v>261</v>
      </c>
      <c r="G20" s="22"/>
      <c r="H20" s="21">
        <v>100800</v>
      </c>
      <c r="I20" s="21">
        <v>100800</v>
      </c>
      <c r="J20" s="19"/>
    </row>
    <row r="21" ht="58" customHeight="1" spans="1:10">
      <c r="A21" s="20" t="s">
        <v>78</v>
      </c>
      <c r="B21" s="22"/>
      <c r="C21" s="20" t="s">
        <v>455</v>
      </c>
      <c r="D21" s="22"/>
      <c r="E21" s="22"/>
      <c r="F21" s="20" t="s">
        <v>224</v>
      </c>
      <c r="G21" s="22"/>
      <c r="H21" s="21">
        <v>435648</v>
      </c>
      <c r="I21" s="21">
        <v>435648</v>
      </c>
      <c r="J21" s="19"/>
    </row>
    <row r="22" ht="58" customHeight="1" spans="1:10">
      <c r="A22" s="20" t="s">
        <v>456</v>
      </c>
      <c r="B22" s="22"/>
      <c r="C22" s="20" t="s">
        <v>457</v>
      </c>
      <c r="D22" s="22"/>
      <c r="E22" s="22"/>
      <c r="F22" s="20" t="s">
        <v>279</v>
      </c>
      <c r="G22" s="22"/>
      <c r="H22" s="21">
        <v>18000</v>
      </c>
      <c r="I22" s="21">
        <v>18000</v>
      </c>
      <c r="J22" s="19"/>
    </row>
    <row r="23" ht="58" customHeight="1" spans="1:10">
      <c r="A23" s="20" t="s">
        <v>456</v>
      </c>
      <c r="B23" s="22"/>
      <c r="C23" s="20" t="s">
        <v>457</v>
      </c>
      <c r="D23" s="22"/>
      <c r="E23" s="22"/>
      <c r="F23" s="20" t="s">
        <v>277</v>
      </c>
      <c r="G23" s="22"/>
      <c r="H23" s="21">
        <v>8316</v>
      </c>
      <c r="I23" s="21">
        <v>8316</v>
      </c>
      <c r="J23" s="19"/>
    </row>
    <row r="24" ht="58" customHeight="1" spans="1:10">
      <c r="A24" s="20" t="s">
        <v>456</v>
      </c>
      <c r="B24" s="22"/>
      <c r="C24" s="20" t="s">
        <v>457</v>
      </c>
      <c r="D24" s="22"/>
      <c r="E24" s="22"/>
      <c r="F24" s="20" t="s">
        <v>458</v>
      </c>
      <c r="G24" s="22"/>
      <c r="H24" s="21"/>
      <c r="I24" s="21"/>
      <c r="J24" s="19"/>
    </row>
    <row r="25" ht="58" customHeight="1" spans="1:10">
      <c r="A25" s="20" t="s">
        <v>456</v>
      </c>
      <c r="B25" s="22"/>
      <c r="C25" s="20" t="s">
        <v>457</v>
      </c>
      <c r="D25" s="22"/>
      <c r="E25" s="22"/>
      <c r="F25" s="20" t="s">
        <v>275</v>
      </c>
      <c r="G25" s="22"/>
      <c r="H25" s="21">
        <v>100000</v>
      </c>
      <c r="I25" s="21">
        <v>100000</v>
      </c>
      <c r="J25" s="19"/>
    </row>
    <row r="26" ht="90" customHeight="1" spans="1:10">
      <c r="A26" s="20" t="s">
        <v>459</v>
      </c>
      <c r="B26" s="22"/>
      <c r="C26" s="20" t="s">
        <v>460</v>
      </c>
      <c r="D26" s="22"/>
      <c r="E26" s="22"/>
      <c r="F26" s="20" t="s">
        <v>282</v>
      </c>
      <c r="G26" s="22"/>
      <c r="H26" s="21">
        <v>60000</v>
      </c>
      <c r="I26" s="21">
        <v>60000</v>
      </c>
      <c r="J26" s="19"/>
    </row>
    <row r="27" ht="58" customHeight="1" spans="1:10">
      <c r="A27" s="20" t="s">
        <v>461</v>
      </c>
      <c r="B27" s="22"/>
      <c r="C27" s="20" t="s">
        <v>462</v>
      </c>
      <c r="D27" s="22"/>
      <c r="E27" s="22"/>
      <c r="F27" s="20" t="s">
        <v>272</v>
      </c>
      <c r="G27" s="22"/>
      <c r="H27" s="21">
        <v>80000</v>
      </c>
      <c r="I27" s="21">
        <v>80000</v>
      </c>
      <c r="J27" s="19"/>
    </row>
    <row r="28" ht="32.25" customHeight="1" spans="1:10">
      <c r="A28" s="19" t="s">
        <v>463</v>
      </c>
      <c r="B28" s="19"/>
      <c r="C28" s="19"/>
      <c r="D28" s="19"/>
      <c r="E28" s="19"/>
      <c r="F28" s="19"/>
      <c r="G28" s="19"/>
      <c r="H28" s="19"/>
      <c r="I28" s="19"/>
      <c r="J28" s="19"/>
    </row>
    <row r="29" ht="32.25" customHeight="1" spans="1:10">
      <c r="A29" s="23" t="s">
        <v>464</v>
      </c>
      <c r="B29" s="23"/>
      <c r="C29" s="23"/>
      <c r="D29" s="23"/>
      <c r="E29" s="23"/>
      <c r="F29" s="23"/>
      <c r="G29" s="23"/>
      <c r="H29" s="24" t="s">
        <v>465</v>
      </c>
      <c r="I29" s="34" t="s">
        <v>294</v>
      </c>
      <c r="J29" s="24" t="s">
        <v>466</v>
      </c>
    </row>
    <row r="30" ht="68" customHeight="1" spans="1:10">
      <c r="A30" s="25" t="s">
        <v>287</v>
      </c>
      <c r="B30" s="25" t="s">
        <v>467</v>
      </c>
      <c r="C30" s="26" t="s">
        <v>289</v>
      </c>
      <c r="D30" s="26" t="s">
        <v>290</v>
      </c>
      <c r="E30" s="26" t="s">
        <v>291</v>
      </c>
      <c r="F30" s="26" t="s">
        <v>292</v>
      </c>
      <c r="G30" s="26" t="s">
        <v>293</v>
      </c>
      <c r="H30" s="27"/>
      <c r="I30" s="27"/>
      <c r="J30" s="27"/>
    </row>
    <row r="31" ht="68" customHeight="1" spans="1:11">
      <c r="A31" s="20" t="s">
        <v>296</v>
      </c>
      <c r="B31" s="20"/>
      <c r="C31" s="20"/>
      <c r="D31" s="20"/>
      <c r="E31" s="20"/>
      <c r="F31" s="20"/>
      <c r="G31" s="20"/>
      <c r="H31" s="20"/>
      <c r="I31" s="20"/>
      <c r="J31" s="20"/>
      <c r="K31" s="35"/>
    </row>
    <row r="32" ht="68" customHeight="1" spans="1:11">
      <c r="A32" s="20"/>
      <c r="B32" s="20" t="s">
        <v>297</v>
      </c>
      <c r="C32" s="20"/>
      <c r="D32" s="20"/>
      <c r="E32" s="20"/>
      <c r="F32" s="20"/>
      <c r="G32" s="20"/>
      <c r="H32" s="20"/>
      <c r="I32" s="20"/>
      <c r="J32" s="20"/>
      <c r="K32" s="35"/>
    </row>
    <row r="33" ht="92" customHeight="1" spans="1:11">
      <c r="A33" s="20"/>
      <c r="B33" s="20"/>
      <c r="C33" s="20" t="s">
        <v>468</v>
      </c>
      <c r="D33" s="20" t="s">
        <v>299</v>
      </c>
      <c r="E33" s="20" t="s">
        <v>469</v>
      </c>
      <c r="F33" s="20" t="s">
        <v>310</v>
      </c>
      <c r="G33" s="20" t="s">
        <v>301</v>
      </c>
      <c r="H33" s="20" t="s">
        <v>470</v>
      </c>
      <c r="I33" s="20" t="s">
        <v>471</v>
      </c>
      <c r="J33" s="20" t="s">
        <v>472</v>
      </c>
      <c r="K33" s="35"/>
    </row>
    <row r="34" ht="105" customHeight="1" spans="1:11">
      <c r="A34" s="20"/>
      <c r="B34" s="20"/>
      <c r="C34" s="20" t="s">
        <v>473</v>
      </c>
      <c r="D34" s="20" t="s">
        <v>299</v>
      </c>
      <c r="E34" s="20" t="s">
        <v>469</v>
      </c>
      <c r="F34" s="20" t="s">
        <v>310</v>
      </c>
      <c r="G34" s="20" t="s">
        <v>301</v>
      </c>
      <c r="H34" s="20" t="s">
        <v>474</v>
      </c>
      <c r="I34" s="20" t="s">
        <v>475</v>
      </c>
      <c r="J34" s="20" t="s">
        <v>476</v>
      </c>
      <c r="K34" s="35"/>
    </row>
    <row r="35" ht="68" customHeight="1" spans="1:11">
      <c r="A35" s="20"/>
      <c r="B35" s="20" t="s">
        <v>307</v>
      </c>
      <c r="C35" s="20"/>
      <c r="D35" s="20"/>
      <c r="E35" s="20"/>
      <c r="F35" s="20"/>
      <c r="G35" s="20"/>
      <c r="H35" s="20"/>
      <c r="I35" s="20"/>
      <c r="J35" s="20"/>
      <c r="K35" s="35"/>
    </row>
    <row r="36" ht="113" customHeight="1" spans="1:11">
      <c r="A36" s="20"/>
      <c r="B36" s="20"/>
      <c r="C36" s="20" t="s">
        <v>477</v>
      </c>
      <c r="D36" s="20" t="s">
        <v>330</v>
      </c>
      <c r="E36" s="20" t="s">
        <v>316</v>
      </c>
      <c r="F36" s="20" t="s">
        <v>310</v>
      </c>
      <c r="G36" s="20" t="s">
        <v>301</v>
      </c>
      <c r="H36" s="20" t="s">
        <v>478</v>
      </c>
      <c r="I36" s="20" t="s">
        <v>479</v>
      </c>
      <c r="J36" s="20" t="s">
        <v>480</v>
      </c>
      <c r="K36" s="35"/>
    </row>
    <row r="37" ht="95" customHeight="1" spans="1:11">
      <c r="A37" s="20"/>
      <c r="B37" s="20"/>
      <c r="C37" s="20" t="s">
        <v>481</v>
      </c>
      <c r="D37" s="20" t="s">
        <v>299</v>
      </c>
      <c r="E37" s="20" t="s">
        <v>313</v>
      </c>
      <c r="F37" s="20" t="s">
        <v>310</v>
      </c>
      <c r="G37" s="20" t="s">
        <v>301</v>
      </c>
      <c r="H37" s="20" t="s">
        <v>482</v>
      </c>
      <c r="I37" s="20" t="s">
        <v>483</v>
      </c>
      <c r="J37" s="20" t="s">
        <v>476</v>
      </c>
      <c r="K37" s="35"/>
    </row>
    <row r="38" ht="68" customHeight="1" spans="1:11">
      <c r="A38" s="20"/>
      <c r="B38" s="20" t="s">
        <v>333</v>
      </c>
      <c r="C38" s="20"/>
      <c r="D38" s="20"/>
      <c r="E38" s="20"/>
      <c r="F38" s="20"/>
      <c r="G38" s="20"/>
      <c r="H38" s="20"/>
      <c r="I38" s="20"/>
      <c r="J38" s="20"/>
      <c r="K38" s="35"/>
    </row>
    <row r="39" ht="113" customHeight="1" spans="1:11">
      <c r="A39" s="20"/>
      <c r="B39" s="20"/>
      <c r="C39" s="20" t="s">
        <v>365</v>
      </c>
      <c r="D39" s="20" t="s">
        <v>330</v>
      </c>
      <c r="E39" s="20" t="s">
        <v>316</v>
      </c>
      <c r="F39" s="20" t="s">
        <v>310</v>
      </c>
      <c r="G39" s="20" t="s">
        <v>301</v>
      </c>
      <c r="H39" s="20" t="s">
        <v>484</v>
      </c>
      <c r="I39" s="20" t="s">
        <v>346</v>
      </c>
      <c r="J39" s="20" t="s">
        <v>485</v>
      </c>
      <c r="K39" s="35"/>
    </row>
    <row r="40" ht="68" customHeight="1" spans="1:11">
      <c r="A40" s="20" t="s">
        <v>318</v>
      </c>
      <c r="B40" s="20"/>
      <c r="C40" s="20"/>
      <c r="D40" s="20"/>
      <c r="E40" s="20"/>
      <c r="F40" s="20"/>
      <c r="G40" s="20"/>
      <c r="H40" s="20"/>
      <c r="I40" s="20"/>
      <c r="J40" s="20"/>
      <c r="K40" s="35"/>
    </row>
    <row r="41" ht="68" customHeight="1" spans="1:11">
      <c r="A41" s="20"/>
      <c r="B41" s="20" t="s">
        <v>319</v>
      </c>
      <c r="C41" s="20"/>
      <c r="D41" s="20"/>
      <c r="E41" s="20"/>
      <c r="F41" s="20"/>
      <c r="G41" s="20"/>
      <c r="H41" s="20"/>
      <c r="I41" s="20"/>
      <c r="J41" s="20"/>
      <c r="K41" s="35"/>
    </row>
    <row r="42" ht="105" customHeight="1" spans="1:11">
      <c r="A42" s="20"/>
      <c r="B42" s="20"/>
      <c r="C42" s="20" t="s">
        <v>336</v>
      </c>
      <c r="D42" s="20" t="s">
        <v>299</v>
      </c>
      <c r="E42" s="20" t="s">
        <v>313</v>
      </c>
      <c r="F42" s="20" t="s">
        <v>310</v>
      </c>
      <c r="G42" s="20" t="s">
        <v>301</v>
      </c>
      <c r="H42" s="20" t="s">
        <v>486</v>
      </c>
      <c r="I42" s="20" t="s">
        <v>372</v>
      </c>
      <c r="J42" s="20" t="s">
        <v>485</v>
      </c>
      <c r="K42" s="35"/>
    </row>
    <row r="43" ht="68" customHeight="1" spans="1:11">
      <c r="A43" s="20" t="s">
        <v>322</v>
      </c>
      <c r="B43" s="20"/>
      <c r="C43" s="20"/>
      <c r="D43" s="20"/>
      <c r="E43" s="20"/>
      <c r="F43" s="20"/>
      <c r="G43" s="20"/>
      <c r="H43" s="20"/>
      <c r="I43" s="20"/>
      <c r="J43" s="20"/>
      <c r="K43" s="35"/>
    </row>
    <row r="44" ht="68" customHeight="1" spans="1:11">
      <c r="A44" s="20"/>
      <c r="B44" s="20" t="s">
        <v>323</v>
      </c>
      <c r="C44" s="20"/>
      <c r="D44" s="20"/>
      <c r="E44" s="20"/>
      <c r="F44" s="20"/>
      <c r="G44" s="20"/>
      <c r="H44" s="20"/>
      <c r="I44" s="20"/>
      <c r="J44" s="20"/>
      <c r="K44" s="35"/>
    </row>
    <row r="45" ht="68" customHeight="1" spans="1:11">
      <c r="A45" s="20"/>
      <c r="B45" s="20"/>
      <c r="C45" s="20" t="s">
        <v>338</v>
      </c>
      <c r="D45" s="20" t="s">
        <v>299</v>
      </c>
      <c r="E45" s="20" t="s">
        <v>313</v>
      </c>
      <c r="F45" s="20" t="s">
        <v>310</v>
      </c>
      <c r="G45" s="20" t="s">
        <v>301</v>
      </c>
      <c r="H45" s="20" t="s">
        <v>487</v>
      </c>
      <c r="I45" s="20" t="s">
        <v>488</v>
      </c>
      <c r="J45" s="20" t="s">
        <v>489</v>
      </c>
      <c r="K45" s="35"/>
    </row>
    <row r="46" ht="68" customHeight="1" spans="1:11">
      <c r="A46" s="20"/>
      <c r="B46" s="20"/>
      <c r="C46" s="20" t="s">
        <v>490</v>
      </c>
      <c r="D46" s="20" t="s">
        <v>299</v>
      </c>
      <c r="E46" s="20" t="s">
        <v>313</v>
      </c>
      <c r="F46" s="20" t="s">
        <v>310</v>
      </c>
      <c r="G46" s="20" t="s">
        <v>301</v>
      </c>
      <c r="H46" s="20" t="s">
        <v>491</v>
      </c>
      <c r="I46" s="20" t="s">
        <v>492</v>
      </c>
      <c r="J46" s="20" t="s">
        <v>489</v>
      </c>
      <c r="K46" s="35"/>
    </row>
    <row r="47" ht="68" customHeight="1"/>
  </sheetData>
  <mergeCells count="64">
    <mergeCell ref="A3:J3"/>
    <mergeCell ref="A4:C4"/>
    <mergeCell ref="B5:E5"/>
    <mergeCell ref="F5:G5"/>
    <mergeCell ref="H5:J5"/>
    <mergeCell ref="A6:I6"/>
    <mergeCell ref="C7:I7"/>
    <mergeCell ref="C8:I8"/>
    <mergeCell ref="C9:I9"/>
    <mergeCell ref="A10:J10"/>
    <mergeCell ref="H11:J11"/>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J28"/>
    <mergeCell ref="A29:G29"/>
    <mergeCell ref="A7:A8"/>
    <mergeCell ref="H29:H30"/>
    <mergeCell ref="I29:I30"/>
    <mergeCell ref="J29:J30"/>
    <mergeCell ref="A11:B12"/>
    <mergeCell ref="C11:G1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F28" sqref="F28"/>
    </sheetView>
  </sheetViews>
  <sheetFormatPr defaultColWidth="8.575" defaultRowHeight="12.75" customHeight="1"/>
  <cols>
    <col min="1" max="1" width="15.8916666666667" customWidth="1"/>
    <col min="2" max="2" width="35" customWidth="1"/>
    <col min="3" max="19" width="22" customWidth="1"/>
  </cols>
  <sheetData>
    <row r="1" ht="17.25" customHeight="1" spans="1:1">
      <c r="A1" s="80" t="s">
        <v>53</v>
      </c>
    </row>
    <row r="2" ht="41.25" customHeight="1" spans="1:1">
      <c r="A2" s="75" t="s">
        <v>54</v>
      </c>
    </row>
    <row r="3" ht="17.25" customHeight="1" spans="1:19">
      <c r="A3" s="78" t="s">
        <v>2</v>
      </c>
      <c r="S3" s="79" t="s">
        <v>3</v>
      </c>
    </row>
    <row r="4" ht="21.75" customHeight="1" spans="1:19">
      <c r="A4" s="231" t="s">
        <v>55</v>
      </c>
      <c r="B4" s="232" t="s">
        <v>56</v>
      </c>
      <c r="C4" s="232" t="s">
        <v>57</v>
      </c>
      <c r="D4" s="233" t="s">
        <v>58</v>
      </c>
      <c r="E4" s="233"/>
      <c r="F4" s="233"/>
      <c r="G4" s="233"/>
      <c r="H4" s="233"/>
      <c r="I4" s="242"/>
      <c r="J4" s="233"/>
      <c r="K4" s="233"/>
      <c r="L4" s="233"/>
      <c r="M4" s="233"/>
      <c r="N4" s="243"/>
      <c r="O4" s="233" t="s">
        <v>47</v>
      </c>
      <c r="P4" s="233"/>
      <c r="Q4" s="233"/>
      <c r="R4" s="233"/>
      <c r="S4" s="243"/>
    </row>
    <row r="5" ht="27" customHeight="1" spans="1:19">
      <c r="A5" s="234"/>
      <c r="B5" s="235"/>
      <c r="C5" s="235"/>
      <c r="D5" s="235" t="s">
        <v>59</v>
      </c>
      <c r="E5" s="235" t="s">
        <v>60</v>
      </c>
      <c r="F5" s="235" t="s">
        <v>61</v>
      </c>
      <c r="G5" s="235" t="s">
        <v>62</v>
      </c>
      <c r="H5" s="235" t="s">
        <v>63</v>
      </c>
      <c r="I5" s="244" t="s">
        <v>64</v>
      </c>
      <c r="J5" s="245"/>
      <c r="K5" s="245"/>
      <c r="L5" s="245"/>
      <c r="M5" s="245"/>
      <c r="N5" s="246"/>
      <c r="O5" s="235" t="s">
        <v>59</v>
      </c>
      <c r="P5" s="235" t="s">
        <v>60</v>
      </c>
      <c r="Q5" s="235" t="s">
        <v>61</v>
      </c>
      <c r="R5" s="235" t="s">
        <v>62</v>
      </c>
      <c r="S5" s="235" t="s">
        <v>65</v>
      </c>
    </row>
    <row r="6" ht="30" customHeight="1" spans="1:19">
      <c r="A6" s="236"/>
      <c r="B6" s="237"/>
      <c r="C6" s="238"/>
      <c r="D6" s="238"/>
      <c r="E6" s="238"/>
      <c r="F6" s="238"/>
      <c r="G6" s="238"/>
      <c r="H6" s="238"/>
      <c r="I6" s="107" t="s">
        <v>59</v>
      </c>
      <c r="J6" s="246" t="s">
        <v>66</v>
      </c>
      <c r="K6" s="246" t="s">
        <v>67</v>
      </c>
      <c r="L6" s="246" t="s">
        <v>68</v>
      </c>
      <c r="M6" s="246" t="s">
        <v>69</v>
      </c>
      <c r="N6" s="246" t="s">
        <v>70</v>
      </c>
      <c r="O6" s="247"/>
      <c r="P6" s="247"/>
      <c r="Q6" s="247"/>
      <c r="R6" s="247"/>
      <c r="S6" s="238"/>
    </row>
    <row r="7" ht="15" customHeight="1" spans="1:19">
      <c r="A7" s="239">
        <v>1</v>
      </c>
      <c r="B7" s="239">
        <v>2</v>
      </c>
      <c r="C7" s="239">
        <v>3</v>
      </c>
      <c r="D7" s="239">
        <v>4</v>
      </c>
      <c r="E7" s="239">
        <v>5</v>
      </c>
      <c r="F7" s="239">
        <v>6</v>
      </c>
      <c r="G7" s="239">
        <v>7</v>
      </c>
      <c r="H7" s="239">
        <v>8</v>
      </c>
      <c r="I7" s="107">
        <v>9</v>
      </c>
      <c r="J7" s="239">
        <v>10</v>
      </c>
      <c r="K7" s="239">
        <v>11</v>
      </c>
      <c r="L7" s="239">
        <v>12</v>
      </c>
      <c r="M7" s="239">
        <v>13</v>
      </c>
      <c r="N7" s="239">
        <v>14</v>
      </c>
      <c r="O7" s="239">
        <v>15</v>
      </c>
      <c r="P7" s="239">
        <v>16</v>
      </c>
      <c r="Q7" s="239">
        <v>17</v>
      </c>
      <c r="R7" s="239">
        <v>18</v>
      </c>
      <c r="S7" s="239">
        <v>19</v>
      </c>
    </row>
    <row r="8" ht="18" customHeight="1" spans="1:19">
      <c r="A8" s="178" t="s">
        <v>71</v>
      </c>
      <c r="B8" s="178" t="s">
        <v>72</v>
      </c>
      <c r="C8" s="187">
        <v>3763636</v>
      </c>
      <c r="D8" s="187">
        <v>3763636</v>
      </c>
      <c r="E8" s="187">
        <v>3763636</v>
      </c>
      <c r="F8" s="187"/>
      <c r="G8" s="187"/>
      <c r="H8" s="187"/>
      <c r="I8" s="187"/>
      <c r="J8" s="187"/>
      <c r="K8" s="187"/>
      <c r="L8" s="187"/>
      <c r="M8" s="187"/>
      <c r="N8" s="187"/>
      <c r="O8" s="187"/>
      <c r="P8" s="187"/>
      <c r="Q8" s="187"/>
      <c r="R8" s="187"/>
      <c r="S8" s="187"/>
    </row>
    <row r="9" ht="18" customHeight="1" spans="1:19">
      <c r="A9" s="240" t="s">
        <v>57</v>
      </c>
      <c r="B9" s="241"/>
      <c r="C9" s="187">
        <v>3763636</v>
      </c>
      <c r="D9" s="187">
        <v>3763636</v>
      </c>
      <c r="E9" s="187">
        <v>3763636</v>
      </c>
      <c r="F9" s="187"/>
      <c r="G9" s="187"/>
      <c r="H9" s="187"/>
      <c r="I9" s="187"/>
      <c r="J9" s="187"/>
      <c r="K9" s="187"/>
      <c r="L9" s="187"/>
      <c r="M9" s="187"/>
      <c r="N9" s="187"/>
      <c r="O9" s="187"/>
      <c r="P9" s="187"/>
      <c r="Q9" s="187"/>
      <c r="R9" s="187"/>
      <c r="S9" s="18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8"/>
  <sheetViews>
    <sheetView showGridLines="0" showZeros="0" zoomScale="70" zoomScaleNormal="70" workbookViewId="0">
      <selection activeCell="C38" sqref="C3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9" t="s">
        <v>73</v>
      </c>
    </row>
    <row r="2" ht="41.25" customHeight="1" spans="1:1">
      <c r="A2" s="75" t="s">
        <v>74</v>
      </c>
    </row>
    <row r="3" ht="17.25" customHeight="1" spans="1:15">
      <c r="A3" s="78" t="s">
        <v>2</v>
      </c>
      <c r="O3" s="79" t="s">
        <v>3</v>
      </c>
    </row>
    <row r="4" ht="27" customHeight="1" spans="1:15">
      <c r="A4" s="217" t="s">
        <v>75</v>
      </c>
      <c r="B4" s="217" t="s">
        <v>76</v>
      </c>
      <c r="C4" s="217" t="s">
        <v>57</v>
      </c>
      <c r="D4" s="218" t="s">
        <v>60</v>
      </c>
      <c r="E4" s="219"/>
      <c r="F4" s="220"/>
      <c r="G4" s="221" t="s">
        <v>61</v>
      </c>
      <c r="H4" s="221" t="s">
        <v>62</v>
      </c>
      <c r="I4" s="221" t="s">
        <v>77</v>
      </c>
      <c r="J4" s="218" t="s">
        <v>64</v>
      </c>
      <c r="K4" s="219"/>
      <c r="L4" s="219"/>
      <c r="M4" s="219"/>
      <c r="N4" s="228"/>
      <c r="O4" s="229"/>
    </row>
    <row r="5" ht="42" customHeight="1" spans="1:15">
      <c r="A5" s="222"/>
      <c r="B5" s="222"/>
      <c r="C5" s="223"/>
      <c r="D5" s="224" t="s">
        <v>59</v>
      </c>
      <c r="E5" s="224" t="s">
        <v>78</v>
      </c>
      <c r="F5" s="224" t="s">
        <v>79</v>
      </c>
      <c r="G5" s="223"/>
      <c r="H5" s="223"/>
      <c r="I5" s="230"/>
      <c r="J5" s="224" t="s">
        <v>59</v>
      </c>
      <c r="K5" s="210" t="s">
        <v>80</v>
      </c>
      <c r="L5" s="210" t="s">
        <v>81</v>
      </c>
      <c r="M5" s="210" t="s">
        <v>82</v>
      </c>
      <c r="N5" s="210" t="s">
        <v>83</v>
      </c>
      <c r="O5" s="210" t="s">
        <v>84</v>
      </c>
    </row>
    <row r="6" ht="18" customHeight="1" spans="1:15">
      <c r="A6" s="86" t="s">
        <v>85</v>
      </c>
      <c r="B6" s="86" t="s">
        <v>86</v>
      </c>
      <c r="C6" s="86" t="s">
        <v>87</v>
      </c>
      <c r="D6" s="89" t="s">
        <v>88</v>
      </c>
      <c r="E6" s="89" t="s">
        <v>89</v>
      </c>
      <c r="F6" s="89" t="s">
        <v>90</v>
      </c>
      <c r="G6" s="89" t="s">
        <v>91</v>
      </c>
      <c r="H6" s="89" t="s">
        <v>92</v>
      </c>
      <c r="I6" s="89" t="s">
        <v>93</v>
      </c>
      <c r="J6" s="89" t="s">
        <v>94</v>
      </c>
      <c r="K6" s="89" t="s">
        <v>95</v>
      </c>
      <c r="L6" s="89" t="s">
        <v>96</v>
      </c>
      <c r="M6" s="89" t="s">
        <v>97</v>
      </c>
      <c r="N6" s="86" t="s">
        <v>98</v>
      </c>
      <c r="O6" s="89" t="s">
        <v>99</v>
      </c>
    </row>
    <row r="7" ht="21" customHeight="1" spans="1:15">
      <c r="A7" s="90" t="s">
        <v>100</v>
      </c>
      <c r="B7" s="90" t="s">
        <v>101</v>
      </c>
      <c r="C7" s="187">
        <v>3033554</v>
      </c>
      <c r="D7" s="187">
        <v>3033554</v>
      </c>
      <c r="E7" s="187">
        <v>2793554</v>
      </c>
      <c r="F7" s="187">
        <v>240000</v>
      </c>
      <c r="G7" s="187"/>
      <c r="H7" s="187"/>
      <c r="I7" s="187"/>
      <c r="J7" s="187"/>
      <c r="K7" s="187"/>
      <c r="L7" s="187"/>
      <c r="M7" s="187"/>
      <c r="N7" s="187"/>
      <c r="O7" s="187"/>
    </row>
    <row r="8" ht="21" customHeight="1" spans="1:15">
      <c r="A8" s="225" t="s">
        <v>102</v>
      </c>
      <c r="B8" s="225" t="s">
        <v>103</v>
      </c>
      <c r="C8" s="187">
        <v>3033554</v>
      </c>
      <c r="D8" s="187">
        <v>3033554</v>
      </c>
      <c r="E8" s="187">
        <v>2793554</v>
      </c>
      <c r="F8" s="187">
        <v>240000</v>
      </c>
      <c r="G8" s="187"/>
      <c r="H8" s="187"/>
      <c r="I8" s="187"/>
      <c r="J8" s="187"/>
      <c r="K8" s="187"/>
      <c r="L8" s="187"/>
      <c r="M8" s="187"/>
      <c r="N8" s="187"/>
      <c r="O8" s="187"/>
    </row>
    <row r="9" customHeight="1" spans="1:15">
      <c r="A9" s="226" t="s">
        <v>104</v>
      </c>
      <c r="B9" s="226" t="s">
        <v>105</v>
      </c>
      <c r="C9" s="187">
        <v>2110477</v>
      </c>
      <c r="D9" s="187">
        <v>2110477</v>
      </c>
      <c r="E9" s="187">
        <v>2110477</v>
      </c>
      <c r="F9" s="187"/>
      <c r="G9" s="187"/>
      <c r="H9" s="187"/>
      <c r="I9" s="187"/>
      <c r="J9" s="187"/>
      <c r="K9" s="187"/>
      <c r="L9" s="187"/>
      <c r="M9" s="187"/>
      <c r="N9" s="187"/>
      <c r="O9" s="187"/>
    </row>
    <row r="10" customHeight="1" spans="1:15">
      <c r="A10" s="226" t="s">
        <v>106</v>
      </c>
      <c r="B10" s="226" t="s">
        <v>107</v>
      </c>
      <c r="C10" s="187">
        <v>80000</v>
      </c>
      <c r="D10" s="187">
        <v>80000</v>
      </c>
      <c r="E10" s="187"/>
      <c r="F10" s="187">
        <v>80000</v>
      </c>
      <c r="G10" s="187"/>
      <c r="H10" s="187"/>
      <c r="I10" s="187"/>
      <c r="J10" s="187"/>
      <c r="K10" s="187"/>
      <c r="L10" s="187"/>
      <c r="M10" s="187"/>
      <c r="N10" s="187"/>
      <c r="O10" s="187"/>
    </row>
    <row r="11" customHeight="1" spans="1:15">
      <c r="A11" s="226" t="s">
        <v>108</v>
      </c>
      <c r="B11" s="226" t="s">
        <v>109</v>
      </c>
      <c r="C11" s="187">
        <v>683077</v>
      </c>
      <c r="D11" s="187">
        <v>683077</v>
      </c>
      <c r="E11" s="187">
        <v>683077</v>
      </c>
      <c r="F11" s="187"/>
      <c r="G11" s="187"/>
      <c r="H11" s="187"/>
      <c r="I11" s="187"/>
      <c r="J11" s="187"/>
      <c r="K11" s="187"/>
      <c r="L11" s="187"/>
      <c r="M11" s="187"/>
      <c r="N11" s="187"/>
      <c r="O11" s="187"/>
    </row>
    <row r="12" customHeight="1" spans="1:15">
      <c r="A12" s="226" t="s">
        <v>110</v>
      </c>
      <c r="B12" s="226" t="s">
        <v>111</v>
      </c>
      <c r="C12" s="187">
        <v>160000</v>
      </c>
      <c r="D12" s="187">
        <v>160000</v>
      </c>
      <c r="E12" s="187"/>
      <c r="F12" s="187">
        <v>160000</v>
      </c>
      <c r="G12" s="187"/>
      <c r="H12" s="187"/>
      <c r="I12" s="187"/>
      <c r="J12" s="187"/>
      <c r="K12" s="187"/>
      <c r="L12" s="187"/>
      <c r="M12" s="187"/>
      <c r="N12" s="187"/>
      <c r="O12" s="187"/>
    </row>
    <row r="13" customHeight="1" spans="1:15">
      <c r="A13" s="90" t="s">
        <v>112</v>
      </c>
      <c r="B13" s="90" t="s">
        <v>113</v>
      </c>
      <c r="C13" s="187">
        <v>350152</v>
      </c>
      <c r="D13" s="187">
        <v>350152</v>
      </c>
      <c r="E13" s="187">
        <v>323836</v>
      </c>
      <c r="F13" s="187">
        <v>26316</v>
      </c>
      <c r="G13" s="187"/>
      <c r="H13" s="187"/>
      <c r="I13" s="187"/>
      <c r="J13" s="187"/>
      <c r="K13" s="187"/>
      <c r="L13" s="187"/>
      <c r="M13" s="187"/>
      <c r="N13" s="187"/>
      <c r="O13" s="187"/>
    </row>
    <row r="14" customHeight="1" spans="1:15">
      <c r="A14" s="225" t="s">
        <v>114</v>
      </c>
      <c r="B14" s="225" t="s">
        <v>115</v>
      </c>
      <c r="C14" s="187">
        <v>323836</v>
      </c>
      <c r="D14" s="187">
        <v>323836</v>
      </c>
      <c r="E14" s="187">
        <v>323836</v>
      </c>
      <c r="F14" s="187"/>
      <c r="G14" s="187"/>
      <c r="H14" s="187"/>
      <c r="I14" s="187"/>
      <c r="J14" s="187"/>
      <c r="K14" s="187"/>
      <c r="L14" s="187"/>
      <c r="M14" s="187"/>
      <c r="N14" s="187"/>
      <c r="O14" s="187"/>
    </row>
    <row r="15" customHeight="1" spans="1:15">
      <c r="A15" s="226" t="s">
        <v>116</v>
      </c>
      <c r="B15" s="226" t="s">
        <v>117</v>
      </c>
      <c r="C15" s="187">
        <v>100800</v>
      </c>
      <c r="D15" s="187">
        <v>100800</v>
      </c>
      <c r="E15" s="187">
        <v>100800</v>
      </c>
      <c r="F15" s="187"/>
      <c r="G15" s="187"/>
      <c r="H15" s="187"/>
      <c r="I15" s="187"/>
      <c r="J15" s="187"/>
      <c r="K15" s="187"/>
      <c r="L15" s="187"/>
      <c r="M15" s="187"/>
      <c r="N15" s="187"/>
      <c r="O15" s="187"/>
    </row>
    <row r="16" customHeight="1" spans="1:15">
      <c r="A16" s="226" t="s">
        <v>118</v>
      </c>
      <c r="B16" s="226" t="s">
        <v>119</v>
      </c>
      <c r="C16" s="187">
        <v>223036</v>
      </c>
      <c r="D16" s="187">
        <v>223036</v>
      </c>
      <c r="E16" s="187">
        <v>223036</v>
      </c>
      <c r="F16" s="187"/>
      <c r="G16" s="187"/>
      <c r="H16" s="187"/>
      <c r="I16" s="187"/>
      <c r="J16" s="187"/>
      <c r="K16" s="187"/>
      <c r="L16" s="187"/>
      <c r="M16" s="187"/>
      <c r="N16" s="187"/>
      <c r="O16" s="187"/>
    </row>
    <row r="17" customHeight="1" spans="1:15">
      <c r="A17" s="225" t="s">
        <v>120</v>
      </c>
      <c r="B17" s="225" t="s">
        <v>121</v>
      </c>
      <c r="C17" s="187">
        <v>26316</v>
      </c>
      <c r="D17" s="187">
        <v>26316</v>
      </c>
      <c r="E17" s="187"/>
      <c r="F17" s="187">
        <v>26316</v>
      </c>
      <c r="G17" s="187"/>
      <c r="H17" s="187"/>
      <c r="I17" s="187"/>
      <c r="J17" s="187"/>
      <c r="K17" s="187"/>
      <c r="L17" s="187"/>
      <c r="M17" s="187"/>
      <c r="N17" s="187"/>
      <c r="O17" s="187"/>
    </row>
    <row r="18" customHeight="1" spans="1:15">
      <c r="A18" s="226" t="s">
        <v>122</v>
      </c>
      <c r="B18" s="226" t="s">
        <v>123</v>
      </c>
      <c r="C18" s="187">
        <v>26316</v>
      </c>
      <c r="D18" s="187">
        <v>26316</v>
      </c>
      <c r="E18" s="187"/>
      <c r="F18" s="187">
        <v>26316</v>
      </c>
      <c r="G18" s="187"/>
      <c r="H18" s="187"/>
      <c r="I18" s="187"/>
      <c r="J18" s="187"/>
      <c r="K18" s="187"/>
      <c r="L18" s="187"/>
      <c r="M18" s="187"/>
      <c r="N18" s="187"/>
      <c r="O18" s="187"/>
    </row>
    <row r="19" customHeight="1" spans="1:15">
      <c r="A19" s="90" t="s">
        <v>124</v>
      </c>
      <c r="B19" s="90" t="s">
        <v>125</v>
      </c>
      <c r="C19" s="187">
        <v>207890</v>
      </c>
      <c r="D19" s="187">
        <v>207890</v>
      </c>
      <c r="E19" s="187">
        <v>207890</v>
      </c>
      <c r="F19" s="187"/>
      <c r="G19" s="187"/>
      <c r="H19" s="187"/>
      <c r="I19" s="187"/>
      <c r="J19" s="187"/>
      <c r="K19" s="187"/>
      <c r="L19" s="187"/>
      <c r="M19" s="187"/>
      <c r="N19" s="187"/>
      <c r="O19" s="187"/>
    </row>
    <row r="20" customHeight="1" spans="1:15">
      <c r="A20" s="225" t="s">
        <v>126</v>
      </c>
      <c r="B20" s="225" t="s">
        <v>127</v>
      </c>
      <c r="C20" s="187">
        <v>207890</v>
      </c>
      <c r="D20" s="187">
        <v>207890</v>
      </c>
      <c r="E20" s="187">
        <v>207890</v>
      </c>
      <c r="F20" s="187"/>
      <c r="G20" s="187"/>
      <c r="H20" s="187"/>
      <c r="I20" s="187"/>
      <c r="J20" s="187"/>
      <c r="K20" s="187"/>
      <c r="L20" s="187"/>
      <c r="M20" s="187"/>
      <c r="N20" s="187"/>
      <c r="O20" s="187"/>
    </row>
    <row r="21" customHeight="1" spans="1:15">
      <c r="A21" s="226" t="s">
        <v>128</v>
      </c>
      <c r="B21" s="226" t="s">
        <v>129</v>
      </c>
      <c r="C21" s="187">
        <v>45245</v>
      </c>
      <c r="D21" s="187">
        <v>45245</v>
      </c>
      <c r="E21" s="187">
        <v>45245</v>
      </c>
      <c r="F21" s="187"/>
      <c r="G21" s="187"/>
      <c r="H21" s="187"/>
      <c r="I21" s="187"/>
      <c r="J21" s="187"/>
      <c r="K21" s="187"/>
      <c r="L21" s="187"/>
      <c r="M21" s="187"/>
      <c r="N21" s="187"/>
      <c r="O21" s="187"/>
    </row>
    <row r="22" customHeight="1" spans="1:15">
      <c r="A22" s="226" t="s">
        <v>130</v>
      </c>
      <c r="B22" s="226" t="s">
        <v>131</v>
      </c>
      <c r="C22" s="187">
        <v>54294</v>
      </c>
      <c r="D22" s="187">
        <v>54294</v>
      </c>
      <c r="E22" s="187">
        <v>54294</v>
      </c>
      <c r="F22" s="187"/>
      <c r="G22" s="187"/>
      <c r="H22" s="187"/>
      <c r="I22" s="187"/>
      <c r="J22" s="187"/>
      <c r="K22" s="187"/>
      <c r="L22" s="187"/>
      <c r="M22" s="187"/>
      <c r="N22" s="187"/>
      <c r="O22" s="187"/>
    </row>
    <row r="23" customHeight="1" spans="1:15">
      <c r="A23" s="226" t="s">
        <v>132</v>
      </c>
      <c r="B23" s="226" t="s">
        <v>133</v>
      </c>
      <c r="C23" s="187">
        <v>93468</v>
      </c>
      <c r="D23" s="187">
        <v>93468</v>
      </c>
      <c r="E23" s="187">
        <v>93468</v>
      </c>
      <c r="F23" s="187"/>
      <c r="G23" s="187"/>
      <c r="H23" s="187"/>
      <c r="I23" s="187"/>
      <c r="J23" s="187"/>
      <c r="K23" s="187"/>
      <c r="L23" s="187"/>
      <c r="M23" s="187"/>
      <c r="N23" s="187"/>
      <c r="O23" s="187"/>
    </row>
    <row r="24" customHeight="1" spans="1:15">
      <c r="A24" s="226" t="s">
        <v>134</v>
      </c>
      <c r="B24" s="226" t="s">
        <v>135</v>
      </c>
      <c r="C24" s="187">
        <v>14883</v>
      </c>
      <c r="D24" s="187">
        <v>14883</v>
      </c>
      <c r="E24" s="187">
        <v>14883</v>
      </c>
      <c r="F24" s="187"/>
      <c r="G24" s="187"/>
      <c r="H24" s="187"/>
      <c r="I24" s="187"/>
      <c r="J24" s="187"/>
      <c r="K24" s="187"/>
      <c r="L24" s="187"/>
      <c r="M24" s="187"/>
      <c r="N24" s="187"/>
      <c r="O24" s="187"/>
    </row>
    <row r="25" customHeight="1" spans="1:15">
      <c r="A25" s="90" t="s">
        <v>136</v>
      </c>
      <c r="B25" s="90" t="s">
        <v>137</v>
      </c>
      <c r="C25" s="187">
        <v>172040</v>
      </c>
      <c r="D25" s="187">
        <v>172040</v>
      </c>
      <c r="E25" s="187">
        <v>172040</v>
      </c>
      <c r="F25" s="187"/>
      <c r="G25" s="187"/>
      <c r="H25" s="187"/>
      <c r="I25" s="187"/>
      <c r="J25" s="187"/>
      <c r="K25" s="187"/>
      <c r="L25" s="187"/>
      <c r="M25" s="187"/>
      <c r="N25" s="187"/>
      <c r="O25" s="187"/>
    </row>
    <row r="26" customHeight="1" spans="1:15">
      <c r="A26" s="225" t="s">
        <v>138</v>
      </c>
      <c r="B26" s="225" t="s">
        <v>139</v>
      </c>
      <c r="C26" s="187">
        <v>172040</v>
      </c>
      <c r="D26" s="187">
        <v>172040</v>
      </c>
      <c r="E26" s="187">
        <v>172040</v>
      </c>
      <c r="F26" s="187"/>
      <c r="G26" s="187"/>
      <c r="H26" s="187"/>
      <c r="I26" s="187"/>
      <c r="J26" s="187"/>
      <c r="K26" s="187"/>
      <c r="L26" s="187"/>
      <c r="M26" s="187"/>
      <c r="N26" s="187"/>
      <c r="O26" s="187"/>
    </row>
    <row r="27" customHeight="1" spans="1:15">
      <c r="A27" s="226" t="s">
        <v>140</v>
      </c>
      <c r="B27" s="226" t="s">
        <v>141</v>
      </c>
      <c r="C27" s="187">
        <v>172040</v>
      </c>
      <c r="D27" s="187">
        <v>172040</v>
      </c>
      <c r="E27" s="187">
        <v>172040</v>
      </c>
      <c r="F27" s="187"/>
      <c r="G27" s="187"/>
      <c r="H27" s="187"/>
      <c r="I27" s="187"/>
      <c r="J27" s="187"/>
      <c r="K27" s="187"/>
      <c r="L27" s="187"/>
      <c r="M27" s="187"/>
      <c r="N27" s="187"/>
      <c r="O27" s="187"/>
    </row>
    <row r="28" customHeight="1" spans="1:15">
      <c r="A28" s="227" t="s">
        <v>57</v>
      </c>
      <c r="B28" s="182"/>
      <c r="C28" s="187">
        <v>3763636</v>
      </c>
      <c r="D28" s="187">
        <v>3763636</v>
      </c>
      <c r="E28" s="187">
        <v>3497320</v>
      </c>
      <c r="F28" s="187">
        <v>266316</v>
      </c>
      <c r="G28" s="187"/>
      <c r="H28" s="187"/>
      <c r="I28" s="187"/>
      <c r="J28" s="187"/>
      <c r="K28" s="187"/>
      <c r="L28" s="187"/>
      <c r="M28" s="187"/>
      <c r="N28" s="187"/>
      <c r="O28" s="187"/>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4" workbookViewId="0">
      <selection activeCell="D6" sqref="D6:D34"/>
    </sheetView>
  </sheetViews>
  <sheetFormatPr defaultColWidth="8.575" defaultRowHeight="12.75" customHeight="1" outlineLevelCol="3"/>
  <cols>
    <col min="1" max="4" width="35.575" customWidth="1"/>
  </cols>
  <sheetData>
    <row r="1" ht="15" customHeight="1" spans="1:4">
      <c r="A1" s="76"/>
      <c r="B1" s="79"/>
      <c r="C1" s="79"/>
      <c r="D1" s="79" t="s">
        <v>142</v>
      </c>
    </row>
    <row r="2" ht="41.25" customHeight="1" spans="1:1">
      <c r="A2" s="250" t="s">
        <v>143</v>
      </c>
    </row>
    <row r="3" ht="17.25" customHeight="1" spans="1:4">
      <c r="A3" s="78" t="s">
        <v>2</v>
      </c>
      <c r="D3" s="79" t="s">
        <v>3</v>
      </c>
    </row>
    <row r="4" ht="17.25" customHeight="1" spans="1:4">
      <c r="A4" s="210" t="s">
        <v>4</v>
      </c>
      <c r="B4" s="211"/>
      <c r="C4" s="210" t="s">
        <v>5</v>
      </c>
      <c r="D4" s="211"/>
    </row>
    <row r="5" ht="18.75" customHeight="1" spans="1:4">
      <c r="A5" s="210" t="s">
        <v>6</v>
      </c>
      <c r="B5" s="210" t="s">
        <v>7</v>
      </c>
      <c r="C5" s="210" t="s">
        <v>8</v>
      </c>
      <c r="D5" s="210" t="s">
        <v>7</v>
      </c>
    </row>
    <row r="6" ht="16.5" customHeight="1" spans="1:4">
      <c r="A6" s="212" t="s">
        <v>144</v>
      </c>
      <c r="B6" s="187">
        <v>3763636</v>
      </c>
      <c r="C6" s="212" t="s">
        <v>145</v>
      </c>
      <c r="D6" s="187">
        <v>3763636</v>
      </c>
    </row>
    <row r="7" ht="16.5" customHeight="1" spans="1:4">
      <c r="A7" s="212" t="s">
        <v>146</v>
      </c>
      <c r="B7" s="187">
        <v>3763636</v>
      </c>
      <c r="C7" s="212" t="s">
        <v>147</v>
      </c>
      <c r="D7" s="187">
        <v>3033554</v>
      </c>
    </row>
    <row r="8" ht="16.5" customHeight="1" spans="1:4">
      <c r="A8" s="212" t="s">
        <v>148</v>
      </c>
      <c r="B8" s="187"/>
      <c r="C8" s="212" t="s">
        <v>149</v>
      </c>
      <c r="D8" s="187"/>
    </row>
    <row r="9" ht="16.5" customHeight="1" spans="1:4">
      <c r="A9" s="212" t="s">
        <v>150</v>
      </c>
      <c r="B9" s="187"/>
      <c r="C9" s="212" t="s">
        <v>151</v>
      </c>
      <c r="D9" s="187"/>
    </row>
    <row r="10" ht="16.5" customHeight="1" spans="1:4">
      <c r="A10" s="212" t="s">
        <v>152</v>
      </c>
      <c r="B10" s="187"/>
      <c r="C10" s="212" t="s">
        <v>153</v>
      </c>
      <c r="D10" s="187"/>
    </row>
    <row r="11" ht="16.5" customHeight="1" spans="1:4">
      <c r="A11" s="212" t="s">
        <v>146</v>
      </c>
      <c r="B11" s="187"/>
      <c r="C11" s="212" t="s">
        <v>154</v>
      </c>
      <c r="D11" s="187"/>
    </row>
    <row r="12" ht="16.5" customHeight="1" spans="1:4">
      <c r="A12" s="213" t="s">
        <v>148</v>
      </c>
      <c r="B12" s="187"/>
      <c r="C12" s="106" t="s">
        <v>155</v>
      </c>
      <c r="D12" s="187"/>
    </row>
    <row r="13" ht="16.5" customHeight="1" spans="1:4">
      <c r="A13" s="213" t="s">
        <v>150</v>
      </c>
      <c r="B13" s="187"/>
      <c r="C13" s="106" t="s">
        <v>156</v>
      </c>
      <c r="D13" s="187"/>
    </row>
    <row r="14" ht="16.5" customHeight="1" spans="1:4">
      <c r="A14" s="214"/>
      <c r="B14" s="187"/>
      <c r="C14" s="106" t="s">
        <v>157</v>
      </c>
      <c r="D14" s="187">
        <v>350152</v>
      </c>
    </row>
    <row r="15" ht="16.5" customHeight="1" spans="1:4">
      <c r="A15" s="214"/>
      <c r="B15" s="187"/>
      <c r="C15" s="106" t="s">
        <v>158</v>
      </c>
      <c r="D15" s="187">
        <v>207890</v>
      </c>
    </row>
    <row r="16" ht="16.5" customHeight="1" spans="1:4">
      <c r="A16" s="214"/>
      <c r="B16" s="187"/>
      <c r="C16" s="106" t="s">
        <v>159</v>
      </c>
      <c r="D16" s="187"/>
    </row>
    <row r="17" ht="16.5" customHeight="1" spans="1:4">
      <c r="A17" s="214"/>
      <c r="B17" s="187"/>
      <c r="C17" s="106" t="s">
        <v>160</v>
      </c>
      <c r="D17" s="187"/>
    </row>
    <row r="18" ht="16.5" customHeight="1" spans="1:4">
      <c r="A18" s="214"/>
      <c r="B18" s="187"/>
      <c r="C18" s="106" t="s">
        <v>161</v>
      </c>
      <c r="D18" s="187"/>
    </row>
    <row r="19" ht="16.5" customHeight="1" spans="1:4">
      <c r="A19" s="214"/>
      <c r="B19" s="187"/>
      <c r="C19" s="106" t="s">
        <v>162</v>
      </c>
      <c r="D19" s="187"/>
    </row>
    <row r="20" ht="16.5" customHeight="1" spans="1:4">
      <c r="A20" s="214"/>
      <c r="B20" s="187"/>
      <c r="C20" s="106" t="s">
        <v>163</v>
      </c>
      <c r="D20" s="187"/>
    </row>
    <row r="21" ht="16.5" customHeight="1" spans="1:4">
      <c r="A21" s="214"/>
      <c r="B21" s="187"/>
      <c r="C21" s="106" t="s">
        <v>164</v>
      </c>
      <c r="D21" s="187"/>
    </row>
    <row r="22" ht="16.5" customHeight="1" spans="1:4">
      <c r="A22" s="214"/>
      <c r="B22" s="187"/>
      <c r="C22" s="106" t="s">
        <v>165</v>
      </c>
      <c r="D22" s="187"/>
    </row>
    <row r="23" ht="16.5" customHeight="1" spans="1:4">
      <c r="A23" s="214"/>
      <c r="B23" s="187"/>
      <c r="C23" s="106" t="s">
        <v>166</v>
      </c>
      <c r="D23" s="187"/>
    </row>
    <row r="24" ht="16.5" customHeight="1" spans="1:4">
      <c r="A24" s="214"/>
      <c r="B24" s="187"/>
      <c r="C24" s="106" t="s">
        <v>167</v>
      </c>
      <c r="D24" s="187"/>
    </row>
    <row r="25" ht="16.5" customHeight="1" spans="1:4">
      <c r="A25" s="214"/>
      <c r="B25" s="187"/>
      <c r="C25" s="106" t="s">
        <v>168</v>
      </c>
      <c r="D25" s="187">
        <v>172040</v>
      </c>
    </row>
    <row r="26" ht="16.5" customHeight="1" spans="1:4">
      <c r="A26" s="214"/>
      <c r="B26" s="187"/>
      <c r="C26" s="106" t="s">
        <v>169</v>
      </c>
      <c r="D26" s="187"/>
    </row>
    <row r="27" ht="16.5" customHeight="1" spans="1:4">
      <c r="A27" s="214"/>
      <c r="B27" s="187"/>
      <c r="C27" s="106" t="s">
        <v>170</v>
      </c>
      <c r="D27" s="187"/>
    </row>
    <row r="28" ht="16.5" customHeight="1" spans="1:4">
      <c r="A28" s="214"/>
      <c r="B28" s="187"/>
      <c r="C28" s="106" t="s">
        <v>171</v>
      </c>
      <c r="D28" s="187"/>
    </row>
    <row r="29" ht="16.5" customHeight="1" spans="1:4">
      <c r="A29" s="214"/>
      <c r="B29" s="187"/>
      <c r="C29" s="106" t="s">
        <v>172</v>
      </c>
      <c r="D29" s="187"/>
    </row>
    <row r="30" ht="16.5" customHeight="1" spans="1:4">
      <c r="A30" s="214"/>
      <c r="B30" s="187"/>
      <c r="C30" s="106" t="s">
        <v>173</v>
      </c>
      <c r="D30" s="187"/>
    </row>
    <row r="31" ht="16.5" customHeight="1" spans="1:4">
      <c r="A31" s="214"/>
      <c r="B31" s="187"/>
      <c r="C31" s="213" t="s">
        <v>174</v>
      </c>
      <c r="D31" s="187"/>
    </row>
    <row r="32" ht="16.5" customHeight="1" spans="1:4">
      <c r="A32" s="214"/>
      <c r="B32" s="187"/>
      <c r="C32" s="213" t="s">
        <v>175</v>
      </c>
      <c r="D32" s="187"/>
    </row>
    <row r="33" ht="16.5" customHeight="1" spans="1:4">
      <c r="A33" s="214"/>
      <c r="B33" s="187"/>
      <c r="C33" s="62" t="s">
        <v>176</v>
      </c>
      <c r="D33" s="187"/>
    </row>
    <row r="34" ht="15" customHeight="1" spans="1:4">
      <c r="A34" s="215" t="s">
        <v>51</v>
      </c>
      <c r="B34" s="216">
        <v>3763636</v>
      </c>
      <c r="C34" s="215" t="s">
        <v>52</v>
      </c>
      <c r="D34" s="216">
        <v>3763636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8"/>
  <sheetViews>
    <sheetView showZeros="0" workbookViewId="0">
      <selection activeCell="E33" sqref="E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9"/>
      <c r="F1" s="111"/>
      <c r="G1" s="188" t="s">
        <v>177</v>
      </c>
    </row>
    <row r="2" ht="41.25" customHeight="1" spans="1:7">
      <c r="A2" s="163" t="s">
        <v>178</v>
      </c>
      <c r="B2" s="163"/>
      <c r="C2" s="163"/>
      <c r="D2" s="163"/>
      <c r="E2" s="163"/>
      <c r="F2" s="163"/>
      <c r="G2" s="163"/>
    </row>
    <row r="3" ht="18" customHeight="1" spans="1:7">
      <c r="A3" s="78" t="s">
        <v>2</v>
      </c>
      <c r="F3" s="160"/>
      <c r="G3" s="188" t="s">
        <v>3</v>
      </c>
    </row>
    <row r="4" ht="20.25" customHeight="1" spans="1:7">
      <c r="A4" s="204" t="s">
        <v>179</v>
      </c>
      <c r="B4" s="205"/>
      <c r="C4" s="164" t="s">
        <v>57</v>
      </c>
      <c r="D4" s="192" t="s">
        <v>78</v>
      </c>
      <c r="E4" s="14"/>
      <c r="F4" s="29"/>
      <c r="G4" s="184" t="s">
        <v>79</v>
      </c>
    </row>
    <row r="5" ht="20.25" customHeight="1" spans="1:7">
      <c r="A5" s="206" t="s">
        <v>75</v>
      </c>
      <c r="B5" s="206" t="s">
        <v>76</v>
      </c>
      <c r="C5" s="50"/>
      <c r="D5" s="15" t="s">
        <v>59</v>
      </c>
      <c r="E5" s="15" t="s">
        <v>180</v>
      </c>
      <c r="F5" s="15" t="s">
        <v>181</v>
      </c>
      <c r="G5" s="186"/>
    </row>
    <row r="6" ht="15" customHeight="1" spans="1:7">
      <c r="A6" s="93" t="s">
        <v>85</v>
      </c>
      <c r="B6" s="93" t="s">
        <v>86</v>
      </c>
      <c r="C6" s="93" t="s">
        <v>87</v>
      </c>
      <c r="D6" s="93" t="s">
        <v>88</v>
      </c>
      <c r="E6" s="93" t="s">
        <v>89</v>
      </c>
      <c r="F6" s="93" t="s">
        <v>90</v>
      </c>
      <c r="G6" s="93" t="s">
        <v>91</v>
      </c>
    </row>
    <row r="7" ht="18" customHeight="1" spans="1:7">
      <c r="A7" s="173" t="s">
        <v>100</v>
      </c>
      <c r="B7" s="173" t="s">
        <v>101</v>
      </c>
      <c r="C7" s="187">
        <v>3033554</v>
      </c>
      <c r="D7" s="187">
        <v>2793554</v>
      </c>
      <c r="E7" s="187">
        <v>1367214</v>
      </c>
      <c r="F7" s="187">
        <v>1426340</v>
      </c>
      <c r="G7" s="187">
        <v>240000</v>
      </c>
    </row>
    <row r="8" ht="18" customHeight="1" spans="1:7">
      <c r="A8" s="177" t="s">
        <v>102</v>
      </c>
      <c r="B8" s="177" t="s">
        <v>103</v>
      </c>
      <c r="C8" s="187">
        <v>3033554</v>
      </c>
      <c r="D8" s="187">
        <v>2793554</v>
      </c>
      <c r="E8" s="187">
        <v>1367214</v>
      </c>
      <c r="F8" s="187">
        <v>1426340</v>
      </c>
      <c r="G8" s="187">
        <v>240000</v>
      </c>
    </row>
    <row r="9" customHeight="1" spans="1:7">
      <c r="A9" s="207" t="s">
        <v>104</v>
      </c>
      <c r="B9" s="207" t="s">
        <v>105</v>
      </c>
      <c r="C9" s="187">
        <v>2110477</v>
      </c>
      <c r="D9" s="187">
        <v>2110477</v>
      </c>
      <c r="E9" s="187">
        <v>728897</v>
      </c>
      <c r="F9" s="187">
        <v>1381580</v>
      </c>
      <c r="G9" s="187"/>
    </row>
    <row r="10" customHeight="1" spans="1:7">
      <c r="A10" s="207" t="s">
        <v>106</v>
      </c>
      <c r="B10" s="207" t="s">
        <v>107</v>
      </c>
      <c r="C10" s="187">
        <v>80000</v>
      </c>
      <c r="D10" s="187"/>
      <c r="E10" s="187"/>
      <c r="F10" s="187"/>
      <c r="G10" s="187">
        <v>80000</v>
      </c>
    </row>
    <row r="11" customHeight="1" spans="1:7">
      <c r="A11" s="207" t="s">
        <v>108</v>
      </c>
      <c r="B11" s="207" t="s">
        <v>109</v>
      </c>
      <c r="C11" s="187">
        <v>683077</v>
      </c>
      <c r="D11" s="187">
        <v>683077</v>
      </c>
      <c r="E11" s="187">
        <v>638317</v>
      </c>
      <c r="F11" s="187">
        <v>44760</v>
      </c>
      <c r="G11" s="187"/>
    </row>
    <row r="12" customHeight="1" spans="1:7">
      <c r="A12" s="207" t="s">
        <v>110</v>
      </c>
      <c r="B12" s="207" t="s">
        <v>111</v>
      </c>
      <c r="C12" s="187">
        <v>160000</v>
      </c>
      <c r="D12" s="187"/>
      <c r="E12" s="187"/>
      <c r="F12" s="187"/>
      <c r="G12" s="187">
        <v>160000</v>
      </c>
    </row>
    <row r="13" customHeight="1" spans="1:7">
      <c r="A13" s="173" t="s">
        <v>112</v>
      </c>
      <c r="B13" s="173" t="s">
        <v>113</v>
      </c>
      <c r="C13" s="187">
        <v>350152</v>
      </c>
      <c r="D13" s="187">
        <v>323836</v>
      </c>
      <c r="E13" s="187">
        <v>323836</v>
      </c>
      <c r="F13" s="187"/>
      <c r="G13" s="187">
        <v>26316</v>
      </c>
    </row>
    <row r="14" customHeight="1" spans="1:7">
      <c r="A14" s="177" t="s">
        <v>114</v>
      </c>
      <c r="B14" s="177" t="s">
        <v>115</v>
      </c>
      <c r="C14" s="187">
        <v>323836</v>
      </c>
      <c r="D14" s="187">
        <v>323836</v>
      </c>
      <c r="E14" s="187">
        <v>323836</v>
      </c>
      <c r="F14" s="187"/>
      <c r="G14" s="187"/>
    </row>
    <row r="15" customHeight="1" spans="1:7">
      <c r="A15" s="207" t="s">
        <v>116</v>
      </c>
      <c r="B15" s="207" t="s">
        <v>117</v>
      </c>
      <c r="C15" s="187">
        <v>100800</v>
      </c>
      <c r="D15" s="187">
        <v>100800</v>
      </c>
      <c r="E15" s="187">
        <v>100800</v>
      </c>
      <c r="F15" s="187"/>
      <c r="G15" s="187"/>
    </row>
    <row r="16" customHeight="1" spans="1:7">
      <c r="A16" s="207" t="s">
        <v>118</v>
      </c>
      <c r="B16" s="207" t="s">
        <v>119</v>
      </c>
      <c r="C16" s="187">
        <v>223036</v>
      </c>
      <c r="D16" s="187">
        <v>223036</v>
      </c>
      <c r="E16" s="187">
        <v>223036</v>
      </c>
      <c r="F16" s="187"/>
      <c r="G16" s="187"/>
    </row>
    <row r="17" customHeight="1" spans="1:7">
      <c r="A17" s="177" t="s">
        <v>120</v>
      </c>
      <c r="B17" s="177" t="s">
        <v>121</v>
      </c>
      <c r="C17" s="187">
        <v>26316</v>
      </c>
      <c r="D17" s="187"/>
      <c r="E17" s="187"/>
      <c r="F17" s="187"/>
      <c r="G17" s="187">
        <v>26316</v>
      </c>
    </row>
    <row r="18" customHeight="1" spans="1:7">
      <c r="A18" s="207" t="s">
        <v>122</v>
      </c>
      <c r="B18" s="207" t="s">
        <v>123</v>
      </c>
      <c r="C18" s="187">
        <v>26316</v>
      </c>
      <c r="D18" s="187"/>
      <c r="E18" s="187"/>
      <c r="F18" s="187"/>
      <c r="G18" s="187">
        <v>26316</v>
      </c>
    </row>
    <row r="19" customHeight="1" spans="1:7">
      <c r="A19" s="173" t="s">
        <v>124</v>
      </c>
      <c r="B19" s="173" t="s">
        <v>125</v>
      </c>
      <c r="C19" s="187">
        <v>207890</v>
      </c>
      <c r="D19" s="187">
        <v>207890</v>
      </c>
      <c r="E19" s="187">
        <v>207890</v>
      </c>
      <c r="F19" s="187"/>
      <c r="G19" s="187"/>
    </row>
    <row r="20" customHeight="1" spans="1:7">
      <c r="A20" s="177" t="s">
        <v>126</v>
      </c>
      <c r="B20" s="177" t="s">
        <v>127</v>
      </c>
      <c r="C20" s="187">
        <v>207890</v>
      </c>
      <c r="D20" s="187">
        <v>207890</v>
      </c>
      <c r="E20" s="187">
        <v>207890</v>
      </c>
      <c r="F20" s="187"/>
      <c r="G20" s="187"/>
    </row>
    <row r="21" customHeight="1" spans="1:7">
      <c r="A21" s="207" t="s">
        <v>128</v>
      </c>
      <c r="B21" s="207" t="s">
        <v>129</v>
      </c>
      <c r="C21" s="187">
        <v>45245</v>
      </c>
      <c r="D21" s="187">
        <v>45245</v>
      </c>
      <c r="E21" s="187">
        <v>45245</v>
      </c>
      <c r="F21" s="187"/>
      <c r="G21" s="187"/>
    </row>
    <row r="22" customHeight="1" spans="1:7">
      <c r="A22" s="207" t="s">
        <v>130</v>
      </c>
      <c r="B22" s="207" t="s">
        <v>131</v>
      </c>
      <c r="C22" s="187">
        <v>54294</v>
      </c>
      <c r="D22" s="187">
        <v>54294</v>
      </c>
      <c r="E22" s="187">
        <v>54294</v>
      </c>
      <c r="F22" s="187"/>
      <c r="G22" s="187"/>
    </row>
    <row r="23" customHeight="1" spans="1:7">
      <c r="A23" s="207" t="s">
        <v>132</v>
      </c>
      <c r="B23" s="207" t="s">
        <v>133</v>
      </c>
      <c r="C23" s="187">
        <v>93468</v>
      </c>
      <c r="D23" s="187">
        <v>93468</v>
      </c>
      <c r="E23" s="187">
        <v>93468</v>
      </c>
      <c r="F23" s="187"/>
      <c r="G23" s="187"/>
    </row>
    <row r="24" customHeight="1" spans="1:7">
      <c r="A24" s="207" t="s">
        <v>134</v>
      </c>
      <c r="B24" s="207" t="s">
        <v>135</v>
      </c>
      <c r="C24" s="187">
        <v>14883</v>
      </c>
      <c r="D24" s="187">
        <v>14883</v>
      </c>
      <c r="E24" s="187">
        <v>14883</v>
      </c>
      <c r="F24" s="187"/>
      <c r="G24" s="187"/>
    </row>
    <row r="25" customHeight="1" spans="1:7">
      <c r="A25" s="173" t="s">
        <v>136</v>
      </c>
      <c r="B25" s="173" t="s">
        <v>137</v>
      </c>
      <c r="C25" s="187">
        <v>172040</v>
      </c>
      <c r="D25" s="187">
        <v>172040</v>
      </c>
      <c r="E25" s="187">
        <v>172040</v>
      </c>
      <c r="F25" s="187"/>
      <c r="G25" s="187"/>
    </row>
    <row r="26" customHeight="1" spans="1:7">
      <c r="A26" s="177" t="s">
        <v>138</v>
      </c>
      <c r="B26" s="177" t="s">
        <v>139</v>
      </c>
      <c r="C26" s="187">
        <v>172040</v>
      </c>
      <c r="D26" s="187">
        <v>172040</v>
      </c>
      <c r="E26" s="187">
        <v>172040</v>
      </c>
      <c r="F26" s="187"/>
      <c r="G26" s="187"/>
    </row>
    <row r="27" customHeight="1" spans="1:7">
      <c r="A27" s="207" t="s">
        <v>140</v>
      </c>
      <c r="B27" s="207" t="s">
        <v>141</v>
      </c>
      <c r="C27" s="187">
        <v>172040</v>
      </c>
      <c r="D27" s="187">
        <v>172040</v>
      </c>
      <c r="E27" s="187">
        <v>172040</v>
      </c>
      <c r="F27" s="187"/>
      <c r="G27" s="187"/>
    </row>
    <row r="28" customHeight="1" spans="1:7">
      <c r="A28" s="208" t="s">
        <v>182</v>
      </c>
      <c r="B28" s="209"/>
      <c r="C28" s="187">
        <v>3763636</v>
      </c>
      <c r="D28" s="187">
        <v>3497320</v>
      </c>
      <c r="E28" s="187">
        <v>2070980</v>
      </c>
      <c r="F28" s="187">
        <v>1426340</v>
      </c>
      <c r="G28" s="187">
        <v>266316</v>
      </c>
    </row>
  </sheetData>
  <mergeCells count="7">
    <mergeCell ref="A2:G2"/>
    <mergeCell ref="A3:B3"/>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tabSelected="1" workbookViewId="0">
      <selection activeCell="B18" sqref="B18"/>
    </sheetView>
  </sheetViews>
  <sheetFormatPr defaultColWidth="10.425" defaultRowHeight="14.25" customHeight="1" outlineLevelRow="7" outlineLevelCol="5"/>
  <cols>
    <col min="1" max="6" width="28.1416666666667" customWidth="1"/>
  </cols>
  <sheetData>
    <row r="1" customHeight="1" spans="1:6">
      <c r="A1" s="77"/>
      <c r="B1" s="77"/>
      <c r="C1" s="77"/>
      <c r="D1" s="77"/>
      <c r="E1" s="76"/>
      <c r="F1" s="200" t="s">
        <v>183</v>
      </c>
    </row>
    <row r="2" ht="41.25" customHeight="1" spans="1:6">
      <c r="A2" s="201" t="s">
        <v>184</v>
      </c>
      <c r="B2" s="77"/>
      <c r="C2" s="77"/>
      <c r="D2" s="77"/>
      <c r="E2" s="76"/>
      <c r="F2" s="77"/>
    </row>
    <row r="3" customHeight="1" spans="1:6">
      <c r="A3" s="147" t="s">
        <v>2</v>
      </c>
      <c r="B3" s="202"/>
      <c r="D3" s="77"/>
      <c r="E3" s="76"/>
      <c r="F3" s="80" t="s">
        <v>3</v>
      </c>
    </row>
    <row r="4" ht="27" customHeight="1" spans="1:6">
      <c r="A4" s="81" t="s">
        <v>185</v>
      </c>
      <c r="B4" s="81" t="s">
        <v>186</v>
      </c>
      <c r="C4" s="82" t="s">
        <v>187</v>
      </c>
      <c r="D4" s="81"/>
      <c r="E4" s="83"/>
      <c r="F4" s="81" t="s">
        <v>188</v>
      </c>
    </row>
    <row r="5" ht="28.5" customHeight="1" spans="1:6">
      <c r="A5" s="203"/>
      <c r="B5" s="85"/>
      <c r="C5" s="83" t="s">
        <v>59</v>
      </c>
      <c r="D5" s="83" t="s">
        <v>189</v>
      </c>
      <c r="E5" s="83" t="s">
        <v>190</v>
      </c>
      <c r="F5" s="84"/>
    </row>
    <row r="6" ht="17.25" customHeight="1" spans="1:6">
      <c r="A6" s="89" t="s">
        <v>85</v>
      </c>
      <c r="B6" s="89" t="s">
        <v>86</v>
      </c>
      <c r="C6" s="89" t="s">
        <v>87</v>
      </c>
      <c r="D6" s="89" t="s">
        <v>88</v>
      </c>
      <c r="E6" s="89" t="s">
        <v>89</v>
      </c>
      <c r="F6" s="89" t="s">
        <v>90</v>
      </c>
    </row>
    <row r="7" ht="17.25" customHeight="1" spans="1:6">
      <c r="A7" s="155"/>
      <c r="B7" s="155"/>
      <c r="C7" s="155"/>
      <c r="D7" s="120"/>
      <c r="E7" s="120"/>
      <c r="F7" s="120"/>
    </row>
    <row r="8" customHeight="1" spans="1:3">
      <c r="A8" s="171" t="s">
        <v>191</v>
      </c>
      <c r="B8" s="171"/>
      <c r="C8" s="171"/>
    </row>
  </sheetData>
  <mergeCells count="7">
    <mergeCell ref="A2:F2"/>
    <mergeCell ref="A3:B3"/>
    <mergeCell ref="C4:E4"/>
    <mergeCell ref="A8:C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57"/>
  <sheetViews>
    <sheetView showZeros="0" topLeftCell="A44" workbookViewId="0">
      <selection activeCell="A9" sqref="A9:X57"/>
    </sheetView>
  </sheetViews>
  <sheetFormatPr defaultColWidth="9.14166666666667" defaultRowHeight="14.25" customHeight="1"/>
  <cols>
    <col min="1" max="1" width="32.8416666666667"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89"/>
      <c r="D1" s="190"/>
      <c r="E1" s="190"/>
      <c r="F1" s="190"/>
      <c r="G1" s="190"/>
      <c r="H1" s="122"/>
      <c r="I1" s="122"/>
      <c r="J1" s="122"/>
      <c r="K1" s="122"/>
      <c r="L1" s="122"/>
      <c r="M1" s="122"/>
      <c r="Q1" s="122"/>
      <c r="U1" s="189"/>
      <c r="W1" s="37" t="s">
        <v>192</v>
      </c>
    </row>
    <row r="2" ht="45.75" customHeight="1" spans="1:23">
      <c r="A2" s="104" t="s">
        <v>193</v>
      </c>
      <c r="B2" s="104"/>
      <c r="C2" s="104"/>
      <c r="D2" s="104"/>
      <c r="E2" s="104"/>
      <c r="F2" s="104"/>
      <c r="G2" s="104"/>
      <c r="H2" s="104"/>
      <c r="I2" s="104"/>
      <c r="J2" s="104"/>
      <c r="K2" s="104"/>
      <c r="L2" s="104"/>
      <c r="M2" s="104"/>
      <c r="N2" s="38"/>
      <c r="O2" s="38"/>
      <c r="P2" s="38"/>
      <c r="Q2" s="104"/>
      <c r="R2" s="104"/>
      <c r="S2" s="104"/>
      <c r="T2" s="104"/>
      <c r="U2" s="104"/>
      <c r="V2" s="104"/>
      <c r="W2" s="104"/>
    </row>
    <row r="3" ht="18.75" customHeight="1" spans="1:23">
      <c r="A3" s="39" t="s">
        <v>2</v>
      </c>
      <c r="B3" s="191"/>
      <c r="C3" s="191"/>
      <c r="D3" s="191"/>
      <c r="E3" s="191"/>
      <c r="F3" s="191"/>
      <c r="G3" s="191"/>
      <c r="H3" s="126"/>
      <c r="I3" s="126"/>
      <c r="J3" s="126"/>
      <c r="K3" s="126"/>
      <c r="L3" s="126"/>
      <c r="M3" s="126"/>
      <c r="N3" s="41"/>
      <c r="O3" s="41"/>
      <c r="P3" s="41"/>
      <c r="Q3" s="126"/>
      <c r="U3" s="189"/>
      <c r="W3" s="37" t="s">
        <v>3</v>
      </c>
    </row>
    <row r="4" ht="18" customHeight="1" spans="1:23">
      <c r="A4" s="43" t="s">
        <v>194</v>
      </c>
      <c r="B4" s="43" t="s">
        <v>195</v>
      </c>
      <c r="C4" s="43" t="s">
        <v>196</v>
      </c>
      <c r="D4" s="43" t="s">
        <v>197</v>
      </c>
      <c r="E4" s="43" t="s">
        <v>198</v>
      </c>
      <c r="F4" s="43" t="s">
        <v>199</v>
      </c>
      <c r="G4" s="43" t="s">
        <v>200</v>
      </c>
      <c r="H4" s="192" t="s">
        <v>201</v>
      </c>
      <c r="I4" s="142" t="s">
        <v>201</v>
      </c>
      <c r="J4" s="142"/>
      <c r="K4" s="142"/>
      <c r="L4" s="142"/>
      <c r="M4" s="142"/>
      <c r="N4" s="14"/>
      <c r="O4" s="14"/>
      <c r="P4" s="14"/>
      <c r="Q4" s="129" t="s">
        <v>63</v>
      </c>
      <c r="R4" s="142" t="s">
        <v>64</v>
      </c>
      <c r="S4" s="142"/>
      <c r="T4" s="142"/>
      <c r="U4" s="142"/>
      <c r="V4" s="142"/>
      <c r="W4" s="143"/>
    </row>
    <row r="5" ht="18" customHeight="1" spans="1:23">
      <c r="A5" s="45"/>
      <c r="B5" s="166"/>
      <c r="C5" s="45"/>
      <c r="D5" s="45"/>
      <c r="E5" s="45"/>
      <c r="F5" s="45"/>
      <c r="G5" s="45"/>
      <c r="H5" s="164" t="s">
        <v>202</v>
      </c>
      <c r="I5" s="192" t="s">
        <v>60</v>
      </c>
      <c r="J5" s="142"/>
      <c r="K5" s="142"/>
      <c r="L5" s="142"/>
      <c r="M5" s="143"/>
      <c r="N5" s="13" t="s">
        <v>203</v>
      </c>
      <c r="O5" s="14"/>
      <c r="P5" s="29"/>
      <c r="Q5" s="43" t="s">
        <v>63</v>
      </c>
      <c r="R5" s="192" t="s">
        <v>64</v>
      </c>
      <c r="S5" s="129" t="s">
        <v>66</v>
      </c>
      <c r="T5" s="142" t="s">
        <v>64</v>
      </c>
      <c r="U5" s="129" t="s">
        <v>68</v>
      </c>
      <c r="V5" s="129" t="s">
        <v>69</v>
      </c>
      <c r="W5" s="199" t="s">
        <v>70</v>
      </c>
    </row>
    <row r="6" ht="19.5" customHeight="1" spans="1:23">
      <c r="A6" s="61"/>
      <c r="B6" s="61"/>
      <c r="C6" s="61"/>
      <c r="D6" s="61"/>
      <c r="E6" s="61"/>
      <c r="F6" s="61"/>
      <c r="G6" s="61"/>
      <c r="H6" s="61"/>
      <c r="I6" s="197" t="s">
        <v>204</v>
      </c>
      <c r="J6" s="43" t="s">
        <v>205</v>
      </c>
      <c r="K6" s="43" t="s">
        <v>206</v>
      </c>
      <c r="L6" s="43" t="s">
        <v>207</v>
      </c>
      <c r="M6" s="43" t="s">
        <v>208</v>
      </c>
      <c r="N6" s="43" t="s">
        <v>60</v>
      </c>
      <c r="O6" s="43" t="s">
        <v>61</v>
      </c>
      <c r="P6" s="43" t="s">
        <v>62</v>
      </c>
      <c r="Q6" s="61"/>
      <c r="R6" s="43" t="s">
        <v>59</v>
      </c>
      <c r="S6" s="43" t="s">
        <v>66</v>
      </c>
      <c r="T6" s="43" t="s">
        <v>209</v>
      </c>
      <c r="U6" s="43" t="s">
        <v>68</v>
      </c>
      <c r="V6" s="43" t="s">
        <v>69</v>
      </c>
      <c r="W6" s="43" t="s">
        <v>70</v>
      </c>
    </row>
    <row r="7" ht="37.5" customHeight="1" spans="1:23">
      <c r="A7" s="193"/>
      <c r="B7" s="193"/>
      <c r="C7" s="193"/>
      <c r="D7" s="193"/>
      <c r="E7" s="193"/>
      <c r="F7" s="193"/>
      <c r="G7" s="193"/>
      <c r="H7" s="193"/>
      <c r="I7" s="198" t="s">
        <v>59</v>
      </c>
      <c r="J7" s="48" t="s">
        <v>210</v>
      </c>
      <c r="K7" s="48" t="s">
        <v>206</v>
      </c>
      <c r="L7" s="48" t="s">
        <v>207</v>
      </c>
      <c r="M7" s="48" t="s">
        <v>208</v>
      </c>
      <c r="N7" s="48" t="s">
        <v>206</v>
      </c>
      <c r="O7" s="48" t="s">
        <v>207</v>
      </c>
      <c r="P7" s="48" t="s">
        <v>208</v>
      </c>
      <c r="Q7" s="48" t="s">
        <v>63</v>
      </c>
      <c r="R7" s="48" t="s">
        <v>59</v>
      </c>
      <c r="S7" s="48" t="s">
        <v>66</v>
      </c>
      <c r="T7" s="48" t="s">
        <v>209</v>
      </c>
      <c r="U7" s="48" t="s">
        <v>68</v>
      </c>
      <c r="V7" s="48" t="s">
        <v>69</v>
      </c>
      <c r="W7" s="48" t="s">
        <v>70</v>
      </c>
    </row>
    <row r="8"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0.25" customHeight="1" spans="1:24">
      <c r="A9" s="194" t="s">
        <v>72</v>
      </c>
      <c r="B9" s="194" t="s">
        <v>72</v>
      </c>
      <c r="C9" s="194" t="s">
        <v>211</v>
      </c>
      <c r="D9" s="194" t="s">
        <v>212</v>
      </c>
      <c r="E9" s="194" t="s">
        <v>104</v>
      </c>
      <c r="F9" s="194" t="s">
        <v>105</v>
      </c>
      <c r="G9" s="194" t="s">
        <v>213</v>
      </c>
      <c r="H9" s="194" t="s">
        <v>214</v>
      </c>
      <c r="I9" s="187">
        <v>273516</v>
      </c>
      <c r="J9" s="187">
        <v>273516</v>
      </c>
      <c r="K9" s="187"/>
      <c r="L9" s="187"/>
      <c r="M9" s="187">
        <v>273516</v>
      </c>
      <c r="N9" s="187"/>
      <c r="O9" s="187"/>
      <c r="P9" s="187"/>
      <c r="Q9" s="187"/>
      <c r="R9" s="187"/>
      <c r="S9" s="187"/>
      <c r="T9" s="187"/>
      <c r="U9" s="187"/>
      <c r="V9" s="187"/>
      <c r="W9" s="187"/>
      <c r="X9" s="187"/>
    </row>
    <row r="10" ht="20.25" customHeight="1" spans="1:24">
      <c r="A10" s="194" t="s">
        <v>72</v>
      </c>
      <c r="B10" s="194" t="s">
        <v>72</v>
      </c>
      <c r="C10" s="194" t="s">
        <v>211</v>
      </c>
      <c r="D10" s="194" t="s">
        <v>212</v>
      </c>
      <c r="E10" s="194" t="s">
        <v>104</v>
      </c>
      <c r="F10" s="194" t="s">
        <v>105</v>
      </c>
      <c r="G10" s="194" t="s">
        <v>215</v>
      </c>
      <c r="H10" s="194" t="s">
        <v>216</v>
      </c>
      <c r="I10" s="187">
        <v>344448</v>
      </c>
      <c r="J10" s="187">
        <v>344448</v>
      </c>
      <c r="K10" s="22"/>
      <c r="L10" s="22"/>
      <c r="M10" s="187">
        <v>344448</v>
      </c>
      <c r="N10" s="22"/>
      <c r="O10" s="187"/>
      <c r="P10" s="187"/>
      <c r="Q10" s="187"/>
      <c r="R10" s="187"/>
      <c r="S10" s="187"/>
      <c r="T10" s="187"/>
      <c r="U10" s="187"/>
      <c r="V10" s="187"/>
      <c r="W10" s="187"/>
      <c r="X10" s="187"/>
    </row>
    <row r="11" ht="17.25" customHeight="1" spans="1:24">
      <c r="A11" s="194" t="s">
        <v>72</v>
      </c>
      <c r="B11" s="194" t="s">
        <v>72</v>
      </c>
      <c r="C11" s="194" t="s">
        <v>211</v>
      </c>
      <c r="D11" s="194" t="s">
        <v>212</v>
      </c>
      <c r="E11" s="194" t="s">
        <v>104</v>
      </c>
      <c r="F11" s="194" t="s">
        <v>105</v>
      </c>
      <c r="G11" s="194" t="s">
        <v>217</v>
      </c>
      <c r="H11" s="194" t="s">
        <v>218</v>
      </c>
      <c r="I11" s="187">
        <v>22793</v>
      </c>
      <c r="J11" s="187">
        <v>22793</v>
      </c>
      <c r="K11" s="22"/>
      <c r="L11" s="22"/>
      <c r="M11" s="187">
        <v>22793</v>
      </c>
      <c r="N11" s="22"/>
      <c r="O11" s="187"/>
      <c r="P11" s="187"/>
      <c r="Q11" s="187"/>
      <c r="R11" s="187"/>
      <c r="S11" s="187"/>
      <c r="T11" s="187"/>
      <c r="U11" s="187"/>
      <c r="V11" s="187"/>
      <c r="W11" s="187"/>
      <c r="X11" s="187"/>
    </row>
    <row r="12" customHeight="1" spans="1:24">
      <c r="A12" s="194" t="s">
        <v>72</v>
      </c>
      <c r="B12" s="194" t="s">
        <v>72</v>
      </c>
      <c r="C12" s="194" t="s">
        <v>211</v>
      </c>
      <c r="D12" s="194" t="s">
        <v>212</v>
      </c>
      <c r="E12" s="194" t="s">
        <v>104</v>
      </c>
      <c r="F12" s="194" t="s">
        <v>105</v>
      </c>
      <c r="G12" s="194" t="s">
        <v>217</v>
      </c>
      <c r="H12" s="194" t="s">
        <v>218</v>
      </c>
      <c r="I12" s="187">
        <v>1500</v>
      </c>
      <c r="J12" s="187">
        <v>1500</v>
      </c>
      <c r="K12" s="22"/>
      <c r="L12" s="22"/>
      <c r="M12" s="187">
        <v>1500</v>
      </c>
      <c r="N12" s="22"/>
      <c r="O12" s="187"/>
      <c r="P12" s="187"/>
      <c r="Q12" s="187"/>
      <c r="R12" s="187"/>
      <c r="S12" s="187"/>
      <c r="T12" s="187"/>
      <c r="U12" s="187"/>
      <c r="V12" s="187"/>
      <c r="W12" s="187"/>
      <c r="X12" s="187"/>
    </row>
    <row r="13" customHeight="1" spans="1:24">
      <c r="A13" s="194" t="s">
        <v>72</v>
      </c>
      <c r="B13" s="194" t="s">
        <v>72</v>
      </c>
      <c r="C13" s="194" t="s">
        <v>219</v>
      </c>
      <c r="D13" s="194" t="s">
        <v>220</v>
      </c>
      <c r="E13" s="194" t="s">
        <v>108</v>
      </c>
      <c r="F13" s="194" t="s">
        <v>109</v>
      </c>
      <c r="G13" s="194" t="s">
        <v>213</v>
      </c>
      <c r="H13" s="194" t="s">
        <v>214</v>
      </c>
      <c r="I13" s="187">
        <v>260292</v>
      </c>
      <c r="J13" s="187">
        <v>260292</v>
      </c>
      <c r="K13" s="22"/>
      <c r="L13" s="22"/>
      <c r="M13" s="187">
        <v>260292</v>
      </c>
      <c r="N13" s="22"/>
      <c r="O13" s="187"/>
      <c r="P13" s="187"/>
      <c r="Q13" s="187"/>
      <c r="R13" s="187"/>
      <c r="S13" s="187"/>
      <c r="T13" s="187"/>
      <c r="U13" s="187"/>
      <c r="V13" s="187"/>
      <c r="W13" s="187"/>
      <c r="X13" s="187"/>
    </row>
    <row r="14" customHeight="1" spans="1:24">
      <c r="A14" s="194" t="s">
        <v>72</v>
      </c>
      <c r="B14" s="194" t="s">
        <v>72</v>
      </c>
      <c r="C14" s="194" t="s">
        <v>219</v>
      </c>
      <c r="D14" s="194" t="s">
        <v>220</v>
      </c>
      <c r="E14" s="194" t="s">
        <v>108</v>
      </c>
      <c r="F14" s="194" t="s">
        <v>109</v>
      </c>
      <c r="G14" s="194" t="s">
        <v>215</v>
      </c>
      <c r="H14" s="194" t="s">
        <v>216</v>
      </c>
      <c r="I14" s="187">
        <v>138348</v>
      </c>
      <c r="J14" s="187">
        <v>138348</v>
      </c>
      <c r="K14" s="22"/>
      <c r="L14" s="22"/>
      <c r="M14" s="187">
        <v>138348</v>
      </c>
      <c r="N14" s="22"/>
      <c r="O14" s="187"/>
      <c r="P14" s="187"/>
      <c r="Q14" s="187"/>
      <c r="R14" s="187"/>
      <c r="S14" s="187"/>
      <c r="T14" s="187"/>
      <c r="U14" s="187"/>
      <c r="V14" s="187"/>
      <c r="W14" s="187"/>
      <c r="X14" s="187"/>
    </row>
    <row r="15" customHeight="1" spans="1:24">
      <c r="A15" s="194" t="s">
        <v>72</v>
      </c>
      <c r="B15" s="194" t="s">
        <v>72</v>
      </c>
      <c r="C15" s="194" t="s">
        <v>219</v>
      </c>
      <c r="D15" s="194" t="s">
        <v>220</v>
      </c>
      <c r="E15" s="194" t="s">
        <v>108</v>
      </c>
      <c r="F15" s="194" t="s">
        <v>109</v>
      </c>
      <c r="G15" s="194" t="s">
        <v>217</v>
      </c>
      <c r="H15" s="194" t="s">
        <v>218</v>
      </c>
      <c r="I15" s="187">
        <v>21691</v>
      </c>
      <c r="J15" s="187">
        <v>21691</v>
      </c>
      <c r="K15" s="22"/>
      <c r="L15" s="22"/>
      <c r="M15" s="187">
        <v>21691</v>
      </c>
      <c r="N15" s="22"/>
      <c r="O15" s="187"/>
      <c r="P15" s="187"/>
      <c r="Q15" s="187"/>
      <c r="R15" s="187"/>
      <c r="S15" s="187"/>
      <c r="T15" s="187"/>
      <c r="U15" s="187"/>
      <c r="V15" s="187"/>
      <c r="W15" s="187"/>
      <c r="X15" s="187"/>
    </row>
    <row r="16" customHeight="1" spans="1:24">
      <c r="A16" s="194" t="s">
        <v>72</v>
      </c>
      <c r="B16" s="194" t="s">
        <v>72</v>
      </c>
      <c r="C16" s="194" t="s">
        <v>219</v>
      </c>
      <c r="D16" s="194" t="s">
        <v>220</v>
      </c>
      <c r="E16" s="194" t="s">
        <v>108</v>
      </c>
      <c r="F16" s="194" t="s">
        <v>109</v>
      </c>
      <c r="G16" s="194" t="s">
        <v>217</v>
      </c>
      <c r="H16" s="194" t="s">
        <v>218</v>
      </c>
      <c r="I16" s="187">
        <v>1500</v>
      </c>
      <c r="J16" s="187">
        <v>1500</v>
      </c>
      <c r="K16" s="22"/>
      <c r="L16" s="22"/>
      <c r="M16" s="187">
        <v>1500</v>
      </c>
      <c r="N16" s="22"/>
      <c r="O16" s="187"/>
      <c r="P16" s="187"/>
      <c r="Q16" s="187"/>
      <c r="R16" s="187"/>
      <c r="S16" s="187"/>
      <c r="T16" s="187"/>
      <c r="U16" s="187"/>
      <c r="V16" s="187"/>
      <c r="W16" s="187"/>
      <c r="X16" s="187"/>
    </row>
    <row r="17" customHeight="1" spans="1:24">
      <c r="A17" s="194" t="s">
        <v>72</v>
      </c>
      <c r="B17" s="194" t="s">
        <v>72</v>
      </c>
      <c r="C17" s="194" t="s">
        <v>219</v>
      </c>
      <c r="D17" s="194" t="s">
        <v>220</v>
      </c>
      <c r="E17" s="194" t="s">
        <v>108</v>
      </c>
      <c r="F17" s="194" t="s">
        <v>109</v>
      </c>
      <c r="G17" s="194" t="s">
        <v>221</v>
      </c>
      <c r="H17" s="194" t="s">
        <v>222</v>
      </c>
      <c r="I17" s="187">
        <v>106380</v>
      </c>
      <c r="J17" s="187">
        <v>106380</v>
      </c>
      <c r="K17" s="22"/>
      <c r="L17" s="22"/>
      <c r="M17" s="187">
        <v>106380</v>
      </c>
      <c r="N17" s="22"/>
      <c r="O17" s="187"/>
      <c r="P17" s="187"/>
      <c r="Q17" s="187"/>
      <c r="R17" s="187"/>
      <c r="S17" s="187"/>
      <c r="T17" s="187"/>
      <c r="U17" s="187"/>
      <c r="V17" s="187"/>
      <c r="W17" s="187"/>
      <c r="X17" s="187"/>
    </row>
    <row r="18" customHeight="1" spans="1:24">
      <c r="A18" s="194" t="s">
        <v>72</v>
      </c>
      <c r="B18" s="194" t="s">
        <v>72</v>
      </c>
      <c r="C18" s="194" t="s">
        <v>219</v>
      </c>
      <c r="D18" s="194" t="s">
        <v>220</v>
      </c>
      <c r="E18" s="194" t="s">
        <v>108</v>
      </c>
      <c r="F18" s="194" t="s">
        <v>109</v>
      </c>
      <c r="G18" s="194" t="s">
        <v>221</v>
      </c>
      <c r="H18" s="194" t="s">
        <v>222</v>
      </c>
      <c r="I18" s="187">
        <v>54984</v>
      </c>
      <c r="J18" s="187">
        <v>54984</v>
      </c>
      <c r="K18" s="22"/>
      <c r="L18" s="22"/>
      <c r="M18" s="187">
        <v>54984</v>
      </c>
      <c r="N18" s="22"/>
      <c r="O18" s="187"/>
      <c r="P18" s="187"/>
      <c r="Q18" s="187"/>
      <c r="R18" s="187"/>
      <c r="S18" s="187"/>
      <c r="T18" s="187"/>
      <c r="U18" s="187"/>
      <c r="V18" s="187"/>
      <c r="W18" s="187"/>
      <c r="X18" s="187"/>
    </row>
    <row r="19" customHeight="1" spans="1:24">
      <c r="A19" s="194" t="s">
        <v>72</v>
      </c>
      <c r="B19" s="194" t="s">
        <v>72</v>
      </c>
      <c r="C19" s="194" t="s">
        <v>219</v>
      </c>
      <c r="D19" s="194" t="s">
        <v>220</v>
      </c>
      <c r="E19" s="194" t="s">
        <v>108</v>
      </c>
      <c r="F19" s="194" t="s">
        <v>109</v>
      </c>
      <c r="G19" s="194" t="s">
        <v>221</v>
      </c>
      <c r="H19" s="194" t="s">
        <v>222</v>
      </c>
      <c r="I19" s="187">
        <v>50400</v>
      </c>
      <c r="J19" s="187">
        <v>50400</v>
      </c>
      <c r="K19" s="22"/>
      <c r="L19" s="22"/>
      <c r="M19" s="187">
        <v>50400</v>
      </c>
      <c r="N19" s="22"/>
      <c r="O19" s="187"/>
      <c r="P19" s="187"/>
      <c r="Q19" s="187"/>
      <c r="R19" s="187"/>
      <c r="S19" s="187"/>
      <c r="T19" s="187"/>
      <c r="U19" s="187"/>
      <c r="V19" s="187"/>
      <c r="W19" s="187"/>
      <c r="X19" s="187"/>
    </row>
    <row r="20" customHeight="1" spans="1:24">
      <c r="A20" s="194" t="s">
        <v>72</v>
      </c>
      <c r="B20" s="194" t="s">
        <v>72</v>
      </c>
      <c r="C20" s="194" t="s">
        <v>223</v>
      </c>
      <c r="D20" s="194" t="s">
        <v>224</v>
      </c>
      <c r="E20" s="194" t="s">
        <v>118</v>
      </c>
      <c r="F20" s="194" t="s">
        <v>119</v>
      </c>
      <c r="G20" s="194" t="s">
        <v>225</v>
      </c>
      <c r="H20" s="194" t="s">
        <v>226</v>
      </c>
      <c r="I20" s="187">
        <v>121656</v>
      </c>
      <c r="J20" s="187">
        <v>121656</v>
      </c>
      <c r="K20" s="22"/>
      <c r="L20" s="22"/>
      <c r="M20" s="187">
        <v>121656</v>
      </c>
      <c r="N20" s="22"/>
      <c r="O20" s="187"/>
      <c r="P20" s="187"/>
      <c r="Q20" s="187"/>
      <c r="R20" s="187"/>
      <c r="S20" s="187"/>
      <c r="T20" s="187"/>
      <c r="U20" s="187"/>
      <c r="V20" s="187"/>
      <c r="W20" s="187"/>
      <c r="X20" s="187"/>
    </row>
    <row r="21" customHeight="1" spans="1:24">
      <c r="A21" s="194" t="s">
        <v>72</v>
      </c>
      <c r="B21" s="194" t="s">
        <v>72</v>
      </c>
      <c r="C21" s="194" t="s">
        <v>223</v>
      </c>
      <c r="D21" s="194" t="s">
        <v>224</v>
      </c>
      <c r="E21" s="194" t="s">
        <v>118</v>
      </c>
      <c r="F21" s="194" t="s">
        <v>119</v>
      </c>
      <c r="G21" s="194" t="s">
        <v>225</v>
      </c>
      <c r="H21" s="194" t="s">
        <v>226</v>
      </c>
      <c r="I21" s="187">
        <v>101380</v>
      </c>
      <c r="J21" s="187">
        <v>101380</v>
      </c>
      <c r="K21" s="22"/>
      <c r="L21" s="22"/>
      <c r="M21" s="187">
        <v>101380</v>
      </c>
      <c r="N21" s="22"/>
      <c r="O21" s="187"/>
      <c r="P21" s="187"/>
      <c r="Q21" s="187"/>
      <c r="R21" s="187"/>
      <c r="S21" s="187"/>
      <c r="T21" s="187"/>
      <c r="U21" s="187"/>
      <c r="V21" s="187"/>
      <c r="W21" s="187"/>
      <c r="X21" s="187"/>
    </row>
    <row r="22" customHeight="1" spans="1:24">
      <c r="A22" s="194" t="s">
        <v>72</v>
      </c>
      <c r="B22" s="194" t="s">
        <v>72</v>
      </c>
      <c r="C22" s="194" t="s">
        <v>223</v>
      </c>
      <c r="D22" s="194" t="s">
        <v>224</v>
      </c>
      <c r="E22" s="194" t="s">
        <v>128</v>
      </c>
      <c r="F22" s="194" t="s">
        <v>129</v>
      </c>
      <c r="G22" s="194" t="s">
        <v>227</v>
      </c>
      <c r="H22" s="194" t="s">
        <v>228</v>
      </c>
      <c r="I22" s="187">
        <v>45245</v>
      </c>
      <c r="J22" s="187">
        <v>45245</v>
      </c>
      <c r="K22" s="22"/>
      <c r="L22" s="22"/>
      <c r="M22" s="187">
        <v>45245</v>
      </c>
      <c r="N22" s="22"/>
      <c r="O22" s="187"/>
      <c r="P22" s="187"/>
      <c r="Q22" s="187"/>
      <c r="R22" s="187"/>
      <c r="S22" s="187"/>
      <c r="T22" s="187"/>
      <c r="U22" s="187"/>
      <c r="V22" s="187"/>
      <c r="W22" s="187"/>
      <c r="X22" s="187"/>
    </row>
    <row r="23" customHeight="1" spans="1:24">
      <c r="A23" s="194" t="s">
        <v>72</v>
      </c>
      <c r="B23" s="194" t="s">
        <v>72</v>
      </c>
      <c r="C23" s="194" t="s">
        <v>223</v>
      </c>
      <c r="D23" s="194" t="s">
        <v>224</v>
      </c>
      <c r="E23" s="194" t="s">
        <v>130</v>
      </c>
      <c r="F23" s="194" t="s">
        <v>131</v>
      </c>
      <c r="G23" s="194" t="s">
        <v>227</v>
      </c>
      <c r="H23" s="194" t="s">
        <v>228</v>
      </c>
      <c r="I23" s="187">
        <v>54294</v>
      </c>
      <c r="J23" s="187">
        <v>54294</v>
      </c>
      <c r="K23" s="22"/>
      <c r="L23" s="22"/>
      <c r="M23" s="187">
        <v>54294</v>
      </c>
      <c r="N23" s="22"/>
      <c r="O23" s="187"/>
      <c r="P23" s="187"/>
      <c r="Q23" s="187"/>
      <c r="R23" s="187"/>
      <c r="S23" s="187"/>
      <c r="T23" s="187"/>
      <c r="U23" s="187"/>
      <c r="V23" s="187"/>
      <c r="W23" s="187"/>
      <c r="X23" s="187"/>
    </row>
    <row r="24" customHeight="1" spans="1:24">
      <c r="A24" s="194" t="s">
        <v>72</v>
      </c>
      <c r="B24" s="194" t="s">
        <v>72</v>
      </c>
      <c r="C24" s="194" t="s">
        <v>223</v>
      </c>
      <c r="D24" s="194" t="s">
        <v>224</v>
      </c>
      <c r="E24" s="194" t="s">
        <v>132</v>
      </c>
      <c r="F24" s="194" t="s">
        <v>133</v>
      </c>
      <c r="G24" s="194" t="s">
        <v>229</v>
      </c>
      <c r="H24" s="194" t="s">
        <v>230</v>
      </c>
      <c r="I24" s="187">
        <v>34362</v>
      </c>
      <c r="J24" s="187">
        <v>34362</v>
      </c>
      <c r="K24" s="22"/>
      <c r="L24" s="22"/>
      <c r="M24" s="187">
        <v>34362</v>
      </c>
      <c r="N24" s="22"/>
      <c r="O24" s="187"/>
      <c r="P24" s="187"/>
      <c r="Q24" s="187"/>
      <c r="R24" s="187"/>
      <c r="S24" s="187"/>
      <c r="T24" s="187"/>
      <c r="U24" s="187"/>
      <c r="V24" s="187"/>
      <c r="W24" s="187"/>
      <c r="X24" s="187"/>
    </row>
    <row r="25" customHeight="1" spans="1:24">
      <c r="A25" s="194" t="s">
        <v>72</v>
      </c>
      <c r="B25" s="194" t="s">
        <v>72</v>
      </c>
      <c r="C25" s="194" t="s">
        <v>223</v>
      </c>
      <c r="D25" s="194" t="s">
        <v>224</v>
      </c>
      <c r="E25" s="194" t="s">
        <v>132</v>
      </c>
      <c r="F25" s="194" t="s">
        <v>133</v>
      </c>
      <c r="G25" s="194" t="s">
        <v>229</v>
      </c>
      <c r="H25" s="194" t="s">
        <v>230</v>
      </c>
      <c r="I25" s="187">
        <v>30471</v>
      </c>
      <c r="J25" s="187">
        <v>30471</v>
      </c>
      <c r="K25" s="22"/>
      <c r="L25" s="22"/>
      <c r="M25" s="187">
        <v>30471</v>
      </c>
      <c r="N25" s="22"/>
      <c r="O25" s="187"/>
      <c r="P25" s="187"/>
      <c r="Q25" s="187"/>
      <c r="R25" s="187"/>
      <c r="S25" s="187"/>
      <c r="T25" s="187"/>
      <c r="U25" s="187"/>
      <c r="V25" s="187"/>
      <c r="W25" s="187"/>
      <c r="X25" s="187"/>
    </row>
    <row r="26" customHeight="1" spans="1:24">
      <c r="A26" s="194" t="s">
        <v>72</v>
      </c>
      <c r="B26" s="194" t="s">
        <v>72</v>
      </c>
      <c r="C26" s="194" t="s">
        <v>223</v>
      </c>
      <c r="D26" s="194" t="s">
        <v>224</v>
      </c>
      <c r="E26" s="194" t="s">
        <v>132</v>
      </c>
      <c r="F26" s="194" t="s">
        <v>133</v>
      </c>
      <c r="G26" s="194" t="s">
        <v>229</v>
      </c>
      <c r="H26" s="194" t="s">
        <v>230</v>
      </c>
      <c r="I26" s="187">
        <v>28635</v>
      </c>
      <c r="J26" s="187">
        <v>28635</v>
      </c>
      <c r="K26" s="22"/>
      <c r="L26" s="22"/>
      <c r="M26" s="187">
        <v>28635</v>
      </c>
      <c r="N26" s="22"/>
      <c r="O26" s="187"/>
      <c r="P26" s="187"/>
      <c r="Q26" s="187"/>
      <c r="R26" s="187"/>
      <c r="S26" s="187"/>
      <c r="T26" s="187"/>
      <c r="U26" s="187"/>
      <c r="V26" s="187"/>
      <c r="W26" s="187"/>
      <c r="X26" s="187"/>
    </row>
    <row r="27" customHeight="1" spans="1:24">
      <c r="A27" s="194" t="s">
        <v>72</v>
      </c>
      <c r="B27" s="194" t="s">
        <v>72</v>
      </c>
      <c r="C27" s="194" t="s">
        <v>223</v>
      </c>
      <c r="D27" s="194" t="s">
        <v>224</v>
      </c>
      <c r="E27" s="194" t="s">
        <v>108</v>
      </c>
      <c r="F27" s="194" t="s">
        <v>109</v>
      </c>
      <c r="G27" s="194" t="s">
        <v>231</v>
      </c>
      <c r="H27" s="194" t="s">
        <v>232</v>
      </c>
      <c r="I27" s="187">
        <v>4722</v>
      </c>
      <c r="J27" s="187">
        <v>4722</v>
      </c>
      <c r="K27" s="22"/>
      <c r="L27" s="22"/>
      <c r="M27" s="187">
        <v>4722</v>
      </c>
      <c r="N27" s="22"/>
      <c r="O27" s="187"/>
      <c r="P27" s="187"/>
      <c r="Q27" s="187"/>
      <c r="R27" s="187"/>
      <c r="S27" s="187"/>
      <c r="T27" s="187"/>
      <c r="U27" s="187"/>
      <c r="V27" s="187"/>
      <c r="W27" s="187"/>
      <c r="X27" s="187"/>
    </row>
    <row r="28" customHeight="1" spans="1:24">
      <c r="A28" s="194" t="s">
        <v>72</v>
      </c>
      <c r="B28" s="194" t="s">
        <v>72</v>
      </c>
      <c r="C28" s="194" t="s">
        <v>223</v>
      </c>
      <c r="D28" s="194" t="s">
        <v>224</v>
      </c>
      <c r="E28" s="194" t="s">
        <v>134</v>
      </c>
      <c r="F28" s="194" t="s">
        <v>135</v>
      </c>
      <c r="G28" s="194" t="s">
        <v>231</v>
      </c>
      <c r="H28" s="194" t="s">
        <v>232</v>
      </c>
      <c r="I28" s="187">
        <v>2585</v>
      </c>
      <c r="J28" s="187">
        <v>2585</v>
      </c>
      <c r="K28" s="22"/>
      <c r="L28" s="22"/>
      <c r="M28" s="187">
        <v>2585</v>
      </c>
      <c r="N28" s="22"/>
      <c r="O28" s="187"/>
      <c r="P28" s="187"/>
      <c r="Q28" s="187"/>
      <c r="R28" s="187"/>
      <c r="S28" s="187"/>
      <c r="T28" s="187"/>
      <c r="U28" s="187"/>
      <c r="V28" s="187"/>
      <c r="W28" s="187"/>
      <c r="X28" s="187"/>
    </row>
    <row r="29" customHeight="1" spans="1:24">
      <c r="A29" s="194" t="s">
        <v>72</v>
      </c>
      <c r="B29" s="194" t="s">
        <v>72</v>
      </c>
      <c r="C29" s="194" t="s">
        <v>223</v>
      </c>
      <c r="D29" s="194" t="s">
        <v>224</v>
      </c>
      <c r="E29" s="194" t="s">
        <v>134</v>
      </c>
      <c r="F29" s="194" t="s">
        <v>135</v>
      </c>
      <c r="G29" s="194" t="s">
        <v>231</v>
      </c>
      <c r="H29" s="194" t="s">
        <v>232</v>
      </c>
      <c r="I29" s="187">
        <v>3102</v>
      </c>
      <c r="J29" s="187">
        <v>3102</v>
      </c>
      <c r="K29" s="22"/>
      <c r="L29" s="22"/>
      <c r="M29" s="187">
        <v>3102</v>
      </c>
      <c r="N29" s="22"/>
      <c r="O29" s="187"/>
      <c r="P29" s="187"/>
      <c r="Q29" s="187"/>
      <c r="R29" s="187"/>
      <c r="S29" s="187"/>
      <c r="T29" s="187"/>
      <c r="U29" s="187"/>
      <c r="V29" s="187"/>
      <c r="W29" s="187"/>
      <c r="X29" s="187"/>
    </row>
    <row r="30" customHeight="1" spans="1:24">
      <c r="A30" s="194" t="s">
        <v>72</v>
      </c>
      <c r="B30" s="194" t="s">
        <v>72</v>
      </c>
      <c r="C30" s="194" t="s">
        <v>223</v>
      </c>
      <c r="D30" s="194" t="s">
        <v>224</v>
      </c>
      <c r="E30" s="194" t="s">
        <v>134</v>
      </c>
      <c r="F30" s="194" t="s">
        <v>135</v>
      </c>
      <c r="G30" s="194" t="s">
        <v>231</v>
      </c>
      <c r="H30" s="194" t="s">
        <v>232</v>
      </c>
      <c r="I30" s="187">
        <v>2535</v>
      </c>
      <c r="J30" s="187">
        <v>2535</v>
      </c>
      <c r="K30" s="22"/>
      <c r="L30" s="22"/>
      <c r="M30" s="187">
        <v>2535</v>
      </c>
      <c r="N30" s="22"/>
      <c r="O30" s="187"/>
      <c r="P30" s="187"/>
      <c r="Q30" s="187"/>
      <c r="R30" s="187"/>
      <c r="S30" s="187"/>
      <c r="T30" s="187"/>
      <c r="U30" s="187"/>
      <c r="V30" s="187"/>
      <c r="W30" s="187"/>
      <c r="X30" s="187"/>
    </row>
    <row r="31" customHeight="1" spans="1:24">
      <c r="A31" s="194" t="s">
        <v>72</v>
      </c>
      <c r="B31" s="194" t="s">
        <v>72</v>
      </c>
      <c r="C31" s="194" t="s">
        <v>223</v>
      </c>
      <c r="D31" s="194" t="s">
        <v>224</v>
      </c>
      <c r="E31" s="194" t="s">
        <v>134</v>
      </c>
      <c r="F31" s="194" t="s">
        <v>135</v>
      </c>
      <c r="G31" s="194" t="s">
        <v>231</v>
      </c>
      <c r="H31" s="194" t="s">
        <v>232</v>
      </c>
      <c r="I31" s="187">
        <v>3619</v>
      </c>
      <c r="J31" s="187">
        <v>3619</v>
      </c>
      <c r="K31" s="22"/>
      <c r="L31" s="22"/>
      <c r="M31" s="187">
        <v>3619</v>
      </c>
      <c r="N31" s="22"/>
      <c r="O31" s="187"/>
      <c r="P31" s="187"/>
      <c r="Q31" s="187"/>
      <c r="R31" s="187"/>
      <c r="S31" s="187"/>
      <c r="T31" s="187"/>
      <c r="U31" s="187"/>
      <c r="V31" s="187"/>
      <c r="W31" s="187"/>
      <c r="X31" s="187"/>
    </row>
    <row r="32" customHeight="1" spans="1:24">
      <c r="A32" s="194" t="s">
        <v>72</v>
      </c>
      <c r="B32" s="194" t="s">
        <v>72</v>
      </c>
      <c r="C32" s="194" t="s">
        <v>223</v>
      </c>
      <c r="D32" s="194" t="s">
        <v>224</v>
      </c>
      <c r="E32" s="194" t="s">
        <v>134</v>
      </c>
      <c r="F32" s="194" t="s">
        <v>135</v>
      </c>
      <c r="G32" s="194" t="s">
        <v>231</v>
      </c>
      <c r="H32" s="194" t="s">
        <v>232</v>
      </c>
      <c r="I32" s="187">
        <v>3042</v>
      </c>
      <c r="J32" s="187">
        <v>3042</v>
      </c>
      <c r="K32" s="22"/>
      <c r="L32" s="22"/>
      <c r="M32" s="187">
        <v>3042</v>
      </c>
      <c r="N32" s="22"/>
      <c r="O32" s="187"/>
      <c r="P32" s="187"/>
      <c r="Q32" s="187"/>
      <c r="R32" s="187"/>
      <c r="S32" s="187"/>
      <c r="T32" s="187"/>
      <c r="U32" s="187"/>
      <c r="V32" s="187"/>
      <c r="W32" s="187"/>
      <c r="X32" s="187"/>
    </row>
    <row r="33" customHeight="1" spans="1:24">
      <c r="A33" s="194" t="s">
        <v>72</v>
      </c>
      <c r="B33" s="194" t="s">
        <v>72</v>
      </c>
      <c r="C33" s="194" t="s">
        <v>233</v>
      </c>
      <c r="D33" s="194" t="s">
        <v>141</v>
      </c>
      <c r="E33" s="194" t="s">
        <v>140</v>
      </c>
      <c r="F33" s="194" t="s">
        <v>141</v>
      </c>
      <c r="G33" s="194" t="s">
        <v>234</v>
      </c>
      <c r="H33" s="194" t="s">
        <v>141</v>
      </c>
      <c r="I33" s="187">
        <v>78200</v>
      </c>
      <c r="J33" s="187">
        <v>78200</v>
      </c>
      <c r="K33" s="22"/>
      <c r="L33" s="22"/>
      <c r="M33" s="187">
        <v>78200</v>
      </c>
      <c r="N33" s="22"/>
      <c r="O33" s="187"/>
      <c r="P33" s="187"/>
      <c r="Q33" s="187"/>
      <c r="R33" s="187"/>
      <c r="S33" s="187"/>
      <c r="T33" s="187"/>
      <c r="U33" s="187"/>
      <c r="V33" s="187"/>
      <c r="W33" s="187"/>
      <c r="X33" s="187"/>
    </row>
    <row r="34" customHeight="1" spans="1:24">
      <c r="A34" s="194" t="s">
        <v>72</v>
      </c>
      <c r="B34" s="194" t="s">
        <v>72</v>
      </c>
      <c r="C34" s="194" t="s">
        <v>233</v>
      </c>
      <c r="D34" s="194" t="s">
        <v>141</v>
      </c>
      <c r="E34" s="194" t="s">
        <v>140</v>
      </c>
      <c r="F34" s="194" t="s">
        <v>141</v>
      </c>
      <c r="G34" s="194" t="s">
        <v>234</v>
      </c>
      <c r="H34" s="194" t="s">
        <v>141</v>
      </c>
      <c r="I34" s="187">
        <v>93840</v>
      </c>
      <c r="J34" s="187">
        <v>93840</v>
      </c>
      <c r="K34" s="22"/>
      <c r="L34" s="22"/>
      <c r="M34" s="187">
        <v>93840</v>
      </c>
      <c r="N34" s="22"/>
      <c r="O34" s="187"/>
      <c r="P34" s="187"/>
      <c r="Q34" s="187"/>
      <c r="R34" s="187"/>
      <c r="S34" s="187"/>
      <c r="T34" s="187"/>
      <c r="U34" s="187"/>
      <c r="V34" s="187"/>
      <c r="W34" s="187"/>
      <c r="X34" s="187"/>
    </row>
    <row r="35" customHeight="1" spans="1:24">
      <c r="A35" s="194" t="s">
        <v>72</v>
      </c>
      <c r="B35" s="194" t="s">
        <v>72</v>
      </c>
      <c r="C35" s="194" t="s">
        <v>235</v>
      </c>
      <c r="D35" s="194" t="s">
        <v>236</v>
      </c>
      <c r="E35" s="194" t="s">
        <v>104</v>
      </c>
      <c r="F35" s="194" t="s">
        <v>105</v>
      </c>
      <c r="G35" s="194" t="s">
        <v>237</v>
      </c>
      <c r="H35" s="194" t="s">
        <v>238</v>
      </c>
      <c r="I35" s="187">
        <v>45000</v>
      </c>
      <c r="J35" s="187">
        <v>45000</v>
      </c>
      <c r="K35" s="22"/>
      <c r="L35" s="22"/>
      <c r="M35" s="187">
        <v>45000</v>
      </c>
      <c r="N35" s="22"/>
      <c r="O35" s="187"/>
      <c r="P35" s="187"/>
      <c r="Q35" s="187"/>
      <c r="R35" s="187"/>
      <c r="S35" s="187"/>
      <c r="T35" s="187"/>
      <c r="U35" s="187"/>
      <c r="V35" s="187"/>
      <c r="W35" s="187"/>
      <c r="X35" s="187"/>
    </row>
    <row r="36" customHeight="1" spans="1:24">
      <c r="A36" s="194" t="s">
        <v>72</v>
      </c>
      <c r="B36" s="194" t="s">
        <v>72</v>
      </c>
      <c r="C36" s="194" t="s">
        <v>239</v>
      </c>
      <c r="D36" s="194" t="s">
        <v>240</v>
      </c>
      <c r="E36" s="194" t="s">
        <v>104</v>
      </c>
      <c r="F36" s="194" t="s">
        <v>105</v>
      </c>
      <c r="G36" s="194" t="s">
        <v>241</v>
      </c>
      <c r="H36" s="194" t="s">
        <v>240</v>
      </c>
      <c r="I36" s="187">
        <v>1282600</v>
      </c>
      <c r="J36" s="187">
        <v>1282600</v>
      </c>
      <c r="K36" s="22"/>
      <c r="L36" s="22"/>
      <c r="M36" s="187">
        <v>1282600</v>
      </c>
      <c r="N36" s="22"/>
      <c r="O36" s="187"/>
      <c r="P36" s="187"/>
      <c r="Q36" s="187"/>
      <c r="R36" s="187"/>
      <c r="S36" s="187"/>
      <c r="T36" s="187"/>
      <c r="U36" s="187"/>
      <c r="V36" s="187"/>
      <c r="W36" s="187"/>
      <c r="X36" s="187"/>
    </row>
    <row r="37" customHeight="1" spans="1:24">
      <c r="A37" s="194" t="s">
        <v>72</v>
      </c>
      <c r="B37" s="194" t="s">
        <v>72</v>
      </c>
      <c r="C37" s="194" t="s">
        <v>239</v>
      </c>
      <c r="D37" s="194" t="s">
        <v>240</v>
      </c>
      <c r="E37" s="194" t="s">
        <v>104</v>
      </c>
      <c r="F37" s="194" t="s">
        <v>105</v>
      </c>
      <c r="G37" s="194" t="s">
        <v>241</v>
      </c>
      <c r="H37" s="194" t="s">
        <v>240</v>
      </c>
      <c r="I37" s="187">
        <v>5800</v>
      </c>
      <c r="J37" s="187">
        <v>5800</v>
      </c>
      <c r="K37" s="22"/>
      <c r="L37" s="22"/>
      <c r="M37" s="187">
        <v>5800</v>
      </c>
      <c r="N37" s="22"/>
      <c r="O37" s="187"/>
      <c r="P37" s="187"/>
      <c r="Q37" s="187"/>
      <c r="R37" s="187"/>
      <c r="S37" s="187"/>
      <c r="T37" s="187"/>
      <c r="U37" s="187"/>
      <c r="V37" s="187"/>
      <c r="W37" s="187"/>
      <c r="X37" s="187"/>
    </row>
    <row r="38" customHeight="1" spans="1:24">
      <c r="A38" s="194" t="s">
        <v>72</v>
      </c>
      <c r="B38" s="194" t="s">
        <v>72</v>
      </c>
      <c r="C38" s="194" t="s">
        <v>239</v>
      </c>
      <c r="D38" s="194" t="s">
        <v>240</v>
      </c>
      <c r="E38" s="194" t="s">
        <v>108</v>
      </c>
      <c r="F38" s="194" t="s">
        <v>109</v>
      </c>
      <c r="G38" s="194" t="s">
        <v>241</v>
      </c>
      <c r="H38" s="194" t="s">
        <v>240</v>
      </c>
      <c r="I38" s="187">
        <v>6960</v>
      </c>
      <c r="J38" s="187">
        <v>6960</v>
      </c>
      <c r="K38" s="22"/>
      <c r="L38" s="22"/>
      <c r="M38" s="187">
        <v>6960</v>
      </c>
      <c r="N38" s="22"/>
      <c r="O38" s="187"/>
      <c r="P38" s="187"/>
      <c r="Q38" s="187"/>
      <c r="R38" s="187"/>
      <c r="S38" s="187"/>
      <c r="T38" s="187"/>
      <c r="U38" s="187"/>
      <c r="V38" s="187"/>
      <c r="W38" s="187"/>
      <c r="X38" s="187"/>
    </row>
    <row r="39" customHeight="1" spans="1:24">
      <c r="A39" s="194" t="s">
        <v>72</v>
      </c>
      <c r="B39" s="194" t="s">
        <v>72</v>
      </c>
      <c r="C39" s="194" t="s">
        <v>242</v>
      </c>
      <c r="D39" s="194" t="s">
        <v>243</v>
      </c>
      <c r="E39" s="194" t="s">
        <v>104</v>
      </c>
      <c r="F39" s="194" t="s">
        <v>105</v>
      </c>
      <c r="G39" s="194" t="s">
        <v>244</v>
      </c>
      <c r="H39" s="194" t="s">
        <v>245</v>
      </c>
      <c r="I39" s="187">
        <v>9000</v>
      </c>
      <c r="J39" s="187">
        <v>9000</v>
      </c>
      <c r="K39" s="22"/>
      <c r="L39" s="22"/>
      <c r="M39" s="187">
        <v>9000</v>
      </c>
      <c r="N39" s="22"/>
      <c r="O39" s="187"/>
      <c r="P39" s="187"/>
      <c r="Q39" s="187"/>
      <c r="R39" s="187"/>
      <c r="S39" s="187"/>
      <c r="T39" s="187"/>
      <c r="U39" s="187"/>
      <c r="V39" s="187"/>
      <c r="W39" s="187"/>
      <c r="X39" s="187"/>
    </row>
    <row r="40" customHeight="1" spans="1:24">
      <c r="A40" s="194" t="s">
        <v>72</v>
      </c>
      <c r="B40" s="194" t="s">
        <v>72</v>
      </c>
      <c r="C40" s="194" t="s">
        <v>242</v>
      </c>
      <c r="D40" s="194" t="s">
        <v>243</v>
      </c>
      <c r="E40" s="194" t="s">
        <v>108</v>
      </c>
      <c r="F40" s="194" t="s">
        <v>109</v>
      </c>
      <c r="G40" s="194" t="s">
        <v>244</v>
      </c>
      <c r="H40" s="194" t="s">
        <v>245</v>
      </c>
      <c r="I40" s="187">
        <v>10000</v>
      </c>
      <c r="J40" s="187">
        <v>10000</v>
      </c>
      <c r="K40" s="22"/>
      <c r="L40" s="22"/>
      <c r="M40" s="187">
        <v>10000</v>
      </c>
      <c r="N40" s="22"/>
      <c r="O40" s="187"/>
      <c r="P40" s="187"/>
      <c r="Q40" s="187"/>
      <c r="R40" s="187"/>
      <c r="S40" s="187"/>
      <c r="T40" s="187"/>
      <c r="U40" s="187"/>
      <c r="V40" s="187"/>
      <c r="W40" s="187"/>
      <c r="X40" s="187"/>
    </row>
    <row r="41" customHeight="1" spans="1:24">
      <c r="A41" s="194" t="s">
        <v>72</v>
      </c>
      <c r="B41" s="194" t="s">
        <v>72</v>
      </c>
      <c r="C41" s="194" t="s">
        <v>242</v>
      </c>
      <c r="D41" s="194" t="s">
        <v>243</v>
      </c>
      <c r="E41" s="194" t="s">
        <v>104</v>
      </c>
      <c r="F41" s="194" t="s">
        <v>105</v>
      </c>
      <c r="G41" s="194" t="s">
        <v>246</v>
      </c>
      <c r="H41" s="194" t="s">
        <v>247</v>
      </c>
      <c r="I41" s="187">
        <v>800</v>
      </c>
      <c r="J41" s="187">
        <v>800</v>
      </c>
      <c r="K41" s="22"/>
      <c r="L41" s="22"/>
      <c r="M41" s="187">
        <v>800</v>
      </c>
      <c r="N41" s="22"/>
      <c r="O41" s="187"/>
      <c r="P41" s="187"/>
      <c r="Q41" s="187"/>
      <c r="R41" s="187"/>
      <c r="S41" s="187"/>
      <c r="T41" s="187"/>
      <c r="U41" s="187"/>
      <c r="V41" s="187"/>
      <c r="W41" s="187"/>
      <c r="X41" s="187"/>
    </row>
    <row r="42" customHeight="1" spans="1:24">
      <c r="A42" s="194" t="s">
        <v>72</v>
      </c>
      <c r="B42" s="194" t="s">
        <v>72</v>
      </c>
      <c r="C42" s="194" t="s">
        <v>242</v>
      </c>
      <c r="D42" s="194" t="s">
        <v>243</v>
      </c>
      <c r="E42" s="194" t="s">
        <v>108</v>
      </c>
      <c r="F42" s="194" t="s">
        <v>109</v>
      </c>
      <c r="G42" s="194" t="s">
        <v>246</v>
      </c>
      <c r="H42" s="194" t="s">
        <v>247</v>
      </c>
      <c r="I42" s="187">
        <v>300</v>
      </c>
      <c r="J42" s="187">
        <v>300</v>
      </c>
      <c r="K42" s="22"/>
      <c r="L42" s="22"/>
      <c r="M42" s="187">
        <v>300</v>
      </c>
      <c r="N42" s="22"/>
      <c r="O42" s="187"/>
      <c r="P42" s="187"/>
      <c r="Q42" s="187"/>
      <c r="R42" s="187"/>
      <c r="S42" s="187"/>
      <c r="T42" s="187"/>
      <c r="U42" s="187"/>
      <c r="V42" s="187"/>
      <c r="W42" s="187"/>
      <c r="X42" s="187"/>
    </row>
    <row r="43" customHeight="1" spans="1:24">
      <c r="A43" s="194" t="s">
        <v>72</v>
      </c>
      <c r="B43" s="194" t="s">
        <v>72</v>
      </c>
      <c r="C43" s="194" t="s">
        <v>242</v>
      </c>
      <c r="D43" s="194" t="s">
        <v>243</v>
      </c>
      <c r="E43" s="194" t="s">
        <v>104</v>
      </c>
      <c r="F43" s="194" t="s">
        <v>105</v>
      </c>
      <c r="G43" s="194" t="s">
        <v>248</v>
      </c>
      <c r="H43" s="194" t="s">
        <v>249</v>
      </c>
      <c r="I43" s="187">
        <v>1200</v>
      </c>
      <c r="J43" s="187">
        <v>1200</v>
      </c>
      <c r="K43" s="22"/>
      <c r="L43" s="22"/>
      <c r="M43" s="187">
        <v>1200</v>
      </c>
      <c r="N43" s="22"/>
      <c r="O43" s="187"/>
      <c r="P43" s="187"/>
      <c r="Q43" s="187"/>
      <c r="R43" s="187"/>
      <c r="S43" s="187"/>
      <c r="T43" s="187"/>
      <c r="U43" s="187"/>
      <c r="V43" s="187"/>
      <c r="W43" s="187"/>
      <c r="X43" s="187"/>
    </row>
    <row r="44" customHeight="1" spans="1:24">
      <c r="A44" s="194" t="s">
        <v>72</v>
      </c>
      <c r="B44" s="194" t="s">
        <v>72</v>
      </c>
      <c r="C44" s="194" t="s">
        <v>242</v>
      </c>
      <c r="D44" s="194" t="s">
        <v>243</v>
      </c>
      <c r="E44" s="194" t="s">
        <v>108</v>
      </c>
      <c r="F44" s="194" t="s">
        <v>109</v>
      </c>
      <c r="G44" s="194" t="s">
        <v>248</v>
      </c>
      <c r="H44" s="194" t="s">
        <v>249</v>
      </c>
      <c r="I44" s="187">
        <v>1500</v>
      </c>
      <c r="J44" s="187">
        <v>1500</v>
      </c>
      <c r="K44" s="22"/>
      <c r="L44" s="22"/>
      <c r="M44" s="187">
        <v>1500</v>
      </c>
      <c r="N44" s="22"/>
      <c r="O44" s="187"/>
      <c r="P44" s="187"/>
      <c r="Q44" s="187"/>
      <c r="R44" s="187"/>
      <c r="S44" s="187"/>
      <c r="T44" s="187"/>
      <c r="U44" s="187"/>
      <c r="V44" s="187"/>
      <c r="W44" s="187"/>
      <c r="X44" s="187"/>
    </row>
    <row r="45" customHeight="1" spans="1:24">
      <c r="A45" s="194" t="s">
        <v>72</v>
      </c>
      <c r="B45" s="194" t="s">
        <v>72</v>
      </c>
      <c r="C45" s="194" t="s">
        <v>242</v>
      </c>
      <c r="D45" s="194" t="s">
        <v>243</v>
      </c>
      <c r="E45" s="194" t="s">
        <v>104</v>
      </c>
      <c r="F45" s="194" t="s">
        <v>105</v>
      </c>
      <c r="G45" s="194" t="s">
        <v>250</v>
      </c>
      <c r="H45" s="194" t="s">
        <v>251</v>
      </c>
      <c r="I45" s="187">
        <v>1500</v>
      </c>
      <c r="J45" s="187">
        <v>1500</v>
      </c>
      <c r="K45" s="22"/>
      <c r="L45" s="22"/>
      <c r="M45" s="187">
        <v>1500</v>
      </c>
      <c r="N45" s="22"/>
      <c r="O45" s="187"/>
      <c r="P45" s="187"/>
      <c r="Q45" s="187"/>
      <c r="R45" s="187"/>
      <c r="S45" s="187"/>
      <c r="T45" s="187"/>
      <c r="U45" s="187"/>
      <c r="V45" s="187"/>
      <c r="W45" s="187"/>
      <c r="X45" s="187"/>
    </row>
    <row r="46" customHeight="1" spans="1:24">
      <c r="A46" s="194" t="s">
        <v>72</v>
      </c>
      <c r="B46" s="194" t="s">
        <v>72</v>
      </c>
      <c r="C46" s="194" t="s">
        <v>242</v>
      </c>
      <c r="D46" s="194" t="s">
        <v>243</v>
      </c>
      <c r="E46" s="194" t="s">
        <v>108</v>
      </c>
      <c r="F46" s="194" t="s">
        <v>109</v>
      </c>
      <c r="G46" s="194" t="s">
        <v>250</v>
      </c>
      <c r="H46" s="194" t="s">
        <v>251</v>
      </c>
      <c r="I46" s="187">
        <v>1800</v>
      </c>
      <c r="J46" s="187">
        <v>1800</v>
      </c>
      <c r="K46" s="22"/>
      <c r="L46" s="22"/>
      <c r="M46" s="187">
        <v>1800</v>
      </c>
      <c r="N46" s="22"/>
      <c r="O46" s="187"/>
      <c r="P46" s="187"/>
      <c r="Q46" s="187"/>
      <c r="R46" s="187"/>
      <c r="S46" s="187"/>
      <c r="T46" s="187"/>
      <c r="U46" s="187"/>
      <c r="V46" s="187"/>
      <c r="W46" s="187"/>
      <c r="X46" s="187"/>
    </row>
    <row r="47" customHeight="1" spans="1:24">
      <c r="A47" s="194" t="s">
        <v>72</v>
      </c>
      <c r="B47" s="194" t="s">
        <v>72</v>
      </c>
      <c r="C47" s="194" t="s">
        <v>242</v>
      </c>
      <c r="D47" s="194" t="s">
        <v>243</v>
      </c>
      <c r="E47" s="194" t="s">
        <v>104</v>
      </c>
      <c r="F47" s="194" t="s">
        <v>105</v>
      </c>
      <c r="G47" s="194" t="s">
        <v>252</v>
      </c>
      <c r="H47" s="194" t="s">
        <v>253</v>
      </c>
      <c r="I47" s="187">
        <v>4000</v>
      </c>
      <c r="J47" s="187">
        <v>4000</v>
      </c>
      <c r="K47" s="22"/>
      <c r="L47" s="22"/>
      <c r="M47" s="187">
        <v>4000</v>
      </c>
      <c r="N47" s="22"/>
      <c r="O47" s="187"/>
      <c r="P47" s="187"/>
      <c r="Q47" s="187"/>
      <c r="R47" s="187"/>
      <c r="S47" s="187"/>
      <c r="T47" s="187"/>
      <c r="U47" s="187"/>
      <c r="V47" s="187"/>
      <c r="W47" s="187"/>
      <c r="X47" s="187"/>
    </row>
    <row r="48" customHeight="1" spans="1:24">
      <c r="A48" s="194" t="s">
        <v>72</v>
      </c>
      <c r="B48" s="194" t="s">
        <v>72</v>
      </c>
      <c r="C48" s="194" t="s">
        <v>242</v>
      </c>
      <c r="D48" s="194" t="s">
        <v>243</v>
      </c>
      <c r="E48" s="194" t="s">
        <v>108</v>
      </c>
      <c r="F48" s="194" t="s">
        <v>109</v>
      </c>
      <c r="G48" s="194" t="s">
        <v>252</v>
      </c>
      <c r="H48" s="194" t="s">
        <v>253</v>
      </c>
      <c r="I48" s="187">
        <v>3000</v>
      </c>
      <c r="J48" s="187">
        <v>3000</v>
      </c>
      <c r="K48" s="22"/>
      <c r="L48" s="22"/>
      <c r="M48" s="187">
        <v>3000</v>
      </c>
      <c r="N48" s="22"/>
      <c r="O48" s="187"/>
      <c r="P48" s="187"/>
      <c r="Q48" s="187"/>
      <c r="R48" s="187"/>
      <c r="S48" s="187"/>
      <c r="T48" s="187"/>
      <c r="U48" s="187"/>
      <c r="V48" s="187"/>
      <c r="W48" s="187"/>
      <c r="X48" s="187"/>
    </row>
    <row r="49" customHeight="1" spans="1:24">
      <c r="A49" s="194" t="s">
        <v>72</v>
      </c>
      <c r="B49" s="194" t="s">
        <v>72</v>
      </c>
      <c r="C49" s="194" t="s">
        <v>242</v>
      </c>
      <c r="D49" s="194" t="s">
        <v>243</v>
      </c>
      <c r="E49" s="194" t="s">
        <v>108</v>
      </c>
      <c r="F49" s="194" t="s">
        <v>109</v>
      </c>
      <c r="G49" s="194" t="s">
        <v>254</v>
      </c>
      <c r="H49" s="194" t="s">
        <v>255</v>
      </c>
      <c r="I49" s="187">
        <v>2000</v>
      </c>
      <c r="J49" s="187">
        <v>2000</v>
      </c>
      <c r="K49" s="22"/>
      <c r="L49" s="22"/>
      <c r="M49" s="187">
        <v>2000</v>
      </c>
      <c r="N49" s="22"/>
      <c r="O49" s="187"/>
      <c r="P49" s="187"/>
      <c r="Q49" s="187"/>
      <c r="R49" s="187"/>
      <c r="S49" s="187"/>
      <c r="T49" s="187"/>
      <c r="U49" s="187"/>
      <c r="V49" s="187"/>
      <c r="W49" s="187"/>
      <c r="X49" s="187"/>
    </row>
    <row r="50" customHeight="1" spans="1:24">
      <c r="A50" s="194" t="s">
        <v>72</v>
      </c>
      <c r="B50" s="194" t="s">
        <v>72</v>
      </c>
      <c r="C50" s="194" t="s">
        <v>242</v>
      </c>
      <c r="D50" s="194" t="s">
        <v>243</v>
      </c>
      <c r="E50" s="194" t="s">
        <v>104</v>
      </c>
      <c r="F50" s="194" t="s">
        <v>105</v>
      </c>
      <c r="G50" s="194" t="s">
        <v>237</v>
      </c>
      <c r="H50" s="194" t="s">
        <v>238</v>
      </c>
      <c r="I50" s="187">
        <v>4500</v>
      </c>
      <c r="J50" s="187">
        <v>4500</v>
      </c>
      <c r="K50" s="22"/>
      <c r="L50" s="22"/>
      <c r="M50" s="187">
        <v>4500</v>
      </c>
      <c r="N50" s="22"/>
      <c r="O50" s="187"/>
      <c r="P50" s="187"/>
      <c r="Q50" s="187"/>
      <c r="R50" s="187"/>
      <c r="S50" s="187"/>
      <c r="T50" s="187"/>
      <c r="U50" s="187"/>
      <c r="V50" s="187"/>
      <c r="W50" s="187"/>
      <c r="X50" s="187"/>
    </row>
    <row r="51" customHeight="1" spans="1:24">
      <c r="A51" s="194" t="s">
        <v>72</v>
      </c>
      <c r="B51" s="194" t="s">
        <v>72</v>
      </c>
      <c r="C51" s="194" t="s">
        <v>242</v>
      </c>
      <c r="D51" s="194" t="s">
        <v>243</v>
      </c>
      <c r="E51" s="194" t="s">
        <v>104</v>
      </c>
      <c r="F51" s="194" t="s">
        <v>105</v>
      </c>
      <c r="G51" s="194" t="s">
        <v>256</v>
      </c>
      <c r="H51" s="194" t="s">
        <v>257</v>
      </c>
      <c r="I51" s="187">
        <v>12180</v>
      </c>
      <c r="J51" s="187">
        <v>12180</v>
      </c>
      <c r="K51" s="22"/>
      <c r="L51" s="22"/>
      <c r="M51" s="187">
        <v>12180</v>
      </c>
      <c r="N51" s="22"/>
      <c r="O51" s="187"/>
      <c r="P51" s="187"/>
      <c r="Q51" s="187"/>
      <c r="R51" s="187"/>
      <c r="S51" s="187"/>
      <c r="T51" s="187"/>
      <c r="U51" s="187"/>
      <c r="V51" s="187"/>
      <c r="W51" s="187"/>
      <c r="X51" s="187"/>
    </row>
    <row r="52" customHeight="1" spans="1:24">
      <c r="A52" s="194" t="s">
        <v>72</v>
      </c>
      <c r="B52" s="194" t="s">
        <v>72</v>
      </c>
      <c r="C52" s="194" t="s">
        <v>242</v>
      </c>
      <c r="D52" s="194" t="s">
        <v>243</v>
      </c>
      <c r="E52" s="194" t="s">
        <v>104</v>
      </c>
      <c r="F52" s="194" t="s">
        <v>105</v>
      </c>
      <c r="G52" s="194" t="s">
        <v>256</v>
      </c>
      <c r="H52" s="194" t="s">
        <v>257</v>
      </c>
      <c r="I52" s="187">
        <v>15000</v>
      </c>
      <c r="J52" s="187">
        <v>15000</v>
      </c>
      <c r="K52" s="22"/>
      <c r="L52" s="22"/>
      <c r="M52" s="187">
        <v>15000</v>
      </c>
      <c r="N52" s="22"/>
      <c r="O52" s="187"/>
      <c r="P52" s="187"/>
      <c r="Q52" s="187"/>
      <c r="R52" s="187"/>
      <c r="S52" s="187"/>
      <c r="T52" s="187"/>
      <c r="U52" s="187"/>
      <c r="V52" s="187"/>
      <c r="W52" s="187"/>
      <c r="X52" s="187"/>
    </row>
    <row r="53" customHeight="1" spans="1:24">
      <c r="A53" s="194" t="s">
        <v>72</v>
      </c>
      <c r="B53" s="194" t="s">
        <v>72</v>
      </c>
      <c r="C53" s="194" t="s">
        <v>242</v>
      </c>
      <c r="D53" s="194" t="s">
        <v>243</v>
      </c>
      <c r="E53" s="194" t="s">
        <v>108</v>
      </c>
      <c r="F53" s="194" t="s">
        <v>109</v>
      </c>
      <c r="G53" s="194" t="s">
        <v>256</v>
      </c>
      <c r="H53" s="194" t="s">
        <v>257</v>
      </c>
      <c r="I53" s="187">
        <v>18000</v>
      </c>
      <c r="J53" s="187">
        <v>18000</v>
      </c>
      <c r="K53" s="22"/>
      <c r="L53" s="22"/>
      <c r="M53" s="187">
        <v>18000</v>
      </c>
      <c r="N53" s="22"/>
      <c r="O53" s="187"/>
      <c r="P53" s="187"/>
      <c r="Q53" s="187"/>
      <c r="R53" s="187"/>
      <c r="S53" s="187"/>
      <c r="T53" s="187"/>
      <c r="U53" s="187"/>
      <c r="V53" s="187"/>
      <c r="W53" s="187"/>
      <c r="X53" s="187"/>
    </row>
    <row r="54" customHeight="1" spans="1:24">
      <c r="A54" s="194" t="s">
        <v>72</v>
      </c>
      <c r="B54" s="194" t="s">
        <v>72</v>
      </c>
      <c r="C54" s="194" t="s">
        <v>242</v>
      </c>
      <c r="D54" s="194" t="s">
        <v>243</v>
      </c>
      <c r="E54" s="194" t="s">
        <v>108</v>
      </c>
      <c r="F54" s="194" t="s">
        <v>109</v>
      </c>
      <c r="G54" s="194" t="s">
        <v>256</v>
      </c>
      <c r="H54" s="194" t="s">
        <v>257</v>
      </c>
      <c r="I54" s="187">
        <v>1200</v>
      </c>
      <c r="J54" s="187">
        <v>1200</v>
      </c>
      <c r="K54" s="22"/>
      <c r="L54" s="22"/>
      <c r="M54" s="187">
        <v>1200</v>
      </c>
      <c r="N54" s="22"/>
      <c r="O54" s="187"/>
      <c r="P54" s="187"/>
      <c r="Q54" s="187"/>
      <c r="R54" s="187"/>
      <c r="S54" s="187"/>
      <c r="T54" s="187"/>
      <c r="U54" s="187"/>
      <c r="V54" s="187"/>
      <c r="W54" s="187"/>
      <c r="X54" s="187"/>
    </row>
    <row r="55" customHeight="1" spans="1:24">
      <c r="A55" s="194" t="s">
        <v>72</v>
      </c>
      <c r="B55" s="194" t="s">
        <v>72</v>
      </c>
      <c r="C55" s="194" t="s">
        <v>258</v>
      </c>
      <c r="D55" s="194" t="s">
        <v>259</v>
      </c>
      <c r="E55" s="194" t="s">
        <v>104</v>
      </c>
      <c r="F55" s="194" t="s">
        <v>105</v>
      </c>
      <c r="G55" s="194" t="s">
        <v>217</v>
      </c>
      <c r="H55" s="194" t="s">
        <v>218</v>
      </c>
      <c r="I55" s="187">
        <v>86640</v>
      </c>
      <c r="J55" s="187">
        <v>86640</v>
      </c>
      <c r="K55" s="22"/>
      <c r="L55" s="22"/>
      <c r="M55" s="187">
        <v>86640</v>
      </c>
      <c r="N55" s="22"/>
      <c r="O55" s="187"/>
      <c r="P55" s="187"/>
      <c r="Q55" s="187"/>
      <c r="R55" s="187"/>
      <c r="S55" s="187"/>
      <c r="T55" s="187"/>
      <c r="U55" s="187"/>
      <c r="V55" s="187"/>
      <c r="W55" s="187"/>
      <c r="X55" s="187"/>
    </row>
    <row r="56" customHeight="1" spans="1:24">
      <c r="A56" s="194" t="s">
        <v>72</v>
      </c>
      <c r="B56" s="194" t="s">
        <v>72</v>
      </c>
      <c r="C56" s="194" t="s">
        <v>260</v>
      </c>
      <c r="D56" s="194" t="s">
        <v>261</v>
      </c>
      <c r="E56" s="194" t="s">
        <v>116</v>
      </c>
      <c r="F56" s="194" t="s">
        <v>117</v>
      </c>
      <c r="G56" s="194" t="s">
        <v>262</v>
      </c>
      <c r="H56" s="194" t="s">
        <v>263</v>
      </c>
      <c r="I56" s="187">
        <v>100800</v>
      </c>
      <c r="J56" s="187">
        <v>100800</v>
      </c>
      <c r="K56" s="22"/>
      <c r="L56" s="22"/>
      <c r="M56" s="187">
        <v>100800</v>
      </c>
      <c r="N56" s="22"/>
      <c r="O56" s="187"/>
      <c r="P56" s="187"/>
      <c r="Q56" s="187"/>
      <c r="R56" s="187"/>
      <c r="S56" s="187"/>
      <c r="T56" s="187"/>
      <c r="U56" s="187"/>
      <c r="V56" s="187"/>
      <c r="W56" s="187"/>
      <c r="X56" s="187"/>
    </row>
    <row r="57" customHeight="1" spans="1:24">
      <c r="A57" s="180" t="s">
        <v>182</v>
      </c>
      <c r="B57" s="181"/>
      <c r="C57" s="195"/>
      <c r="D57" s="195"/>
      <c r="E57" s="195"/>
      <c r="F57" s="195"/>
      <c r="G57" s="195"/>
      <c r="H57" s="196"/>
      <c r="I57" s="187">
        <v>3497320</v>
      </c>
      <c r="J57" s="187">
        <v>3497320</v>
      </c>
      <c r="K57" s="187"/>
      <c r="L57" s="187"/>
      <c r="M57" s="187">
        <v>3497320</v>
      </c>
      <c r="N57" s="187"/>
      <c r="O57" s="187"/>
      <c r="P57" s="187"/>
      <c r="Q57" s="187"/>
      <c r="R57" s="187"/>
      <c r="S57" s="187"/>
      <c r="T57" s="187"/>
      <c r="U57" s="187"/>
      <c r="V57" s="187"/>
      <c r="W57" s="187"/>
      <c r="X57" s="187"/>
    </row>
  </sheetData>
  <mergeCells count="30">
    <mergeCell ref="A2:W2"/>
    <mergeCell ref="A3:G3"/>
    <mergeCell ref="H4:W4"/>
    <mergeCell ref="I5:M5"/>
    <mergeCell ref="N5:P5"/>
    <mergeCell ref="R5:W5"/>
    <mergeCell ref="A57:H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4"/>
  <sheetViews>
    <sheetView showZeros="0" workbookViewId="0">
      <selection activeCell="D26" sqref="D26"/>
    </sheetView>
  </sheetViews>
  <sheetFormatPr defaultColWidth="9.14166666666667" defaultRowHeight="14.25" customHeight="1"/>
  <cols>
    <col min="1" max="1" width="10.2833333333333" customWidth="1"/>
    <col min="2" max="2" width="17.875" customWidth="1"/>
    <col min="3" max="3" width="32.8416666666667" customWidth="1"/>
    <col min="4" max="4" width="23.8583333333333"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ht="13.5" customHeight="1" spans="2:23">
      <c r="B1" s="179"/>
      <c r="E1" s="36"/>
      <c r="F1" s="36"/>
      <c r="G1" s="36"/>
      <c r="H1" s="36"/>
      <c r="U1" s="179"/>
      <c r="W1" s="188" t="s">
        <v>264</v>
      </c>
    </row>
    <row r="2" ht="46.5" customHeight="1" spans="1:23">
      <c r="A2" s="38" t="s">
        <v>265</v>
      </c>
      <c r="B2" s="38"/>
      <c r="C2" s="38"/>
      <c r="D2" s="38"/>
      <c r="E2" s="38"/>
      <c r="F2" s="38"/>
      <c r="G2" s="38"/>
      <c r="H2" s="38"/>
      <c r="I2" s="38"/>
      <c r="J2" s="38"/>
      <c r="K2" s="38"/>
      <c r="L2" s="38"/>
      <c r="M2" s="38"/>
      <c r="N2" s="38"/>
      <c r="O2" s="38"/>
      <c r="P2" s="38"/>
      <c r="Q2" s="38"/>
      <c r="R2" s="38"/>
      <c r="S2" s="38"/>
      <c r="T2" s="38"/>
      <c r="U2" s="38"/>
      <c r="V2" s="38"/>
      <c r="W2" s="38"/>
    </row>
    <row r="3" ht="13.5" customHeight="1" spans="1:23">
      <c r="A3" s="39" t="s">
        <v>2</v>
      </c>
      <c r="B3" s="40"/>
      <c r="C3" s="40"/>
      <c r="D3" s="40"/>
      <c r="E3" s="40"/>
      <c r="F3" s="40"/>
      <c r="G3" s="40"/>
      <c r="H3" s="40"/>
      <c r="I3" s="41"/>
      <c r="J3" s="41"/>
      <c r="K3" s="41"/>
      <c r="L3" s="41"/>
      <c r="M3" s="41"/>
      <c r="N3" s="41"/>
      <c r="O3" s="41"/>
      <c r="P3" s="41"/>
      <c r="Q3" s="41"/>
      <c r="U3" s="179"/>
      <c r="W3" s="157" t="s">
        <v>3</v>
      </c>
    </row>
    <row r="4" ht="21.75" customHeight="1" spans="1:23">
      <c r="A4" s="43" t="s">
        <v>266</v>
      </c>
      <c r="B4" s="44" t="s">
        <v>195</v>
      </c>
      <c r="C4" s="43" t="s">
        <v>196</v>
      </c>
      <c r="D4" s="43" t="s">
        <v>267</v>
      </c>
      <c r="E4" s="44" t="s">
        <v>197</v>
      </c>
      <c r="F4" s="44" t="s">
        <v>198</v>
      </c>
      <c r="G4" s="44" t="s">
        <v>199</v>
      </c>
      <c r="H4" s="44" t="s">
        <v>200</v>
      </c>
      <c r="I4" s="60" t="s">
        <v>57</v>
      </c>
      <c r="J4" s="13" t="s">
        <v>268</v>
      </c>
      <c r="K4" s="14"/>
      <c r="L4" s="14"/>
      <c r="M4" s="29"/>
      <c r="N4" s="13" t="s">
        <v>203</v>
      </c>
      <c r="O4" s="14"/>
      <c r="P4" s="29"/>
      <c r="Q4" s="44" t="s">
        <v>63</v>
      </c>
      <c r="R4" s="13" t="s">
        <v>64</v>
      </c>
      <c r="S4" s="14"/>
      <c r="T4" s="14"/>
      <c r="U4" s="14"/>
      <c r="V4" s="14"/>
      <c r="W4" s="29"/>
    </row>
    <row r="5" ht="21.75" customHeight="1" spans="1:23">
      <c r="A5" s="45"/>
      <c r="B5" s="61"/>
      <c r="C5" s="45"/>
      <c r="D5" s="45"/>
      <c r="E5" s="46"/>
      <c r="F5" s="46"/>
      <c r="G5" s="46"/>
      <c r="H5" s="46"/>
      <c r="I5" s="61"/>
      <c r="J5" s="183" t="s">
        <v>60</v>
      </c>
      <c r="K5" s="184"/>
      <c r="L5" s="44" t="s">
        <v>61</v>
      </c>
      <c r="M5" s="44" t="s">
        <v>62</v>
      </c>
      <c r="N5" s="44" t="s">
        <v>60</v>
      </c>
      <c r="O5" s="44" t="s">
        <v>61</v>
      </c>
      <c r="P5" s="44" t="s">
        <v>62</v>
      </c>
      <c r="Q5" s="46"/>
      <c r="R5" s="44" t="s">
        <v>59</v>
      </c>
      <c r="S5" s="44" t="s">
        <v>66</v>
      </c>
      <c r="T5" s="44" t="s">
        <v>209</v>
      </c>
      <c r="U5" s="44" t="s">
        <v>68</v>
      </c>
      <c r="V5" s="44" t="s">
        <v>69</v>
      </c>
      <c r="W5" s="44" t="s">
        <v>70</v>
      </c>
    </row>
    <row r="6" ht="21" customHeight="1" spans="1:23">
      <c r="A6" s="61"/>
      <c r="B6" s="61"/>
      <c r="C6" s="61"/>
      <c r="D6" s="61"/>
      <c r="E6" s="61"/>
      <c r="F6" s="61"/>
      <c r="G6" s="61"/>
      <c r="H6" s="61"/>
      <c r="I6" s="61"/>
      <c r="J6" s="185" t="s">
        <v>59</v>
      </c>
      <c r="K6" s="186"/>
      <c r="L6" s="61"/>
      <c r="M6" s="61"/>
      <c r="N6" s="61"/>
      <c r="O6" s="61"/>
      <c r="P6" s="61"/>
      <c r="Q6" s="61"/>
      <c r="R6" s="61"/>
      <c r="S6" s="61"/>
      <c r="T6" s="61"/>
      <c r="U6" s="61"/>
      <c r="V6" s="61"/>
      <c r="W6" s="61"/>
    </row>
    <row r="7" ht="39.75" customHeight="1" spans="1:23">
      <c r="A7" s="48"/>
      <c r="B7" s="50"/>
      <c r="C7" s="48"/>
      <c r="D7" s="48"/>
      <c r="E7" s="49"/>
      <c r="F7" s="49"/>
      <c r="G7" s="49"/>
      <c r="H7" s="49"/>
      <c r="I7" s="50"/>
      <c r="J7" s="18" t="s">
        <v>59</v>
      </c>
      <c r="K7" s="18" t="s">
        <v>269</v>
      </c>
      <c r="L7" s="49"/>
      <c r="M7" s="49"/>
      <c r="N7" s="49"/>
      <c r="O7" s="49"/>
      <c r="P7" s="49"/>
      <c r="Q7" s="49"/>
      <c r="R7" s="49"/>
      <c r="S7" s="49"/>
      <c r="T7" s="49"/>
      <c r="U7" s="50"/>
      <c r="V7" s="49"/>
      <c r="W7" s="49"/>
    </row>
    <row r="8" ht="15" customHeight="1" spans="1:23">
      <c r="A8" s="51">
        <v>1</v>
      </c>
      <c r="B8" s="51">
        <v>2</v>
      </c>
      <c r="C8" s="51">
        <v>3</v>
      </c>
      <c r="D8" s="51">
        <v>4</v>
      </c>
      <c r="E8" s="51">
        <v>5</v>
      </c>
      <c r="F8" s="51">
        <v>6</v>
      </c>
      <c r="G8" s="51">
        <v>7</v>
      </c>
      <c r="H8" s="51">
        <v>8</v>
      </c>
      <c r="I8" s="51">
        <v>9</v>
      </c>
      <c r="J8" s="51">
        <v>10</v>
      </c>
      <c r="K8" s="51">
        <v>11</v>
      </c>
      <c r="L8" s="68">
        <v>12</v>
      </c>
      <c r="M8" s="68">
        <v>13</v>
      </c>
      <c r="N8" s="68">
        <v>14</v>
      </c>
      <c r="O8" s="68">
        <v>15</v>
      </c>
      <c r="P8" s="68">
        <v>16</v>
      </c>
      <c r="Q8" s="68">
        <v>17</v>
      </c>
      <c r="R8" s="68">
        <v>18</v>
      </c>
      <c r="S8" s="68">
        <v>19</v>
      </c>
      <c r="T8" s="68">
        <v>20</v>
      </c>
      <c r="U8" s="51">
        <v>21</v>
      </c>
      <c r="V8" s="68">
        <v>22</v>
      </c>
      <c r="W8" s="51">
        <v>23</v>
      </c>
    </row>
    <row r="9" ht="21.75" customHeight="1" spans="1:23">
      <c r="A9" s="174" t="s">
        <v>270</v>
      </c>
      <c r="B9" s="174" t="s">
        <v>271</v>
      </c>
      <c r="C9" s="174" t="s">
        <v>272</v>
      </c>
      <c r="D9" s="174" t="s">
        <v>72</v>
      </c>
      <c r="E9" s="174" t="s">
        <v>106</v>
      </c>
      <c r="F9" s="174" t="s">
        <v>107</v>
      </c>
      <c r="G9" s="174" t="s">
        <v>244</v>
      </c>
      <c r="H9" s="174" t="s">
        <v>245</v>
      </c>
      <c r="I9" s="187">
        <v>80000</v>
      </c>
      <c r="J9" s="187">
        <v>80000</v>
      </c>
      <c r="K9" s="187">
        <v>80000</v>
      </c>
      <c r="L9" s="187"/>
      <c r="M9" s="187"/>
      <c r="N9" s="187"/>
      <c r="O9" s="187"/>
      <c r="P9" s="187"/>
      <c r="Q9" s="187"/>
      <c r="R9" s="187"/>
      <c r="S9" s="187"/>
      <c r="T9" s="187"/>
      <c r="U9" s="187"/>
      <c r="V9" s="187"/>
      <c r="W9" s="187"/>
    </row>
    <row r="10" ht="18.75" customHeight="1" spans="1:23">
      <c r="A10" s="174" t="s">
        <v>273</v>
      </c>
      <c r="B10" s="174" t="s">
        <v>274</v>
      </c>
      <c r="C10" s="174" t="s">
        <v>275</v>
      </c>
      <c r="D10" s="174" t="s">
        <v>72</v>
      </c>
      <c r="E10" s="174" t="s">
        <v>110</v>
      </c>
      <c r="F10" s="174" t="s">
        <v>111</v>
      </c>
      <c r="G10" s="174" t="s">
        <v>244</v>
      </c>
      <c r="H10" s="174" t="s">
        <v>245</v>
      </c>
      <c r="I10" s="187">
        <v>100000</v>
      </c>
      <c r="J10" s="187">
        <v>100000</v>
      </c>
      <c r="K10" s="187">
        <v>100000</v>
      </c>
      <c r="L10" s="187"/>
      <c r="M10" s="187"/>
      <c r="N10" s="187"/>
      <c r="O10" s="187"/>
      <c r="P10" s="187"/>
      <c r="Q10" s="187"/>
      <c r="R10" s="187"/>
      <c r="S10" s="187"/>
      <c r="T10" s="187"/>
      <c r="U10" s="187"/>
      <c r="V10" s="187"/>
      <c r="W10" s="187"/>
    </row>
    <row r="11" customHeight="1" spans="1:23">
      <c r="A11" s="174" t="s">
        <v>273</v>
      </c>
      <c r="B11" s="174" t="s">
        <v>276</v>
      </c>
      <c r="C11" s="174" t="s">
        <v>277</v>
      </c>
      <c r="D11" s="174" t="s">
        <v>72</v>
      </c>
      <c r="E11" s="174" t="s">
        <v>122</v>
      </c>
      <c r="F11" s="174" t="s">
        <v>123</v>
      </c>
      <c r="G11" s="174" t="s">
        <v>262</v>
      </c>
      <c r="H11" s="174" t="s">
        <v>263</v>
      </c>
      <c r="I11" s="187">
        <v>8316</v>
      </c>
      <c r="J11" s="187">
        <v>8316</v>
      </c>
      <c r="K11" s="187">
        <v>8316</v>
      </c>
      <c r="L11" s="187"/>
      <c r="M11" s="187"/>
      <c r="N11" s="187"/>
      <c r="O11" s="187"/>
      <c r="P11" s="187"/>
      <c r="Q11" s="187"/>
      <c r="R11" s="187"/>
      <c r="S11" s="187"/>
      <c r="T11" s="187"/>
      <c r="U11" s="187"/>
      <c r="V11" s="187"/>
      <c r="W11" s="187"/>
    </row>
    <row r="12" customHeight="1" spans="1:23">
      <c r="A12" s="174" t="s">
        <v>273</v>
      </c>
      <c r="B12" s="174" t="s">
        <v>278</v>
      </c>
      <c r="C12" s="174" t="s">
        <v>279</v>
      </c>
      <c r="D12" s="174" t="s">
        <v>72</v>
      </c>
      <c r="E12" s="174" t="s">
        <v>122</v>
      </c>
      <c r="F12" s="174" t="s">
        <v>123</v>
      </c>
      <c r="G12" s="174" t="s">
        <v>262</v>
      </c>
      <c r="H12" s="174" t="s">
        <v>263</v>
      </c>
      <c r="I12" s="187">
        <v>18000</v>
      </c>
      <c r="J12" s="187">
        <v>18000</v>
      </c>
      <c r="K12" s="187">
        <v>18000</v>
      </c>
      <c r="L12" s="187"/>
      <c r="M12" s="187"/>
      <c r="N12" s="187"/>
      <c r="O12" s="187"/>
      <c r="P12" s="187"/>
      <c r="Q12" s="187"/>
      <c r="R12" s="187"/>
      <c r="S12" s="187"/>
      <c r="T12" s="187"/>
      <c r="U12" s="187"/>
      <c r="V12" s="187"/>
      <c r="W12" s="187"/>
    </row>
    <row r="13" customHeight="1" spans="1:23">
      <c r="A13" s="174" t="s">
        <v>280</v>
      </c>
      <c r="B13" s="174" t="s">
        <v>281</v>
      </c>
      <c r="C13" s="174" t="s">
        <v>282</v>
      </c>
      <c r="D13" s="174" t="s">
        <v>72</v>
      </c>
      <c r="E13" s="174" t="s">
        <v>110</v>
      </c>
      <c r="F13" s="174" t="s">
        <v>111</v>
      </c>
      <c r="G13" s="174" t="s">
        <v>244</v>
      </c>
      <c r="H13" s="174" t="s">
        <v>245</v>
      </c>
      <c r="I13" s="187">
        <v>60000</v>
      </c>
      <c r="J13" s="187">
        <v>60000</v>
      </c>
      <c r="K13" s="187">
        <v>60000</v>
      </c>
      <c r="L13" s="187"/>
      <c r="M13" s="187"/>
      <c r="N13" s="187"/>
      <c r="O13" s="187"/>
      <c r="P13" s="187"/>
      <c r="Q13" s="187"/>
      <c r="R13" s="187"/>
      <c r="S13" s="187"/>
      <c r="T13" s="187"/>
      <c r="U13" s="187"/>
      <c r="V13" s="187"/>
      <c r="W13" s="187"/>
    </row>
    <row r="14" customHeight="1" spans="1:23">
      <c r="A14" s="180" t="s">
        <v>182</v>
      </c>
      <c r="B14" s="181"/>
      <c r="C14" s="181"/>
      <c r="D14" s="181"/>
      <c r="E14" s="181"/>
      <c r="F14" s="181"/>
      <c r="G14" s="181"/>
      <c r="H14" s="182"/>
      <c r="I14" s="187">
        <v>266316</v>
      </c>
      <c r="J14" s="187">
        <v>266316</v>
      </c>
      <c r="K14" s="187">
        <v>266316</v>
      </c>
      <c r="L14" s="187"/>
      <c r="M14" s="187"/>
      <c r="N14" s="187"/>
      <c r="O14" s="187"/>
      <c r="P14" s="187"/>
      <c r="Q14" s="187"/>
      <c r="R14" s="187"/>
      <c r="S14" s="187"/>
      <c r="T14" s="187"/>
      <c r="U14" s="187"/>
      <c r="V14" s="187"/>
      <c r="W14" s="187"/>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43"/>
  <sheetViews>
    <sheetView showZeros="0" topLeftCell="A35" workbookViewId="0">
      <selection activeCell="B14" sqref="B14:B1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8" customHeight="1" spans="10:10">
      <c r="J1" s="37" t="s">
        <v>283</v>
      </c>
    </row>
    <row r="2" ht="39.75" customHeight="1" spans="1:10">
      <c r="A2" s="251" t="s">
        <v>284</v>
      </c>
      <c r="B2" s="38"/>
      <c r="C2" s="38"/>
      <c r="D2" s="38"/>
      <c r="E2" s="38"/>
      <c r="F2" s="104"/>
      <c r="G2" s="38"/>
      <c r="H2" s="104"/>
      <c r="I2" s="104"/>
      <c r="J2" s="38"/>
    </row>
    <row r="3" ht="17.25" customHeight="1" spans="1:1">
      <c r="A3" s="39" t="s">
        <v>2</v>
      </c>
    </row>
    <row r="4" ht="44.25" customHeight="1" spans="1:10">
      <c r="A4" s="18" t="s">
        <v>285</v>
      </c>
      <c r="B4" s="18" t="s">
        <v>286</v>
      </c>
      <c r="C4" s="18" t="s">
        <v>287</v>
      </c>
      <c r="D4" s="18" t="s">
        <v>288</v>
      </c>
      <c r="E4" s="18" t="s">
        <v>289</v>
      </c>
      <c r="F4" s="105" t="s">
        <v>290</v>
      </c>
      <c r="G4" s="18" t="s">
        <v>291</v>
      </c>
      <c r="H4" s="105" t="s">
        <v>292</v>
      </c>
      <c r="I4" s="105" t="s">
        <v>293</v>
      </c>
      <c r="J4" s="18" t="s">
        <v>294</v>
      </c>
    </row>
    <row r="5" ht="18.75" customHeight="1" spans="1:10">
      <c r="A5" s="172">
        <v>1</v>
      </c>
      <c r="B5" s="172">
        <v>2</v>
      </c>
      <c r="C5" s="172">
        <v>3</v>
      </c>
      <c r="D5" s="172">
        <v>4</v>
      </c>
      <c r="E5" s="172">
        <v>5</v>
      </c>
      <c r="F5" s="68">
        <v>6</v>
      </c>
      <c r="G5" s="172">
        <v>7</v>
      </c>
      <c r="H5" s="68">
        <v>8</v>
      </c>
      <c r="I5" s="68">
        <v>9</v>
      </c>
      <c r="J5" s="172">
        <v>10</v>
      </c>
    </row>
    <row r="6" ht="42" customHeight="1" spans="1:10">
      <c r="A6" s="173" t="s">
        <v>72</v>
      </c>
      <c r="B6" s="174"/>
      <c r="C6" s="174"/>
      <c r="D6" s="174"/>
      <c r="E6" s="175"/>
      <c r="F6" s="176"/>
      <c r="G6" s="175"/>
      <c r="H6" s="176"/>
      <c r="I6" s="176"/>
      <c r="J6" s="175"/>
    </row>
    <row r="7" ht="42" customHeight="1" spans="1:10">
      <c r="A7" s="177" t="s">
        <v>282</v>
      </c>
      <c r="B7" s="178" t="s">
        <v>295</v>
      </c>
      <c r="C7" s="178" t="s">
        <v>296</v>
      </c>
      <c r="D7" s="178" t="s">
        <v>297</v>
      </c>
      <c r="E7" s="173" t="s">
        <v>298</v>
      </c>
      <c r="F7" s="178" t="s">
        <v>299</v>
      </c>
      <c r="G7" s="173" t="s">
        <v>86</v>
      </c>
      <c r="H7" s="178" t="s">
        <v>300</v>
      </c>
      <c r="I7" s="178" t="s">
        <v>301</v>
      </c>
      <c r="J7" s="173" t="s">
        <v>302</v>
      </c>
    </row>
    <row r="8" ht="45" customHeight="1" spans="1:10">
      <c r="A8" s="177"/>
      <c r="B8" s="178" t="s">
        <v>295</v>
      </c>
      <c r="C8" s="178" t="s">
        <v>296</v>
      </c>
      <c r="D8" s="178" t="s">
        <v>297</v>
      </c>
      <c r="E8" s="173" t="s">
        <v>303</v>
      </c>
      <c r="F8" s="178" t="s">
        <v>299</v>
      </c>
      <c r="G8" s="173" t="s">
        <v>304</v>
      </c>
      <c r="H8" s="178" t="s">
        <v>305</v>
      </c>
      <c r="I8" s="178" t="s">
        <v>301</v>
      </c>
      <c r="J8" s="173" t="s">
        <v>306</v>
      </c>
    </row>
    <row r="9" ht="61" customHeight="1" spans="1:10">
      <c r="A9" s="177"/>
      <c r="B9" s="178" t="s">
        <v>295</v>
      </c>
      <c r="C9" s="178" t="s">
        <v>296</v>
      </c>
      <c r="D9" s="178" t="s">
        <v>307</v>
      </c>
      <c r="E9" s="173" t="s">
        <v>308</v>
      </c>
      <c r="F9" s="178" t="s">
        <v>299</v>
      </c>
      <c r="G9" s="173" t="s">
        <v>309</v>
      </c>
      <c r="H9" s="178" t="s">
        <v>310</v>
      </c>
      <c r="I9" s="178" t="s">
        <v>301</v>
      </c>
      <c r="J9" s="173" t="s">
        <v>311</v>
      </c>
    </row>
    <row r="10" ht="86" customHeight="1" spans="1:10">
      <c r="A10" s="177"/>
      <c r="B10" s="178" t="s">
        <v>295</v>
      </c>
      <c r="C10" s="178" t="s">
        <v>296</v>
      </c>
      <c r="D10" s="178" t="s">
        <v>307</v>
      </c>
      <c r="E10" s="173" t="s">
        <v>312</v>
      </c>
      <c r="F10" s="178" t="s">
        <v>299</v>
      </c>
      <c r="G10" s="173" t="s">
        <v>313</v>
      </c>
      <c r="H10" s="178" t="s">
        <v>310</v>
      </c>
      <c r="I10" s="178" t="s">
        <v>301</v>
      </c>
      <c r="J10" s="173" t="s">
        <v>314</v>
      </c>
    </row>
    <row r="11" ht="72" customHeight="1" spans="1:10">
      <c r="A11" s="177"/>
      <c r="B11" s="178" t="s">
        <v>295</v>
      </c>
      <c r="C11" s="178" t="s">
        <v>296</v>
      </c>
      <c r="D11" s="178" t="s">
        <v>307</v>
      </c>
      <c r="E11" s="173" t="s">
        <v>315</v>
      </c>
      <c r="F11" s="178" t="s">
        <v>299</v>
      </c>
      <c r="G11" s="173" t="s">
        <v>316</v>
      </c>
      <c r="H11" s="178" t="s">
        <v>310</v>
      </c>
      <c r="I11" s="178" t="s">
        <v>301</v>
      </c>
      <c r="J11" s="173" t="s">
        <v>317</v>
      </c>
    </row>
    <row r="12" ht="35" customHeight="1" spans="1:10">
      <c r="A12" s="177"/>
      <c r="B12" s="178" t="s">
        <v>295</v>
      </c>
      <c r="C12" s="178" t="s">
        <v>318</v>
      </c>
      <c r="D12" s="178" t="s">
        <v>319</v>
      </c>
      <c r="E12" s="173" t="s">
        <v>320</v>
      </c>
      <c r="F12" s="178" t="s">
        <v>299</v>
      </c>
      <c r="G12" s="173" t="s">
        <v>316</v>
      </c>
      <c r="H12" s="178" t="s">
        <v>310</v>
      </c>
      <c r="I12" s="178" t="s">
        <v>301</v>
      </c>
      <c r="J12" s="173" t="s">
        <v>321</v>
      </c>
    </row>
    <row r="13" ht="78" customHeight="1" spans="1:10">
      <c r="A13" s="177"/>
      <c r="B13" s="178" t="s">
        <v>295</v>
      </c>
      <c r="C13" s="178" t="s">
        <v>322</v>
      </c>
      <c r="D13" s="178" t="s">
        <v>323</v>
      </c>
      <c r="E13" s="173" t="s">
        <v>324</v>
      </c>
      <c r="F13" s="178" t="s">
        <v>299</v>
      </c>
      <c r="G13" s="173" t="s">
        <v>316</v>
      </c>
      <c r="H13" s="178" t="s">
        <v>310</v>
      </c>
      <c r="I13" s="178" t="s">
        <v>301</v>
      </c>
      <c r="J13" s="173" t="s">
        <v>325</v>
      </c>
    </row>
    <row r="14" ht="69" customHeight="1" spans="1:10">
      <c r="A14" s="177" t="s">
        <v>272</v>
      </c>
      <c r="B14" s="178" t="s">
        <v>326</v>
      </c>
      <c r="C14" s="178" t="s">
        <v>296</v>
      </c>
      <c r="D14" s="178" t="s">
        <v>297</v>
      </c>
      <c r="E14" s="173" t="s">
        <v>327</v>
      </c>
      <c r="F14" s="178" t="s">
        <v>299</v>
      </c>
      <c r="G14" s="173" t="s">
        <v>88</v>
      </c>
      <c r="H14" s="178" t="s">
        <v>300</v>
      </c>
      <c r="I14" s="178" t="s">
        <v>301</v>
      </c>
      <c r="J14" s="173" t="s">
        <v>328</v>
      </c>
    </row>
    <row r="15" ht="60" customHeight="1" spans="1:10">
      <c r="A15" s="177"/>
      <c r="B15" s="178" t="s">
        <v>326</v>
      </c>
      <c r="C15" s="178" t="s">
        <v>296</v>
      </c>
      <c r="D15" s="178" t="s">
        <v>307</v>
      </c>
      <c r="E15" s="173" t="s">
        <v>329</v>
      </c>
      <c r="F15" s="178" t="s">
        <v>330</v>
      </c>
      <c r="G15" s="173" t="s">
        <v>316</v>
      </c>
      <c r="H15" s="178" t="s">
        <v>310</v>
      </c>
      <c r="I15" s="178" t="s">
        <v>331</v>
      </c>
      <c r="J15" s="173" t="s">
        <v>332</v>
      </c>
    </row>
    <row r="16" ht="81" customHeight="1" spans="1:10">
      <c r="A16" s="177"/>
      <c r="B16" s="178" t="s">
        <v>326</v>
      </c>
      <c r="C16" s="178" t="s">
        <v>296</v>
      </c>
      <c r="D16" s="178" t="s">
        <v>333</v>
      </c>
      <c r="E16" s="173" t="s">
        <v>334</v>
      </c>
      <c r="F16" s="178" t="s">
        <v>299</v>
      </c>
      <c r="G16" s="173" t="s">
        <v>313</v>
      </c>
      <c r="H16" s="178" t="s">
        <v>310</v>
      </c>
      <c r="I16" s="178" t="s">
        <v>331</v>
      </c>
      <c r="J16" s="173" t="s">
        <v>335</v>
      </c>
    </row>
    <row r="17" ht="35" customHeight="1" spans="1:10">
      <c r="A17" s="177"/>
      <c r="B17" s="178" t="s">
        <v>326</v>
      </c>
      <c r="C17" s="178" t="s">
        <v>318</v>
      </c>
      <c r="D17" s="178" t="s">
        <v>319</v>
      </c>
      <c r="E17" s="173" t="s">
        <v>336</v>
      </c>
      <c r="F17" s="178" t="s">
        <v>299</v>
      </c>
      <c r="G17" s="173" t="s">
        <v>313</v>
      </c>
      <c r="H17" s="178" t="s">
        <v>310</v>
      </c>
      <c r="I17" s="178" t="s">
        <v>331</v>
      </c>
      <c r="J17" s="173" t="s">
        <v>337</v>
      </c>
    </row>
    <row r="18" ht="35" customHeight="1" spans="1:10">
      <c r="A18" s="177"/>
      <c r="B18" s="178" t="s">
        <v>326</v>
      </c>
      <c r="C18" s="178" t="s">
        <v>322</v>
      </c>
      <c r="D18" s="178" t="s">
        <v>323</v>
      </c>
      <c r="E18" s="173" t="s">
        <v>338</v>
      </c>
      <c r="F18" s="178" t="s">
        <v>299</v>
      </c>
      <c r="G18" s="173" t="s">
        <v>313</v>
      </c>
      <c r="H18" s="178" t="s">
        <v>310</v>
      </c>
      <c r="I18" s="178" t="s">
        <v>301</v>
      </c>
      <c r="J18" s="173" t="s">
        <v>339</v>
      </c>
    </row>
    <row r="19" ht="35" customHeight="1" spans="1:10">
      <c r="A19" s="177" t="s">
        <v>279</v>
      </c>
      <c r="B19" s="178" t="s">
        <v>340</v>
      </c>
      <c r="C19" s="178" t="s">
        <v>296</v>
      </c>
      <c r="D19" s="178" t="s">
        <v>297</v>
      </c>
      <c r="E19" s="173" t="s">
        <v>341</v>
      </c>
      <c r="F19" s="178" t="s">
        <v>330</v>
      </c>
      <c r="G19" s="173" t="s">
        <v>86</v>
      </c>
      <c r="H19" s="178" t="s">
        <v>342</v>
      </c>
      <c r="I19" s="178" t="s">
        <v>301</v>
      </c>
      <c r="J19" s="173" t="s">
        <v>343</v>
      </c>
    </row>
    <row r="20" ht="64" customHeight="1" spans="1:10">
      <c r="A20" s="177"/>
      <c r="B20" s="178" t="s">
        <v>340</v>
      </c>
      <c r="C20" s="178" t="s">
        <v>296</v>
      </c>
      <c r="D20" s="178" t="s">
        <v>307</v>
      </c>
      <c r="E20" s="173" t="s">
        <v>344</v>
      </c>
      <c r="F20" s="178" t="s">
        <v>330</v>
      </c>
      <c r="G20" s="173" t="s">
        <v>316</v>
      </c>
      <c r="H20" s="178" t="s">
        <v>310</v>
      </c>
      <c r="I20" s="178" t="s">
        <v>331</v>
      </c>
      <c r="J20" s="173" t="s">
        <v>332</v>
      </c>
    </row>
    <row r="21" ht="56" customHeight="1" spans="1:10">
      <c r="A21" s="177"/>
      <c r="B21" s="178" t="s">
        <v>340</v>
      </c>
      <c r="C21" s="178" t="s">
        <v>296</v>
      </c>
      <c r="D21" s="178" t="s">
        <v>333</v>
      </c>
      <c r="E21" s="173" t="s">
        <v>345</v>
      </c>
      <c r="F21" s="178" t="s">
        <v>330</v>
      </c>
      <c r="G21" s="173" t="s">
        <v>316</v>
      </c>
      <c r="H21" s="178" t="s">
        <v>310</v>
      </c>
      <c r="I21" s="178" t="s">
        <v>331</v>
      </c>
      <c r="J21" s="173" t="s">
        <v>346</v>
      </c>
    </row>
    <row r="22" ht="46" customHeight="1" spans="1:10">
      <c r="A22" s="177"/>
      <c r="B22" s="178" t="s">
        <v>340</v>
      </c>
      <c r="C22" s="178" t="s">
        <v>318</v>
      </c>
      <c r="D22" s="178" t="s">
        <v>319</v>
      </c>
      <c r="E22" s="173" t="s">
        <v>336</v>
      </c>
      <c r="F22" s="178" t="s">
        <v>299</v>
      </c>
      <c r="G22" s="173" t="s">
        <v>313</v>
      </c>
      <c r="H22" s="178" t="s">
        <v>310</v>
      </c>
      <c r="I22" s="178" t="s">
        <v>331</v>
      </c>
      <c r="J22" s="173" t="s">
        <v>347</v>
      </c>
    </row>
    <row r="23" ht="35" customHeight="1" spans="1:10">
      <c r="A23" s="177"/>
      <c r="B23" s="178" t="s">
        <v>340</v>
      </c>
      <c r="C23" s="178" t="s">
        <v>322</v>
      </c>
      <c r="D23" s="178" t="s">
        <v>323</v>
      </c>
      <c r="E23" s="173" t="s">
        <v>338</v>
      </c>
      <c r="F23" s="178" t="s">
        <v>299</v>
      </c>
      <c r="G23" s="173" t="s">
        <v>313</v>
      </c>
      <c r="H23" s="178" t="s">
        <v>310</v>
      </c>
      <c r="I23" s="178" t="s">
        <v>331</v>
      </c>
      <c r="J23" s="173" t="s">
        <v>339</v>
      </c>
    </row>
    <row r="24" ht="35" customHeight="1" spans="1:10">
      <c r="A24" s="177" t="s">
        <v>277</v>
      </c>
      <c r="B24" s="178" t="s">
        <v>340</v>
      </c>
      <c r="C24" s="178" t="s">
        <v>296</v>
      </c>
      <c r="D24" s="178" t="s">
        <v>297</v>
      </c>
      <c r="E24" s="173" t="s">
        <v>341</v>
      </c>
      <c r="F24" s="178" t="s">
        <v>330</v>
      </c>
      <c r="G24" s="173" t="s">
        <v>86</v>
      </c>
      <c r="H24" s="178" t="s">
        <v>342</v>
      </c>
      <c r="I24" s="178" t="s">
        <v>301</v>
      </c>
      <c r="J24" s="173" t="s">
        <v>343</v>
      </c>
    </row>
    <row r="25" ht="67" customHeight="1" spans="1:10">
      <c r="A25" s="177"/>
      <c r="B25" s="178" t="s">
        <v>340</v>
      </c>
      <c r="C25" s="178" t="s">
        <v>296</v>
      </c>
      <c r="D25" s="178" t="s">
        <v>307</v>
      </c>
      <c r="E25" s="173" t="s">
        <v>344</v>
      </c>
      <c r="F25" s="178" t="s">
        <v>330</v>
      </c>
      <c r="G25" s="173" t="s">
        <v>316</v>
      </c>
      <c r="H25" s="178" t="s">
        <v>310</v>
      </c>
      <c r="I25" s="178" t="s">
        <v>331</v>
      </c>
      <c r="J25" s="173" t="s">
        <v>332</v>
      </c>
    </row>
    <row r="26" ht="55" customHeight="1" spans="1:10">
      <c r="A26" s="177"/>
      <c r="B26" s="178" t="s">
        <v>340</v>
      </c>
      <c r="C26" s="178" t="s">
        <v>296</v>
      </c>
      <c r="D26" s="178" t="s">
        <v>333</v>
      </c>
      <c r="E26" s="173" t="s">
        <v>345</v>
      </c>
      <c r="F26" s="178" t="s">
        <v>330</v>
      </c>
      <c r="G26" s="173" t="s">
        <v>316</v>
      </c>
      <c r="H26" s="178" t="s">
        <v>310</v>
      </c>
      <c r="I26" s="178" t="s">
        <v>331</v>
      </c>
      <c r="J26" s="173" t="s">
        <v>346</v>
      </c>
    </row>
    <row r="27" ht="67" customHeight="1" spans="1:10">
      <c r="A27" s="177"/>
      <c r="B27" s="178" t="s">
        <v>340</v>
      </c>
      <c r="C27" s="178" t="s">
        <v>318</v>
      </c>
      <c r="D27" s="178" t="s">
        <v>319</v>
      </c>
      <c r="E27" s="173" t="s">
        <v>336</v>
      </c>
      <c r="F27" s="178" t="s">
        <v>299</v>
      </c>
      <c r="G27" s="173" t="s">
        <v>313</v>
      </c>
      <c r="H27" s="178" t="s">
        <v>310</v>
      </c>
      <c r="I27" s="178" t="s">
        <v>331</v>
      </c>
      <c r="J27" s="173" t="s">
        <v>348</v>
      </c>
    </row>
    <row r="28" ht="39" customHeight="1" spans="1:10">
      <c r="A28" s="177"/>
      <c r="B28" s="178" t="s">
        <v>340</v>
      </c>
      <c r="C28" s="178" t="s">
        <v>322</v>
      </c>
      <c r="D28" s="178" t="s">
        <v>323</v>
      </c>
      <c r="E28" s="173" t="s">
        <v>338</v>
      </c>
      <c r="F28" s="178" t="s">
        <v>299</v>
      </c>
      <c r="G28" s="173" t="s">
        <v>313</v>
      </c>
      <c r="H28" s="178" t="s">
        <v>310</v>
      </c>
      <c r="I28" s="178" t="s">
        <v>331</v>
      </c>
      <c r="J28" s="173" t="s">
        <v>339</v>
      </c>
    </row>
    <row r="29" ht="54" customHeight="1" spans="1:10">
      <c r="A29" s="177" t="s">
        <v>275</v>
      </c>
      <c r="B29" s="178" t="s">
        <v>349</v>
      </c>
      <c r="C29" s="178" t="s">
        <v>296</v>
      </c>
      <c r="D29" s="178" t="s">
        <v>297</v>
      </c>
      <c r="E29" s="173" t="s">
        <v>350</v>
      </c>
      <c r="F29" s="178" t="s">
        <v>299</v>
      </c>
      <c r="G29" s="173" t="s">
        <v>351</v>
      </c>
      <c r="H29" s="178" t="s">
        <v>352</v>
      </c>
      <c r="I29" s="178" t="s">
        <v>301</v>
      </c>
      <c r="J29" s="173" t="s">
        <v>353</v>
      </c>
    </row>
    <row r="30" ht="63" customHeight="1" spans="1:10">
      <c r="A30" s="177"/>
      <c r="B30" s="178" t="s">
        <v>349</v>
      </c>
      <c r="C30" s="178" t="s">
        <v>296</v>
      </c>
      <c r="D30" s="178" t="s">
        <v>297</v>
      </c>
      <c r="E30" s="173" t="s">
        <v>354</v>
      </c>
      <c r="F30" s="178" t="s">
        <v>299</v>
      </c>
      <c r="G30" s="173" t="s">
        <v>316</v>
      </c>
      <c r="H30" s="178" t="s">
        <v>300</v>
      </c>
      <c r="I30" s="178" t="s">
        <v>301</v>
      </c>
      <c r="J30" s="173" t="s">
        <v>355</v>
      </c>
    </row>
    <row r="31" ht="65" customHeight="1" spans="1:10">
      <c r="A31" s="177"/>
      <c r="B31" s="178" t="s">
        <v>349</v>
      </c>
      <c r="C31" s="178" t="s">
        <v>296</v>
      </c>
      <c r="D31" s="178" t="s">
        <v>307</v>
      </c>
      <c r="E31" s="173" t="s">
        <v>356</v>
      </c>
      <c r="F31" s="178" t="s">
        <v>330</v>
      </c>
      <c r="G31" s="173" t="s">
        <v>316</v>
      </c>
      <c r="H31" s="178" t="s">
        <v>310</v>
      </c>
      <c r="I31" s="178" t="s">
        <v>301</v>
      </c>
      <c r="J31" s="173" t="s">
        <v>332</v>
      </c>
    </row>
    <row r="32" ht="35" customHeight="1" spans="1:10">
      <c r="A32" s="177"/>
      <c r="B32" s="178" t="s">
        <v>349</v>
      </c>
      <c r="C32" s="178" t="s">
        <v>296</v>
      </c>
      <c r="D32" s="178" t="s">
        <v>307</v>
      </c>
      <c r="E32" s="173" t="s">
        <v>357</v>
      </c>
      <c r="F32" s="178" t="s">
        <v>330</v>
      </c>
      <c r="G32" s="173" t="s">
        <v>316</v>
      </c>
      <c r="H32" s="178" t="s">
        <v>310</v>
      </c>
      <c r="I32" s="178" t="s">
        <v>301</v>
      </c>
      <c r="J32" s="173" t="s">
        <v>358</v>
      </c>
    </row>
    <row r="33" ht="71" customHeight="1" spans="1:10">
      <c r="A33" s="177"/>
      <c r="B33" s="178" t="s">
        <v>349</v>
      </c>
      <c r="C33" s="178" t="s">
        <v>296</v>
      </c>
      <c r="D33" s="178" t="s">
        <v>307</v>
      </c>
      <c r="E33" s="173" t="s">
        <v>359</v>
      </c>
      <c r="F33" s="178" t="s">
        <v>299</v>
      </c>
      <c r="G33" s="173" t="s">
        <v>316</v>
      </c>
      <c r="H33" s="178" t="s">
        <v>310</v>
      </c>
      <c r="I33" s="178" t="s">
        <v>301</v>
      </c>
      <c r="J33" s="173" t="s">
        <v>360</v>
      </c>
    </row>
    <row r="34" ht="58" customHeight="1" spans="1:10">
      <c r="A34" s="177"/>
      <c r="B34" s="178" t="s">
        <v>349</v>
      </c>
      <c r="C34" s="178" t="s">
        <v>296</v>
      </c>
      <c r="D34" s="178" t="s">
        <v>307</v>
      </c>
      <c r="E34" s="173" t="s">
        <v>361</v>
      </c>
      <c r="F34" s="178" t="s">
        <v>299</v>
      </c>
      <c r="G34" s="173" t="s">
        <v>316</v>
      </c>
      <c r="H34" s="178" t="s">
        <v>310</v>
      </c>
      <c r="I34" s="178" t="s">
        <v>301</v>
      </c>
      <c r="J34" s="173" t="s">
        <v>362</v>
      </c>
    </row>
    <row r="35" ht="74" customHeight="1" spans="1:10">
      <c r="A35" s="177"/>
      <c r="B35" s="178" t="s">
        <v>349</v>
      </c>
      <c r="C35" s="178" t="s">
        <v>296</v>
      </c>
      <c r="D35" s="178" t="s">
        <v>307</v>
      </c>
      <c r="E35" s="173" t="s">
        <v>363</v>
      </c>
      <c r="F35" s="178" t="s">
        <v>299</v>
      </c>
      <c r="G35" s="173" t="s">
        <v>316</v>
      </c>
      <c r="H35" s="178" t="s">
        <v>310</v>
      </c>
      <c r="I35" s="178" t="s">
        <v>301</v>
      </c>
      <c r="J35" s="173" t="s">
        <v>364</v>
      </c>
    </row>
    <row r="36" ht="61" customHeight="1" spans="1:10">
      <c r="A36" s="177"/>
      <c r="B36" s="178" t="s">
        <v>349</v>
      </c>
      <c r="C36" s="178" t="s">
        <v>296</v>
      </c>
      <c r="D36" s="178" t="s">
        <v>333</v>
      </c>
      <c r="E36" s="173" t="s">
        <v>365</v>
      </c>
      <c r="F36" s="178" t="s">
        <v>330</v>
      </c>
      <c r="G36" s="173" t="s">
        <v>316</v>
      </c>
      <c r="H36" s="178" t="s">
        <v>310</v>
      </c>
      <c r="I36" s="178" t="s">
        <v>301</v>
      </c>
      <c r="J36" s="173" t="s">
        <v>346</v>
      </c>
    </row>
    <row r="37" ht="35" customHeight="1" spans="1:10">
      <c r="A37" s="177"/>
      <c r="B37" s="178" t="s">
        <v>349</v>
      </c>
      <c r="C37" s="178" t="s">
        <v>318</v>
      </c>
      <c r="D37" s="178" t="s">
        <v>366</v>
      </c>
      <c r="E37" s="173" t="s">
        <v>367</v>
      </c>
      <c r="F37" s="178" t="s">
        <v>299</v>
      </c>
      <c r="G37" s="173" t="s">
        <v>351</v>
      </c>
      <c r="H37" s="178" t="s">
        <v>368</v>
      </c>
      <c r="I37" s="178" t="s">
        <v>301</v>
      </c>
      <c r="J37" s="173" t="s">
        <v>369</v>
      </c>
    </row>
    <row r="38" ht="35" customHeight="1" spans="1:10">
      <c r="A38" s="177"/>
      <c r="B38" s="178" t="s">
        <v>349</v>
      </c>
      <c r="C38" s="178" t="s">
        <v>318</v>
      </c>
      <c r="D38" s="178" t="s">
        <v>366</v>
      </c>
      <c r="E38" s="173" t="s">
        <v>370</v>
      </c>
      <c r="F38" s="178" t="s">
        <v>299</v>
      </c>
      <c r="G38" s="173" t="s">
        <v>351</v>
      </c>
      <c r="H38" s="178" t="s">
        <v>368</v>
      </c>
      <c r="I38" s="178" t="s">
        <v>301</v>
      </c>
      <c r="J38" s="173" t="s">
        <v>371</v>
      </c>
    </row>
    <row r="39" ht="63" customHeight="1" spans="1:10">
      <c r="A39" s="177"/>
      <c r="B39" s="178" t="s">
        <v>349</v>
      </c>
      <c r="C39" s="178" t="s">
        <v>318</v>
      </c>
      <c r="D39" s="178" t="s">
        <v>319</v>
      </c>
      <c r="E39" s="173" t="s">
        <v>336</v>
      </c>
      <c r="F39" s="178" t="s">
        <v>299</v>
      </c>
      <c r="G39" s="173" t="s">
        <v>316</v>
      </c>
      <c r="H39" s="178" t="s">
        <v>310</v>
      </c>
      <c r="I39" s="178" t="s">
        <v>301</v>
      </c>
      <c r="J39" s="173" t="s">
        <v>372</v>
      </c>
    </row>
    <row r="40" ht="35" customHeight="1" spans="1:10">
      <c r="A40" s="177"/>
      <c r="B40" s="178" t="s">
        <v>349</v>
      </c>
      <c r="C40" s="178" t="s">
        <v>318</v>
      </c>
      <c r="D40" s="178" t="s">
        <v>319</v>
      </c>
      <c r="E40" s="173" t="s">
        <v>373</v>
      </c>
      <c r="F40" s="178" t="s">
        <v>330</v>
      </c>
      <c r="G40" s="173" t="s">
        <v>374</v>
      </c>
      <c r="H40" s="178" t="s">
        <v>310</v>
      </c>
      <c r="I40" s="178" t="s">
        <v>301</v>
      </c>
      <c r="J40" s="173" t="s">
        <v>375</v>
      </c>
    </row>
    <row r="41" ht="35" customHeight="1" spans="1:10">
      <c r="A41" s="177"/>
      <c r="B41" s="178" t="s">
        <v>349</v>
      </c>
      <c r="C41" s="178" t="s">
        <v>318</v>
      </c>
      <c r="D41" s="178" t="s">
        <v>319</v>
      </c>
      <c r="E41" s="173" t="s">
        <v>376</v>
      </c>
      <c r="F41" s="178" t="s">
        <v>330</v>
      </c>
      <c r="G41" s="173" t="s">
        <v>94</v>
      </c>
      <c r="H41" s="178" t="s">
        <v>310</v>
      </c>
      <c r="I41" s="178" t="s">
        <v>301</v>
      </c>
      <c r="J41" s="173" t="s">
        <v>377</v>
      </c>
    </row>
    <row r="42" ht="35" customHeight="1" spans="1:10">
      <c r="A42" s="177"/>
      <c r="B42" s="178" t="s">
        <v>349</v>
      </c>
      <c r="C42" s="178" t="s">
        <v>318</v>
      </c>
      <c r="D42" s="178" t="s">
        <v>319</v>
      </c>
      <c r="E42" s="173" t="s">
        <v>378</v>
      </c>
      <c r="F42" s="178" t="s">
        <v>330</v>
      </c>
      <c r="G42" s="173" t="s">
        <v>374</v>
      </c>
      <c r="H42" s="178" t="s">
        <v>310</v>
      </c>
      <c r="I42" s="178" t="s">
        <v>301</v>
      </c>
      <c r="J42" s="173" t="s">
        <v>379</v>
      </c>
    </row>
    <row r="43" ht="35" customHeight="1" spans="1:10">
      <c r="A43" s="177"/>
      <c r="B43" s="178" t="s">
        <v>349</v>
      </c>
      <c r="C43" s="178" t="s">
        <v>322</v>
      </c>
      <c r="D43" s="178" t="s">
        <v>323</v>
      </c>
      <c r="E43" s="173" t="s">
        <v>338</v>
      </c>
      <c r="F43" s="178" t="s">
        <v>299</v>
      </c>
      <c r="G43" s="173" t="s">
        <v>316</v>
      </c>
      <c r="H43" s="178" t="s">
        <v>310</v>
      </c>
      <c r="I43" s="178" t="s">
        <v>301</v>
      </c>
      <c r="J43" s="173" t="s">
        <v>339</v>
      </c>
    </row>
  </sheetData>
  <mergeCells count="12">
    <mergeCell ref="A2:J2"/>
    <mergeCell ref="A3:H3"/>
    <mergeCell ref="A7:A13"/>
    <mergeCell ref="A14:A18"/>
    <mergeCell ref="A19:A23"/>
    <mergeCell ref="A24:A28"/>
    <mergeCell ref="A29:A43"/>
    <mergeCell ref="B7:B13"/>
    <mergeCell ref="B14:B18"/>
    <mergeCell ref="B19:B23"/>
    <mergeCell ref="B24:B28"/>
    <mergeCell ref="B29:B4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李瑞莲</cp:lastModifiedBy>
  <dcterms:created xsi:type="dcterms:W3CDTF">2026-02-03T15:40:00Z</dcterms:created>
  <dcterms:modified xsi:type="dcterms:W3CDTF">2026-03-12T13:17:06Z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54D38B65D2464C3D82F784F4A61EC6CE_13</vt:lpwstr>
  </property>
  <property fmtid="{D5CDD505-2E9C-101B-9397-08002B2CF9AE}" pid="3" name="KSOProductBuildVer">
    <vt:lpwstr>2052-12.1.0.16729</vt:lpwstr>
  </property>
</Properties>
</file>