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5"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21"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20"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7">'部门项目支出预算表05-1'!$A:$A,'部门项目支出预算表05-1'!$1:$1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<sst xmlns="http://schemas.openxmlformats.org/spreadsheetml/2006/main" count="1074" uniqueCount="463">
  <si>
    <t>预算01-1表</t>
  </si>
  <si>
    <t>2026年部门财务收支预算总表</t>
  </si>
  <si>
    <t>单位名称：石林彝族自治县第二幼儿园</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</si>
  <si>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</si>
  <si>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</si>
  <si>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</si>
  <si>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</si>
  <si>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</si>
  <si>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</si>
  <si>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</si>
  <si>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</si>
  <si>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</si>
  <si>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</si>
  <si>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</si>
  <si>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</si>
  <si>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</si>
  <si>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</si>
  <si>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</si>
  <si>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</si>
  <si>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</si>
  <si>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</si>
  <si>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</si>
  <si>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</si>
  <si>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</si>
  <si>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</si>
  <si>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</si>
  <si>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</si>
  <si>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</si>
  <si>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</si>
  <si>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</si>
  <si>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</si>
  <si>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</si>
  <si>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</si>
  <si>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</si>
  <si>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</si>
  <si>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</si>
  <si>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</si>
  <si>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</si>
  <si>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</si>
  <si>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</si>
  <si>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</si>
  <si>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</si>
  <si>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</si>
  <si>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</si>
  <si>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</si>
  <si>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</si>
  <si>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</si>
  <si>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</si>
  <si>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</si>
  <si>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</si>
  <si>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</si>
  <si>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</si>
  <si>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</si>
  <si>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</si>
  <si>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</si>
  <si>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</si>
  <si>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</si>
  <si>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</si>
  <si>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</si>
  <si>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</si>
  <si>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</si>
  <si>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</si>
  <si>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</si>
  <si>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</si>
  <si>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</si>
  <si>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</si>
  <si>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</si>
  <si>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</si>
  <si>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</si>
  <si>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</si>
  <si>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</si>
  <si>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</si>
  <si>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105023</t>
  </si>
  <si>
    <t>石林彝族自治县第二幼儿园</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</si>
  <si>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</si>
  <si>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</si>
  <si>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</si>
  <si>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</si>
  <si>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</si>
  <si>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</si>
  <si>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</si>
  <si>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</si>
  <si>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</si>
  <si>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</si>
  <si>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</si>
  <si>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</si>
  <si>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</si>
  <si>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</si>
  <si>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</si>
  <si>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</si>
  <si>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</si>
  <si>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</si>
  <si>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</si>
  <si>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</si>
  <si>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</si>
  <si>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</si>
  <si>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</si>
  <si>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</si>
  <si>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</si>
  <si>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</si>
  <si>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</si>
  <si>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</si>
  <si>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</si>
  <si>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</si>
  <si>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</si>
  <si>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</si>
  <si>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</si>
  <si>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</si>
  <si>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</si>
  <si>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</si>
  <si>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</si>
  <si>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</si>
  <si>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</si>
  <si>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</si>
  <si>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</si>
  <si>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</si>
  <si>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</si>
  <si>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</si>
  <si>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</si>
  <si>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</si>
  <si>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</si>
  <si>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</si>
  <si>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</si>
  <si>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</si>
  <si>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</si>
  <si>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</si>
  <si>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</si>
  <si>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</si>
  <si>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</si>
  <si>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</si>
  <si>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</si>
  <si>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</si>
  <si>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</si>
  <si>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</si>
  <si>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</si>
  <si>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</si>
  <si>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</si>
  <si>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</si>
  <si>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</si>
  <si>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</si>
  <si>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</si>
  <si>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</si>
  <si>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</si>
  <si>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</si>
  <si>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</si>
  <si>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</si>
  <si>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</si>
  <si>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</si>
  <si>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</si>
  <si>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</si>
  <si>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</si>
  <si>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</si>
  <si>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</si>
  <si>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</si>
  <si>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</si>
  <si>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</si>
  <si>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</si>
  <si>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</si>
  <si>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</si>
  <si>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</si>
  <si>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</si>
  <si>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</si>
  <si>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</si>
  <si>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</si>
  <si>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</si>
  <si>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</si>
  <si>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</si>
  <si>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</si>
  <si>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</si>
  <si>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</si>
  <si>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</si>
  <si>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</si>
  <si>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</si>
  <si>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</si>
  <si>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</si>
  <si>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</si>
  <si>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</si>
  <si>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</si>
  <si>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</si>
  <si>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</si>
  <si>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</si>
  <si>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</si>
  <si>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</si>
  <si>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</si>
  <si>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</si>
  <si>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</si>
  <si>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</si>
  <si>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</si>
  <si>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</si>
  <si>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</si>
  <si>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</si>
  <si>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</si>
  <si>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</si>
  <si>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</si>
  <si>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</si>
  <si>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</si>
  <si>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</si>
  <si>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</si>
  <si>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</si>
  <si>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</si>
  <si>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</si>
  <si>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</si>
  <si>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</si>
  <si>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530126210000000000225</t>
  </si>
  <si>
    <t>事业人员支出工资</t>
  </si>
  <si>
    <t>30101</t>
  </si>
  <si>
    <t>基本工资</t>
  </si>
  <si>
    <t>30102</t>
  </si>
  <si>
    <t>津贴补贴</t>
  </si>
  <si>
    <t>30103</t>
  </si>
  <si>
    <t>奖金</t>
  </si>
  <si>
    <t>30107</t>
  </si>
  <si>
    <t>绩效工资</t>
  </si>
  <si>
    <t>530126210000000000226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</si>
  <si>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</si>
  <si>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</si>
  <si>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</si>
  <si>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</si>
  <si>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</si>
  <si>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</si>
  <si>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</si>
  <si>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</si>
  <si>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</si>
  <si>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</si>
  <si>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</si>
  <si>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530126210000000000227</t>
  </si>
  <si>
    <t>30113</t>
  </si>
  <si>
    <t>530126210000000000229</t>
  </si>
  <si>
    <t>工会经费</t>
  </si>
  <si>
    <t>30228</t>
  </si>
  <si>
    <t>530126210000000000230</t>
  </si>
  <si>
    <t>一般公用经费</t>
  </si>
  <si>
    <t>30299</t>
  </si>
  <si>
    <t>其他商品和服务支出</t>
  </si>
  <si>
    <t>530126231100001295356</t>
  </si>
  <si>
    <t>离退休人员支出</t>
  </si>
  <si>
    <t>30305</t>
  </si>
  <si>
    <t>生活补助</t>
  </si>
  <si>
    <t>530126231100001532285</t>
  </si>
  <si>
    <t>辅助用工及劳务派遣经费</t>
  </si>
  <si>
    <t>30226</t>
  </si>
  <si>
    <t>劳务费</t>
  </si>
  <si>
    <t>530126241100002190906</t>
  </si>
  <si>
    <t>编外人员工资支出</t>
  </si>
  <si>
    <t>30199</t>
  </si>
  <si>
    <t>其他工资福利支出</t>
  </si>
  <si>
    <t>预算05-1表</t>
  </si>
  <si>
    <t>2026年部门项目支出预算表</t>
  </si>
  <si>
    <t>项目分类</t>
  </si>
  <si>
    <t>项目单位</t>
  </si>
  <si>
    <t>经济科目编码</t>
  </si>
  <si>
    <t>经济科目名称</t>
  </si>
  <si>
    <t>本年拨款</t>
  </si>
  <si>
    <t>其中：本次下达</t>
  </si>
  <si>
    <t>专项业务类</t>
  </si>
  <si>
    <t>530126261100005127787</t>
  </si>
  <si>
    <t>其他资金</t>
  </si>
  <si>
    <t>30201</t>
  </si>
  <si>
    <t>办公费</t>
  </si>
  <si>
    <t>530126261100005127802</t>
  </si>
  <si>
    <t>食堂自有资金</t>
  </si>
  <si>
    <t>民生类</t>
  </si>
  <si>
    <t>530126261100005143763</t>
  </si>
  <si>
    <t>学前教育家庭经济困难儿童资助县级配套资金</t>
  </si>
  <si>
    <t>530126261100005144041</t>
  </si>
  <si>
    <t>公办幼儿园保育员劳务费经费</t>
  </si>
  <si>
    <t>530126261100005144056</t>
  </si>
  <si>
    <t>保安服务费经费</t>
  </si>
  <si>
    <t>事业发展类</t>
  </si>
  <si>
    <t>530126261100005144004</t>
  </si>
  <si>
    <t>公办幼儿园生均公用经费</t>
  </si>
  <si>
    <t>预算05-2表</t>
  </si>
  <si>
    <t>2026年部门项目支出绩效目标表</t>
  </si>
  <si>
    <t>项目年度绩效目标</t>
  </si>
  <si>
    <t>一级指标</t>
  </si>
  <si>
    <t>二级指标</t>
  </si>
  <si>
    <t>三级指标</t>
  </si>
  <si>
    <t>指标性质</t>
  </si>
  <si>
    <t>指标值</t>
  </si>
  <si>
    <t>度量单位</t>
  </si>
  <si>
    <t>指标属性</t>
  </si>
  <si>
    <t>指标内容</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</si>
  <si>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</si>
  <si>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产出指标</t>
  </si>
  <si>
    <t>数量指标</t>
  </si>
  <si>
    <t>公办幼儿园在园学生人数</t>
  </si>
  <si>
    <t>=</t>
  </si>
  <si>
    <t>人</t>
  </si>
  <si>
    <t>定量指标</t>
  </si>
  <si>
    <t>效益指标</t>
  </si>
  <si>
    <t>社会效益</t>
  </si>
  <si>
    <t>加强幼儿园经费保障机制，推进幼儿园均衡发展，全面提高幼儿园教学，教育质量提升。</t>
  </si>
  <si>
    <t>95</t>
  </si>
  <si>
    <t>%</t>
  </si>
  <si>
    <t>定性指标</t>
  </si>
  <si>
    <t>满意度指标</t>
  </si>
  <si>
    <t>服务对象满意度</t>
  </si>
  <si>
    <t>高效并严格厉行节约原则，确保后勤工作的顺利进行，使得教职工及家长学校对教育教学工作达到高度满意</t>
  </si>
  <si>
    <t>公办幼儿园保育员劳务费专项资金</t>
  </si>
  <si>
    <t>按照石林彝族自治县人民政府办公室《印发石林彝族自治县机关事业单位编外用工管理办法》（石政办发[2019]61号）文件精神，按照公办幼儿园实有人数下达公办幼儿园保育员劳务费专项资金，确保公办幼儿园保育员工资按月足额发放，保障公办幼儿园办学正常运转，以便提升公办幼儿园办学质量。</t>
  </si>
  <si>
    <t>时效指标</t>
  </si>
  <si>
    <t>资金发放到位率</t>
  </si>
  <si>
    <t>100</t>
  </si>
  <si>
    <t>生态效益</t>
  </si>
  <si>
    <t>保障公办幼儿园正常运转</t>
  </si>
  <si>
    <t>&gt;=</t>
  </si>
  <si>
    <t>保安服务经费</t>
  </si>
  <si>
    <t>按照石林县教育体育系统2024年编外用工分配表下达公办幼儿园保安人员经费，确保公办幼儿园保安工资按月足额发放，保障公办幼儿园办学正常运转，以便提升公办幼儿园办学质量。</t>
  </si>
  <si>
    <t>学前教育家庭经济困难儿童资助县级配套（学前教育）专项资金</t>
  </si>
  <si>
    <t>加大对家庭困难学生资助力度，保障家庭困难学生接受学前教育的权利。</t>
  </si>
  <si>
    <t>受资助幼儿人数</t>
  </si>
  <si>
    <t>受资助幼儿人数占幼儿园在册幼儿人数的3%以上</t>
  </si>
  <si>
    <t>提高家庭经济困难幼儿入园率</t>
  </si>
  <si>
    <t>家庭经济困难幼儿入园率</t>
  </si>
  <si>
    <t>受益对象满意度</t>
  </si>
  <si>
    <t>预算06表</t>
  </si>
  <si>
    <t>2026年部门政府性基金预算支出预算表</t>
  </si>
  <si>
    <t>政府性基金预算支出预算表</t>
  </si>
  <si>
    <t>单位名称：昆明市发展和改革委员会</t>
  </si>
  <si>
    <t>政府性基金预算支出</t>
  </si>
  <si>
    <t>注：石林彝族自治县第二幼儿园无政府性基金预算支出预算,此表无数据。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</si>
  <si>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</si>
  <si>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</si>
  <si>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</si>
  <si>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</si>
  <si>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</si>
  <si>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</si>
  <si>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</si>
  <si>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</si>
  <si>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</si>
  <si>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</si>
  <si>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</si>
  <si>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</si>
  <si>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石林县第二幼儿园办公设备采购</t>
  </si>
  <si>
    <t>A4黑白打印机</t>
  </si>
  <si>
    <t>台</t>
  </si>
  <si>
    <t>石林县第二幼儿园办公用纸采购</t>
  </si>
  <si>
    <t>复印纸</t>
  </si>
  <si>
    <t>包</t>
  </si>
  <si>
    <t>石林县第二幼儿园办公操作系统采购</t>
  </si>
  <si>
    <t>基础软件</t>
  </si>
  <si>
    <t>套</t>
  </si>
  <si>
    <t>石林县第二幼儿园办公软件采购</t>
  </si>
  <si>
    <t>台式计算机</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</si>
  <si>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</si>
  <si>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</si>
  <si>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</si>
  <si>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</si>
  <si>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</si>
  <si>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</si>
  <si>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</si>
  <si>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</si>
  <si>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</si>
  <si>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注：石林彝族自治县第二幼儿园无政府购买服务预算支出预算,此表无数据。</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</si>
  <si>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</si>
  <si>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</si>
  <si>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</si>
  <si>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</si>
  <si>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</si>
  <si>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</si>
  <si>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</si>
  <si>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</si>
  <si>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</si>
  <si>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</si>
  <si>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</si>
  <si>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</si>
  <si>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</si>
  <si>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</si>
  <si>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</si>
  <si>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</si>
  <si>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</si>
  <si>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</si>
  <si>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</si>
  <si>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</si>
  <si>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</si>
  <si>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</si>
  <si>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</si>
  <si>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</si>
  <si>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注：石林彝族自治县第二幼儿园无对下转移支付,此表无数据。</t>
  </si>
  <si>
    <t>预算09-2表</t>
  </si>
  <si>
    <t>2026年对下转移支付绩效目标表</t>
  </si>
  <si>
    <t>预算10表</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</si>
  <si>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</si>
  <si>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</si>
  <si>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</si>
  <si>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</si>
  <si>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</si>
  <si>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</si>
  <si>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</si>
  <si>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</si>
  <si>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</si>
  <si>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注：石林彝族自治县第二幼儿园无新增资产,此表无数据。</t>
  </si>
  <si>
    <t>预算11表</t>
  </si>
  <si>
    <t>2026年上级转移支付补助项目支出预算表</t>
  </si>
  <si>
    <t>上级补助</t>
  </si>
  <si>
    <t>注：石林彝族自治县第二幼儿园无上级补助项目支出预算,此表无数据。</t>
  </si>
  <si>
    <t>预算12表</t>
  </si>
  <si>
    <t>2026年部门项目支出中期规划预算表</t>
  </si>
  <si>
    <t>项目级次</t>
  </si>
  <si>
    <t>2026年</t>
  </si>
  <si>
    <t>2027年</t>
  </si>
  <si>
    <t>2028年</t>
  </si>
  <si>
    <t>313 事业发展类</t>
  </si>
  <si>
    <t>本级</t>
  </si>
  <si>
    <t>312 民生类</t>
  </si>
  <si>
    <t>预算13表</t>
  </si>
  <si>
    <t>部门编码</t>
  </si>
  <si>
    <t>部门名称</t>
  </si>
  <si>
    <t>内容</t>
  </si>
  <si>
    <t>说明</t>
  </si>
  <si>
    <t>部门总体目标</t>
  </si>
  <si>
    <t>部门职责</t>
  </si>
  <si>
    <t>全面贯彻执行党和国家的教育方针、政策法规，坚持社会主义办学方向，按照教育规律，制定幼儿园的发展规划、学年度工作计划，并认真组织实施；加强教师队伍建设，全面实施素质教育，加强教学质量管理。发挥学校教育的主体作用，促进学校、家庭、社会教育的协调一致，相互配合，形成良好的育人环境。搞好校园建设，做好幼儿园的校舍、设备和经费的管理，改善办园条件。依法治校，民主管理，实行校务公开，发挥教职工大会作用，建立健全各项规章制度和岗位责任制，做好教职工的考核和奖惩。</t>
  </si>
  <si>
    <t>根据三定方案归纳</t>
  </si>
  <si>
    <t>总体绩效目标（2026-2028年期间）</t>
  </si>
  <si>
    <t>一、完成各项目标任务，合格率100%；
二、学前幼儿适龄儿童入园率达100%，儿童入园体检率100%，定期体检率100%。
三、社会满意度不低于95%。</t>
  </si>
  <si>
    <t>根据部门职责，中长期规划，各级党委，各级政府要求归纳</t>
  </si>
  <si>
    <t>部门年度目标</t>
  </si>
  <si>
    <t>预算年度（2026年）绩效目标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</si>
  <si>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</si>
  <si>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</si>
  <si>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</si>
  <si>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</si>
  <si>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</si>
  <si>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</si>
  <si>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</si>
  <si>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</si>
  <si>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按月完成在职教职工工资支付工作，在职教职工保险、公积金缴交；退休人员生活补助，保险缴费，职业年金缴费支出等。</t>
  </si>
  <si>
    <t>日常办公费、水费、电费、邮电费、培训费等支出，保育员劳务费专项资金、学前教育家庭经济困难学生生活补助、食堂自有资金支出等。</t>
  </si>
  <si>
    <t>三、部门整体支出绩效指标</t>
  </si>
  <si>
    <t>绩效指标</t>
  </si>
  <si>
    <t>评（扣）分标准</t>
  </si>
  <si>
    <t>绩效指标设定依据及指标值数据来源</t>
  </si>
  <si>
    <t xml:space="preserve">二级指标 </t>
  </si>
  <si>
    <t>定期体检率</t>
  </si>
  <si>
    <t xml:space="preserve">＝
＞
＜
≥
≤
</t>
  </si>
  <si>
    <t>=100</t>
  </si>
  <si>
    <t>坚持每年一次幼儿园儿童及工作人员的健康体检工作，促进保教定期体检率100%。</t>
  </si>
  <si>
    <t>幼儿园年度计划</t>
  </si>
  <si>
    <t>质量指标</t>
  </si>
  <si>
    <t>幼儿园各项指标达标率</t>
  </si>
  <si>
    <t>幼儿园各项指标均达标。</t>
  </si>
  <si>
    <t>按时完成各项工作</t>
  </si>
  <si>
    <t>按时上报各类表册，及时兑现支付各类资金。</t>
  </si>
  <si>
    <t>成本指标</t>
  </si>
  <si>
    <t>厉行节约</t>
  </si>
  <si>
    <t>厉行节约。严格控制各项支出，加强预算管理，严格支出审批程序，从严控制“三公经费”支出。</t>
  </si>
  <si>
    <t>经济效益
指标</t>
  </si>
  <si>
    <t>保障学校正常运转</t>
  </si>
  <si>
    <t>合理有效的使用资金，厉行节约,保障学校正常运转，促进保教工作稳步持续发展。</t>
  </si>
  <si>
    <t>社会效益
指标</t>
  </si>
  <si>
    <t>保教质量稳步发展</t>
  </si>
  <si>
    <t>保教质量稳步发展，幼儿各项水平达标，社会反响好。</t>
  </si>
  <si>
    <t>生态效益
指标</t>
  </si>
  <si>
    <t>开展节能减排活动</t>
  </si>
  <si>
    <t>开展节约用电、用水、用纸，节约粮食等到节能减排低碳日活动</t>
  </si>
  <si>
    <t>可持续影响
指标</t>
  </si>
  <si>
    <t>改善办学条件，提升学校办学品位。</t>
  </si>
  <si>
    <t>改善办学条件，全面营造和谐、向上的育人环境，提升学校办学品位。</t>
  </si>
  <si>
    <t>服务对象满意度指标等</t>
  </si>
  <si>
    <t>社会反响好，群众满意度高</t>
  </si>
  <si>
    <t>≥95</t>
  </si>
  <si>
    <t>保教质量稳步发展，社会反响好，群众满意度高，满意度在95%以上。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</si>
</sst>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 numFmtId="181" formatCode="0_ "/>
  </numFmts>
  <fonts count="48">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10"/>
      <color rgb="FF0070C0"/>
      <name val="宋体"/>
      <charset val="134"/>
      <scheme val="minor"/>
    </font>
    <font>
      <sz val="10"/>
      <color indexed="8"/>
      <name val="宋体"/>
      <charset val="134"/>
      <scheme val="minor"/>
    </font>
    <font>
      <sz val="12"/>
      <color indexed="8"/>
      <name val="宋体"/>
      <charset val="134"/>
    </font>
    <font>
      <sz val="10"/>
      <name val="宋体"/>
      <charset val="134"/>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4" borderId="1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4" fillId="0" borderId="0" applyNumberFormat="0" applyFill="0" applyBorder="0" applyAlignment="0" applyProtection="0">
      <alignment vertical="center"/>
    </xf>
    <xf numFmtId="0" fontId="35" fillId="5" borderId="19" applyNumberFormat="0" applyAlignment="0" applyProtection="0">
      <alignment vertical="center"/>
    </xf>
    <xf numFmtId="0" fontId="36" fillId="6" borderId="20" applyNumberFormat="0" applyAlignment="0" applyProtection="0">
      <alignment vertical="center"/>
    </xf>
    <xf numFmtId="0" fontId="37" fillId="6" borderId="19" applyNumberFormat="0" applyAlignment="0" applyProtection="0">
      <alignment vertical="center"/>
    </xf>
    <xf numFmtId="0" fontId="38" fillId="7" borderId="21" applyNumberFormat="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176" fontId="46" fillId="0" borderId="1">
      <alignment horizontal="right" vertical="center"/>
    </xf>
    <xf numFmtId="177" fontId="46" fillId="0" borderId="1">
      <alignment horizontal="right" vertical="center"/>
    </xf>
    <xf numFmtId="178" fontId="46" fillId="0" borderId="1">
      <alignment horizontal="right" vertical="center"/>
    </xf>
    <xf numFmtId="179" fontId="46" fillId="0" borderId="1">
      <alignment horizontal="right" vertical="center"/>
    </xf>
    <xf numFmtId="179" fontId="46" fillId="0" borderId="1">
      <alignment horizontal="right" vertical="center"/>
    </xf>
    <xf numFmtId="10" fontId="46" fillId="0" borderId="1">
      <alignment horizontal="right" vertical="center"/>
    </xf>
    <xf numFmtId="49" fontId="46" fillId="0" borderId="1">
      <alignment horizontal="left" vertical="center" wrapText="1"/>
    </xf>
    <xf numFmtId="180" fontId="46" fillId="0" borderId="1">
      <alignment horizontal="right" vertical="center"/>
    </xf>
    <xf numFmtId="0" fontId="0" fillId="0" borderId="0"/>
    <xf numFmtId="0" fontId="47" fillId="0" borderId="0"/>
    <xf numFmtId="0" fontId="0" fillId="0" borderId="0"/>
    <xf numFmtId="0" fontId="47" fillId="0" borderId="0">
      <alignment vertical="center"/>
    </xf>
  </cellStyleXfs>
  <cellXfs count="272">
    <xf numFmtId="0" fontId="0" fillId="0" borderId="0" xfId="0" applyFont="1" applyBorder="1"/>
    <xf numFmtId="0" fontId="0" fillId="0" borderId="0" xfId="59"/>
    <xf numFmtId="0" fontId="1" fillId="2" borderId="0" xfId="59" applyFont="1" applyFill="1" applyAlignment="1">
      <alignment horizontal="center" vertical="center"/>
    </xf>
    <xf numFmtId="0" fontId="2" fillId="2" borderId="0" xfId="59" applyFont="1" applyFill="1" applyAlignment="1">
      <alignment horizontal="right" vertical="center" wrapText="1"/>
    </xf>
    <xf numFmtId="0" fontId="1" fillId="3" borderId="0" xfId="59" applyFont="1" applyFill="1" applyAlignment="1">
      <alignment horizontal="center" vertical="center"/>
    </xf>
    <xf numFmtId="0" fontId="2" fillId="2" borderId="0" xfId="59" applyFont="1" applyFill="1" applyAlignment="1">
      <alignment horizontal="left" vertical="center" wrapText="1"/>
    </xf>
    <xf numFmtId="0" fontId="1" fillId="2" borderId="0" xfId="59" applyFont="1" applyFill="1" applyAlignment="1">
      <alignment horizontal="left" vertical="center" wrapText="1"/>
    </xf>
    <xf numFmtId="0" fontId="1" fillId="2" borderId="0" xfId="59" applyFont="1" applyFill="1" applyAlignment="1">
      <alignment horizontal="left" vertical="center"/>
    </xf>
    <xf numFmtId="0" fontId="3" fillId="2" borderId="1" xfId="59" applyFont="1" applyFill="1" applyBorder="1" applyAlignment="1">
      <alignment horizontal="center" vertical="center"/>
    </xf>
    <xf numFmtId="0" fontId="3" fillId="2" borderId="2" xfId="59" applyFont="1" applyFill="1" applyBorder="1" applyAlignment="1">
      <alignment horizontal="left" vertical="center"/>
    </xf>
    <xf numFmtId="0" fontId="4" fillId="2" borderId="3" xfId="59" applyFont="1" applyFill="1" applyBorder="1" applyAlignment="1">
      <alignment horizontal="left" vertical="center"/>
    </xf>
    <xf numFmtId="0" fontId="4" fillId="2" borderId="4" xfId="59" applyFont="1" applyFill="1" applyBorder="1" applyAlignment="1">
      <alignment horizontal="left" vertical="center"/>
    </xf>
    <xf numFmtId="0" fontId="3" fillId="2" borderId="2" xfId="59" applyFont="1" applyFill="1" applyBorder="1" applyAlignment="1">
      <alignment horizontal="center" vertical="center"/>
    </xf>
    <xf numFmtId="0" fontId="3" fillId="2" borderId="3" xfId="59" applyFont="1" applyFill="1" applyBorder="1" applyAlignment="1">
      <alignment horizontal="left" vertical="center" wrapText="1"/>
    </xf>
    <xf numFmtId="0" fontId="5" fillId="0" borderId="2" xfId="59" applyFont="1" applyBorder="1" applyAlignment="1">
      <alignment horizontal="center" vertical="center"/>
    </xf>
    <xf numFmtId="0" fontId="5" fillId="0" borderId="3" xfId="59" applyFont="1" applyBorder="1" applyAlignment="1">
      <alignment horizontal="center" vertical="center"/>
    </xf>
    <xf numFmtId="0" fontId="5" fillId="0" borderId="4" xfId="59" applyFont="1" applyBorder="1" applyAlignment="1">
      <alignment horizontal="center" vertical="center"/>
    </xf>
    <xf numFmtId="0" fontId="5" fillId="2" borderId="1" xfId="59" applyFont="1" applyFill="1" applyBorder="1" applyAlignment="1">
      <alignment horizontal="center" vertical="center"/>
    </xf>
    <xf numFmtId="0" fontId="5" fillId="0" borderId="1" xfId="59"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59" applyNumberFormat="1" applyFont="1" applyBorder="1" applyAlignment="1">
      <alignment horizontal="left" vertical="center" wrapText="1"/>
    </xf>
    <xf numFmtId="49" fontId="5" fillId="0" borderId="1" xfId="59" applyNumberFormat="1" applyFont="1" applyBorder="1" applyAlignment="1">
      <alignment vertical="center" wrapText="1"/>
    </xf>
    <xf numFmtId="49" fontId="5" fillId="0" borderId="1" xfId="59"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59" applyFont="1" applyBorder="1" applyAlignment="1">
      <alignment horizontal="left" vertical="center" wrapText="1"/>
    </xf>
    <xf numFmtId="0" fontId="5" fillId="0" borderId="1" xfId="59" applyFont="1" applyBorder="1" applyAlignment="1">
      <alignment vertical="center" wrapText="1"/>
    </xf>
    <xf numFmtId="0" fontId="6" fillId="0" borderId="1" xfId="59" applyFont="1" applyBorder="1" applyAlignment="1">
      <alignment horizontal="left" vertical="center"/>
    </xf>
    <xf numFmtId="0" fontId="2" fillId="0" borderId="1" xfId="59" applyFont="1" applyBorder="1" applyAlignment="1">
      <alignment horizontal="center" vertical="center"/>
    </xf>
    <xf numFmtId="0" fontId="2" fillId="0" borderId="1" xfId="59" applyFont="1" applyBorder="1" applyAlignment="1">
      <alignment horizontal="left" vertical="center"/>
    </xf>
    <xf numFmtId="0" fontId="2" fillId="2" borderId="1" xfId="59" applyFont="1" applyFill="1" applyBorder="1" applyAlignment="1">
      <alignment horizontal="left" vertical="center"/>
    </xf>
    <xf numFmtId="4" fontId="2" fillId="2" borderId="1" xfId="59" applyNumberFormat="1" applyFont="1" applyFill="1" applyBorder="1" applyAlignment="1" applyProtection="1">
      <alignment horizontal="right" vertical="center"/>
      <protection locked="0"/>
    </xf>
    <xf numFmtId="0" fontId="5" fillId="0" borderId="1" xfId="59" applyFont="1" applyBorder="1"/>
    <xf numFmtId="0" fontId="2" fillId="0" borderId="2" xfId="59" applyFont="1" applyBorder="1" applyAlignment="1">
      <alignment horizontal="center" vertical="center"/>
    </xf>
    <xf numFmtId="0" fontId="2" fillId="0" borderId="3" xfId="59" applyFont="1" applyBorder="1" applyAlignment="1">
      <alignment horizontal="center" vertical="center"/>
    </xf>
    <xf numFmtId="0" fontId="2" fillId="0" borderId="4" xfId="59" applyFont="1" applyBorder="1" applyAlignment="1">
      <alignment horizontal="center" vertical="center"/>
    </xf>
    <xf numFmtId="4" fontId="2" fillId="0" borderId="1" xfId="59" applyNumberFormat="1" applyFont="1" applyBorder="1" applyAlignment="1">
      <alignment horizontal="right" vertical="center"/>
    </xf>
    <xf numFmtId="0" fontId="6" fillId="0" borderId="1" xfId="59" applyFont="1" applyBorder="1" applyAlignment="1">
      <alignment horizontal="center" vertical="center"/>
    </xf>
    <xf numFmtId="49" fontId="7" fillId="0" borderId="1" xfId="59" applyNumberFormat="1" applyFont="1" applyBorder="1" applyAlignment="1">
      <alignment horizontal="center" vertical="center" wrapText="1"/>
    </xf>
    <xf numFmtId="49" fontId="7" fillId="0" borderId="1" xfId="59" applyNumberFormat="1" applyFont="1" applyBorder="1" applyAlignment="1">
      <alignment horizontal="center" vertical="center"/>
    </xf>
    <xf numFmtId="49" fontId="7" fillId="0" borderId="1" xfId="59" applyNumberFormat="1" applyFont="1" applyBorder="1" applyAlignment="1" applyProtection="1">
      <alignment horizontal="center" vertical="center"/>
      <protection locked="0"/>
    </xf>
    <xf numFmtId="49" fontId="7" fillId="0" borderId="1" xfId="59" applyNumberFormat="1" applyFont="1" applyBorder="1" applyAlignment="1" applyProtection="1">
      <alignment horizontal="center" vertical="center" wrapText="1"/>
      <protection locked="0"/>
    </xf>
    <xf numFmtId="0" fontId="7" fillId="0" borderId="1" xfId="59" applyFont="1" applyBorder="1" applyAlignment="1">
      <alignment horizontal="center" vertical="center"/>
    </xf>
    <xf numFmtId="49" fontId="7" fillId="0" borderId="5" xfId="59" applyNumberFormat="1" applyFont="1" applyBorder="1" applyAlignment="1" applyProtection="1">
      <alignment horizontal="center" vertical="center"/>
      <protection locked="0"/>
    </xf>
    <xf numFmtId="0" fontId="8" fillId="0" borderId="5" xfId="58" applyFont="1" applyBorder="1" applyAlignment="1">
      <alignment horizontal="center" vertical="center" wrapText="1"/>
    </xf>
    <xf numFmtId="0" fontId="9" fillId="0" borderId="5" xfId="58" applyFont="1" applyBorder="1" applyAlignment="1">
      <alignment horizontal="left" vertical="center" wrapText="1"/>
    </xf>
    <xf numFmtId="49" fontId="10" fillId="0" borderId="5" xfId="60" applyNumberFormat="1" applyFont="1" applyBorder="1" applyAlignment="1">
      <alignment horizontal="center" vertical="center" wrapText="1"/>
    </xf>
    <xf numFmtId="49" fontId="7" fillId="0" borderId="5" xfId="59" applyNumberFormat="1" applyFont="1" applyBorder="1" applyAlignment="1" applyProtection="1">
      <alignment horizontal="center" vertical="center" wrapText="1"/>
      <protection locked="0"/>
    </xf>
    <xf numFmtId="0" fontId="7" fillId="0" borderId="5" xfId="59" applyFont="1" applyBorder="1" applyAlignment="1">
      <alignment horizontal="center" vertical="center"/>
    </xf>
    <xf numFmtId="49" fontId="7" fillId="0" borderId="6" xfId="59" applyNumberFormat="1" applyFont="1" applyBorder="1" applyAlignment="1" applyProtection="1">
      <alignment horizontal="center" vertical="center"/>
      <protection locked="0"/>
    </xf>
    <xf numFmtId="0" fontId="8" fillId="0" borderId="6" xfId="58" applyFont="1" applyBorder="1" applyAlignment="1">
      <alignment horizontal="center" vertical="center" wrapText="1"/>
    </xf>
    <xf numFmtId="0" fontId="9" fillId="0" borderId="6" xfId="58" applyFont="1" applyBorder="1" applyAlignment="1">
      <alignment horizontal="left" vertical="center" wrapText="1"/>
    </xf>
    <xf numFmtId="49" fontId="10" fillId="0" borderId="6" xfId="60" applyNumberFormat="1" applyFont="1" applyBorder="1" applyAlignment="1">
      <alignment horizontal="center" vertical="center" wrapText="1"/>
    </xf>
    <xf numFmtId="49" fontId="7" fillId="0" borderId="6" xfId="59" applyNumberFormat="1" applyFont="1" applyBorder="1" applyAlignment="1" applyProtection="1">
      <alignment horizontal="center" vertical="center" wrapText="1"/>
      <protection locked="0"/>
    </xf>
    <xf numFmtId="49" fontId="8" fillId="0" borderId="6" xfId="58" applyNumberFormat="1" applyFont="1" applyBorder="1" applyAlignment="1">
      <alignment horizontal="center" vertical="center" wrapText="1"/>
    </xf>
    <xf numFmtId="0" fontId="2" fillId="0" borderId="6" xfId="59" applyFont="1" applyBorder="1" applyAlignment="1" applyProtection="1">
      <alignment horizontal="center" vertical="center" wrapText="1"/>
      <protection locked="0"/>
    </xf>
    <xf numFmtId="181" fontId="11" fillId="0" borderId="6" xfId="59" applyNumberFormat="1" applyFont="1" applyBorder="1" applyAlignment="1">
      <alignment horizontal="center" vertical="center" wrapText="1"/>
    </xf>
    <xf numFmtId="10" fontId="11" fillId="0" borderId="6" xfId="59" applyNumberFormat="1" applyFont="1" applyBorder="1" applyAlignment="1">
      <alignment horizontal="center" vertical="center" wrapText="1"/>
    </xf>
    <xf numFmtId="49" fontId="12" fillId="0" borderId="0" xfId="55" applyNumberFormat="1" applyFont="1" applyBorder="1">
      <alignment horizontal="left" vertical="center" wrapText="1"/>
    </xf>
    <xf numFmtId="49" fontId="13" fillId="0" borderId="0" xfId="0" applyNumberFormat="1" applyFont="1" applyBorder="1" applyAlignment="1">
      <alignment horizontal="right" vertical="center" wrapText="1"/>
    </xf>
    <xf numFmtId="49" fontId="14" fillId="0" borderId="0" xfId="0" applyNumberFormat="1" applyFont="1" applyBorder="1" applyAlignment="1">
      <alignment horizontal="center" vertical="center" wrapText="1"/>
    </xf>
    <xf numFmtId="49" fontId="13" fillId="0" borderId="0" xfId="0" applyNumberFormat="1" applyFont="1" applyBorder="1" applyAlignment="1">
      <alignment horizontal="left" vertical="center" wrapText="1"/>
    </xf>
    <xf numFmtId="49" fontId="13" fillId="0" borderId="1" xfId="55"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15" fillId="0" borderId="1" xfId="55" applyNumberFormat="1" applyFont="1" applyBorder="1">
      <alignment horizontal="left" vertical="center" wrapText="1"/>
    </xf>
    <xf numFmtId="179" fontId="16" fillId="0" borderId="1" xfId="53" applyNumberFormat="1" applyFont="1" applyBorder="1">
      <alignment horizontal="right" vertical="center"/>
    </xf>
    <xf numFmtId="49" fontId="15" fillId="0" borderId="1" xfId="55" applyNumberFormat="1"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2" borderId="7"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2" borderId="9"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4" fontId="2" fillId="0" borderId="1" xfId="0" applyNumberFormat="1" applyFont="1" applyBorder="1" applyAlignment="1">
      <alignment horizontal="right" vertical="center" wrapText="1"/>
    </xf>
    <xf numFmtId="4" fontId="15" fillId="0" borderId="1" xfId="53" applyNumberFormat="1" applyFont="1" applyBorder="1">
      <alignment horizontal="right" vertical="center"/>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18" fillId="0" borderId="0" xfId="0" applyFont="1" applyBorder="1" applyAlignment="1">
      <alignment horizontal="right" vertical="center"/>
    </xf>
    <xf numFmtId="0" fontId="19" fillId="2" borderId="0" xfId="0" applyFont="1" applyFill="1" applyBorder="1" applyAlignment="1" applyProtection="1">
      <alignment horizontal="center" vertical="center" wrapText="1"/>
      <protection locked="0"/>
    </xf>
    <xf numFmtId="0" fontId="18" fillId="0" borderId="0" xfId="0" applyFont="1" applyBorder="1" applyProtection="1">
      <protection locked="0"/>
    </xf>
    <xf numFmtId="0" fontId="18"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3" fontId="2" fillId="2" borderId="1" xfId="0" applyNumberFormat="1" applyFont="1" applyFill="1" applyBorder="1" applyAlignment="1" applyProtection="1">
      <alignment horizontal="left" vertical="center"/>
      <protection locked="0"/>
    </xf>
    <xf numFmtId="4" fontId="2" fillId="0" borderId="1" xfId="0" applyNumberFormat="1" applyFont="1" applyBorder="1" applyAlignment="1" applyProtection="1">
      <alignment horizontal="left" vertical="center"/>
      <protection locked="0"/>
    </xf>
    <xf numFmtId="4" fontId="2" fillId="0" borderId="0" xfId="0" applyNumberFormat="1" applyFont="1" applyBorder="1" applyAlignment="1" applyProtection="1">
      <alignment horizontal="right" vertical="center"/>
      <protection locked="0"/>
    </xf>
    <xf numFmtId="0" fontId="20" fillId="0" borderId="0" xfId="0" applyFont="1" applyBorder="1" applyAlignment="1">
      <alignment horizontal="center" vertical="center"/>
    </xf>
    <xf numFmtId="0" fontId="17"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20"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3" fillId="0" borderId="9" xfId="0" applyFont="1" applyBorder="1" applyAlignment="1" applyProtection="1">
      <alignment horizontal="center" vertical="center"/>
      <protection locked="0"/>
    </xf>
    <xf numFmtId="0" fontId="3" fillId="0" borderId="2" xfId="0" applyFont="1" applyBorder="1" applyAlignment="1">
      <alignment horizontal="center" vertical="center"/>
    </xf>
    <xf numFmtId="179" fontId="15"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7" fillId="0" borderId="0" xfId="0" applyFont="1" applyBorder="1" applyAlignment="1">
      <alignment horizontal="center" vertical="center" wrapText="1"/>
    </xf>
    <xf numFmtId="0" fontId="17"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2" fillId="0" borderId="9"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2" borderId="14"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78" fontId="15" fillId="0" borderId="1" xfId="51" applyNumberFormat="1" applyFont="1" applyBorder="1" applyAlignment="1">
      <alignment horizontal="center" vertical="center"/>
    </xf>
    <xf numFmtId="178" fontId="15" fillId="0" borderId="1"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2" borderId="14" xfId="0" applyFont="1" applyFill="1" applyBorder="1" applyAlignment="1">
      <alignment horizontal="right" vertical="center"/>
    </xf>
    <xf numFmtId="0" fontId="2" fillId="2" borderId="0" xfId="0" applyFont="1" applyFill="1" applyBorder="1" applyAlignment="1">
      <alignment horizontal="left" vertical="center"/>
    </xf>
    <xf numFmtId="179" fontId="15" fillId="0" borderId="0" xfId="0" applyNumberFormat="1" applyFont="1" applyBorder="1" applyAlignment="1">
      <alignment horizontal="left" vertical="center"/>
    </xf>
    <xf numFmtId="0" fontId="21" fillId="0" borderId="0" xfId="0" applyFont="1" applyBorder="1" applyAlignment="1" applyProtection="1">
      <alignment horizontal="right"/>
      <protection locked="0"/>
    </xf>
    <xf numFmtId="49" fontId="21" fillId="0" borderId="0" xfId="0" applyNumberFormat="1" applyFont="1" applyBorder="1" applyProtection="1">
      <protection locked="0"/>
    </xf>
    <xf numFmtId="0" fontId="3" fillId="0" borderId="0" xfId="0" applyFont="1" applyBorder="1" applyAlignment="1">
      <alignment horizontal="right"/>
    </xf>
    <xf numFmtId="0" fontId="22" fillId="0" borderId="0"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protection locked="0"/>
    </xf>
    <xf numFmtId="0" fontId="22" fillId="0" borderId="0" xfId="0" applyFont="1" applyBorder="1" applyAlignment="1">
      <alignment horizontal="center" vertical="center"/>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wrapText="1"/>
      <protection locked="0"/>
    </xf>
    <xf numFmtId="0" fontId="5" fillId="0" borderId="7"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0" xfId="57" applyFont="1"/>
    <xf numFmtId="0" fontId="0" fillId="0" borderId="0" xfId="57" applyAlignment="1">
      <alignment horizontal="center" vertical="center"/>
    </xf>
    <xf numFmtId="0" fontId="0" fillId="0" borderId="0" xfId="57" applyFont="1" applyAlignment="1">
      <alignment horizontal="center" vertical="center"/>
    </xf>
    <xf numFmtId="0" fontId="2" fillId="0" borderId="0" xfId="57" applyFont="1" applyAlignment="1" applyProtection="1">
      <alignment horizontal="right" vertical="center"/>
      <protection locked="0"/>
    </xf>
    <xf numFmtId="0" fontId="20" fillId="0" borderId="0" xfId="57" applyFont="1" applyAlignment="1">
      <alignment horizontal="center" vertical="center"/>
    </xf>
    <xf numFmtId="0" fontId="17" fillId="0" borderId="0" xfId="57" applyFont="1" applyAlignment="1">
      <alignment horizontal="center" vertical="center"/>
    </xf>
    <xf numFmtId="0" fontId="17" fillId="0" borderId="0" xfId="57" applyFont="1" applyAlignment="1" applyProtection="1">
      <alignment horizontal="center" vertical="center"/>
      <protection locked="0"/>
    </xf>
    <xf numFmtId="0" fontId="2" fillId="0" borderId="0" xfId="57" applyFont="1" applyAlignment="1" applyProtection="1">
      <alignment horizontal="left" vertical="center"/>
      <protection locked="0"/>
    </xf>
    <xf numFmtId="0" fontId="5" fillId="0" borderId="1" xfId="57" applyFont="1" applyBorder="1" applyAlignment="1">
      <alignment horizontal="center" vertical="center" wrapText="1"/>
    </xf>
    <xf numFmtId="0" fontId="5" fillId="0" borderId="1" xfId="57" applyFont="1" applyBorder="1" applyAlignment="1" applyProtection="1">
      <alignment horizontal="center" vertical="center"/>
      <protection locked="0"/>
    </xf>
    <xf numFmtId="0" fontId="2" fillId="0" borderId="1" xfId="57" applyFont="1" applyBorder="1" applyAlignment="1">
      <alignment horizontal="left" vertical="center" wrapText="1"/>
    </xf>
    <xf numFmtId="0" fontId="2" fillId="0" borderId="1" xfId="57" applyFont="1" applyBorder="1" applyAlignment="1">
      <alignment vertical="center" wrapText="1"/>
    </xf>
    <xf numFmtId="0" fontId="2" fillId="0" borderId="1" xfId="57" applyFont="1" applyBorder="1" applyAlignment="1">
      <alignment horizontal="center" vertical="center" wrapText="1"/>
    </xf>
    <xf numFmtId="0" fontId="2" fillId="2" borderId="1" xfId="57" applyFont="1" applyFill="1" applyBorder="1" applyAlignment="1" applyProtection="1">
      <alignment horizontal="center" vertical="center"/>
      <protection locked="0"/>
    </xf>
    <xf numFmtId="0" fontId="2" fillId="0" borderId="1" xfId="57" applyFont="1" applyBorder="1" applyAlignment="1">
      <alignment horizontal="left" vertical="center" wrapText="1" indent="1"/>
    </xf>
    <xf numFmtId="0" fontId="2" fillId="2" borderId="1" xfId="57" applyFont="1" applyFill="1" applyBorder="1" applyAlignment="1" applyProtection="1">
      <alignment horizontal="left" vertical="center" wrapText="1"/>
      <protection locked="0"/>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3"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8"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8" fillId="2" borderId="0" xfId="0" applyFont="1" applyFill="1" applyBorder="1" applyAlignment="1">
      <alignment horizontal="left" vertical="center"/>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5" fillId="0" borderId="1" xfId="0" applyFont="1" applyBorder="1" applyAlignment="1">
      <alignment horizontal="center" vertical="center"/>
    </xf>
    <xf numFmtId="0" fontId="25" fillId="0" borderId="1" xfId="0" applyFont="1" applyBorder="1" applyAlignment="1" applyProtection="1">
      <alignment horizontal="center" vertical="center" wrapText="1"/>
      <protection locked="0"/>
    </xf>
    <xf numFmtId="179" fontId="26" fillId="0" borderId="1" xfId="0" applyNumberFormat="1" applyFont="1" applyBorder="1" applyAlignment="1">
      <alignment horizontal="right" vertical="center"/>
    </xf>
    <xf numFmtId="0" fontId="24" fillId="2" borderId="7" xfId="0" applyFont="1" applyFill="1" applyBorder="1" applyAlignment="1">
      <alignment horizontal="center" vertical="center"/>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2" borderId="9" xfId="0" applyFont="1" applyFill="1" applyBorder="1" applyAlignment="1" applyProtection="1">
      <alignment horizontal="center" vertical="center" wrapText="1"/>
      <protection locked="0"/>
    </xf>
    <xf numFmtId="0" fontId="24" fillId="0" borderId="9"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9"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2" borderId="9" xfId="0" applyFont="1" applyFill="1" applyBorder="1" applyAlignment="1">
      <alignment horizontal="left" vertical="center"/>
    </xf>
    <xf numFmtId="0" fontId="2" fillId="2" borderId="14"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19" fillId="2" borderId="0" xfId="0" applyFont="1" applyFill="1" applyBorder="1" applyAlignment="1" applyProtection="1" quotePrefix="1">
      <alignment horizontal="center" vertical="center" wrapText="1"/>
      <protection locked="0"/>
    </xf>
    <xf numFmtId="0" fontId="22" fillId="0" borderId="0" xfId="0" applyFont="1" applyBorder="1" applyAlignment="1" applyProtection="1" quotePrefix="1">
      <alignment horizontal="center" vertical="center" wrapText="1"/>
      <protection locked="0"/>
    </xf>
    <xf numFmtId="0" fontId="20" fillId="0" borderId="0" xfId="0" applyFont="1" applyBorder="1" applyAlignment="1" quotePrefix="1">
      <alignment horizontal="center" vertical="center" wrapText="1"/>
    </xf>
    <xf numFmtId="0" fontId="17" fillId="0" borderId="0" xfId="0" applyFont="1" applyBorder="1" applyAlignment="1" quotePrefix="1">
      <alignment horizontal="center" vertical="center"/>
    </xf>
    <xf numFmtId="49" fontId="14" fillId="0" borderId="0" xfId="0" applyNumberFormat="1" applyFont="1" applyBorder="1" applyAlignment="1" quotePrefix="1">
      <alignment horizontal="center" vertical="center" wrapText="1"/>
    </xf>
    <xf numFmtId="0" fontId="2" fillId="2" borderId="0" xfId="59" applyFont="1" applyFill="1" applyAlignment="1" quotePrefix="1">
      <alignment horizontal="right" vertical="center" wrapText="1"/>
    </xf>
    <xf numFmtId="0" fontId="8" fillId="0" borderId="5" xfId="58" applyFont="1" applyBorder="1" applyAlignment="1" quotePrefix="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 name="常规 2" xfId="57"/>
    <cellStyle name="常规 2 2" xfId="58"/>
    <cellStyle name="常规 3" xfId="59"/>
    <cellStyle name="常规 3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A1" sqref="A1"/>
    </sheetView>
  </sheetViews>
  <sheetFormatPr defaultColWidth="8.625" defaultRowHeight="12.75" customHeight="1" outlineLevelCol="3"/>
  <cols>
    <col min="1" max="4" width="41" customWidth="1"/>
  </cols>
  <sheetData>
    <row r="1" ht="15" customHeight="1" spans="1:4">
      <c r="A1" s="105"/>
      <c r="B1" s="105"/>
      <c r="C1" s="105"/>
      <c r="D1" s="106" t="s">
        <v>0</v>
      </c>
    </row>
    <row r="2" ht="41.25" customHeight="1" spans="1:4">
      <c r="A2" s="272" t="s">
        <v>1</v>
      </c>
    </row>
    <row r="3" ht="17.25" customHeight="1" spans="1:4">
      <c r="A3" s="103" t="s">
        <v>2</v>
      </c>
      <c r="B3" s="237"/>
      <c r="D3" s="212" t="s">
        <v>3</v>
      </c>
    </row>
    <row r="4" ht="23.25" customHeight="1" spans="1:4">
      <c r="A4" s="238" t="s">
        <v>4</v>
      </c>
      <c r="B4" s="239"/>
      <c r="C4" s="238" t="s">
        <v>5</v>
      </c>
      <c r="D4" s="239"/>
    </row>
    <row r="5" ht="24" customHeight="1" spans="1:4">
      <c r="A5" s="238" t="s">
        <v>6</v>
      </c>
      <c r="B5" s="238" t="s">
        <v>7</v>
      </c>
      <c r="C5" s="238" t="s">
        <v>8</v>
      </c>
      <c r="D5" s="238" t="s">
        <v>7</v>
      </c>
    </row>
    <row r="6" ht="17.25" customHeight="1" spans="1:4">
      <c r="A6" s="240" t="s">
        <v>9</v>
      </c>
      <c r="B6" s="144">
        <v>8487495</v>
      </c>
      <c r="C6" s="240" t="s">
        <v>10</v>
      </c>
      <c r="D6" s="144"/>
    </row>
    <row r="7" ht="17.25" customHeight="1" spans="1:4">
      <c r="A7" s="240" t="s">
        <v>11</v>
      </c>
      <c r="B7" s="144"/>
      <c r="C7" s="240" t="s">
        <v>12</v>
      </c>
      <c r="D7" s="144"/>
    </row>
    <row r="8" ht="17.25" customHeight="1" spans="1:4">
      <c r="A8" s="240" t="s">
        <v>13</v>
      </c>
      <c r="B8" s="144"/>
      <c r="C8" s="271" t="s">
        <v>14</v>
      </c>
      <c r="D8" s="144"/>
    </row>
    <row r="9" ht="17.25" customHeight="1" spans="1:4">
      <c r="A9" s="240" t="s">
        <v>15</v>
      </c>
      <c r="B9" s="144"/>
      <c r="C9" s="271" t="s">
        <v>16</v>
      </c>
      <c r="D9" s="144"/>
    </row>
    <row r="10" ht="17.25" customHeight="1" spans="1:4">
      <c r="A10" s="240" t="s">
        <v>17</v>
      </c>
      <c r="B10" s="144">
        <v>2250000</v>
      </c>
      <c r="C10" s="271" t="s">
        <v>18</v>
      </c>
      <c r="D10" s="144">
        <v>8616407</v>
      </c>
    </row>
    <row r="11" ht="17.25" customHeight="1" spans="1:4">
      <c r="A11" s="240" t="s">
        <v>19</v>
      </c>
      <c r="B11" s="144"/>
      <c r="C11" s="271" t="s">
        <v>20</v>
      </c>
      <c r="D11" s="144"/>
    </row>
    <row r="12" ht="17.25" customHeight="1" spans="1:4">
      <c r="A12" s="240" t="s">
        <v>21</v>
      </c>
      <c r="B12" s="144"/>
      <c r="C12" s="91" t="s">
        <v>22</v>
      </c>
      <c r="D12" s="144"/>
    </row>
    <row r="13" ht="17.25" customHeight="1" spans="1:4">
      <c r="A13" s="240" t="s">
        <v>23</v>
      </c>
      <c r="B13" s="144"/>
      <c r="C13" s="91" t="s">
        <v>24</v>
      </c>
      <c r="D13" s="144">
        <v>921498</v>
      </c>
    </row>
    <row r="14" ht="17.25" customHeight="1" spans="1:4">
      <c r="A14" s="240" t="s">
        <v>25</v>
      </c>
      <c r="B14" s="144"/>
      <c r="C14" s="91" t="s">
        <v>26</v>
      </c>
      <c r="D14" s="144">
        <v>605270</v>
      </c>
    </row>
    <row r="15" ht="17.25" customHeight="1" spans="1:4">
      <c r="A15" s="240" t="s">
        <v>27</v>
      </c>
      <c r="B15" s="144">
        <v>2250000</v>
      </c>
      <c r="C15" s="91" t="s">
        <v>28</v>
      </c>
      <c r="D15" s="144"/>
    </row>
    <row r="16" ht="17.25" customHeight="1" spans="1:4">
      <c r="A16" s="123"/>
      <c r="B16" s="144"/>
      <c r="C16" s="91" t="s">
        <v>29</v>
      </c>
      <c r="D16" s="144"/>
    </row>
    <row r="17" ht="17.25" customHeight="1" spans="1:4">
      <c r="A17" s="241"/>
      <c r="B17" s="144"/>
      <c r="C17" s="91" t="s">
        <v>30</v>
      </c>
      <c r="D17" s="144"/>
    </row>
    <row r="18" ht="17.25" customHeight="1" spans="1:4">
      <c r="A18" s="241"/>
      <c r="B18" s="144"/>
      <c r="C18" s="91" t="s">
        <v>31</v>
      </c>
      <c r="D18" s="144"/>
    </row>
    <row r="19" ht="17.25" customHeight="1" spans="1:4">
      <c r="A19" s="241"/>
      <c r="B19" s="144"/>
      <c r="C19" s="91" t="s">
        <v>32</v>
      </c>
      <c r="D19" s="144"/>
    </row>
    <row r="20" ht="17.25" customHeight="1" spans="1:4">
      <c r="A20" s="241"/>
      <c r="B20" s="144"/>
      <c r="C20" s="91" t="s">
        <v>33</v>
      </c>
      <c r="D20" s="144"/>
    </row>
    <row r="21" ht="17.25" customHeight="1" spans="1:4">
      <c r="A21" s="241"/>
      <c r="B21" s="144"/>
      <c r="C21" s="91" t="s">
        <v>34</v>
      </c>
      <c r="D21" s="144"/>
    </row>
    <row r="22" ht="17.25" customHeight="1" spans="1:4">
      <c r="A22" s="241"/>
      <c r="B22" s="144"/>
      <c r="C22" s="91" t="s">
        <v>35</v>
      </c>
      <c r="D22" s="144"/>
    </row>
    <row r="23" ht="17.25" customHeight="1" spans="1:4">
      <c r="A23" s="241"/>
      <c r="B23" s="144"/>
      <c r="C23" s="91" t="s">
        <v>36</v>
      </c>
      <c r="D23" s="144"/>
    </row>
    <row r="24" ht="17.25" customHeight="1" spans="1:4">
      <c r="A24" s="241"/>
      <c r="B24" s="144"/>
      <c r="C24" s="91" t="s">
        <v>37</v>
      </c>
      <c r="D24" s="144">
        <v>594320</v>
      </c>
    </row>
    <row r="25" ht="17.25" customHeight="1" spans="1:4">
      <c r="A25" s="241"/>
      <c r="B25" s="144"/>
      <c r="C25" s="91" t="s">
        <v>38</v>
      </c>
      <c r="D25" s="144"/>
    </row>
    <row r="26" ht="17.25" customHeight="1" spans="1:4">
      <c r="A26" s="241"/>
      <c r="B26" s="144"/>
      <c r="C26" s="123" t="s">
        <v>39</v>
      </c>
      <c r="D26" s="144"/>
    </row>
    <row r="27" ht="17.25" customHeight="1" spans="1:4">
      <c r="A27" s="241"/>
      <c r="B27" s="144"/>
      <c r="C27" s="91" t="s">
        <v>40</v>
      </c>
      <c r="D27" s="144"/>
    </row>
    <row r="28" ht="16.5" customHeight="1" spans="1:4">
      <c r="A28" s="241"/>
      <c r="B28" s="144"/>
      <c r="C28" s="91" t="s">
        <v>41</v>
      </c>
      <c r="D28" s="144"/>
    </row>
    <row r="29" ht="16.5" customHeight="1" spans="1:4">
      <c r="A29" s="241"/>
      <c r="B29" s="144"/>
      <c r="C29" s="123" t="s">
        <v>42</v>
      </c>
      <c r="D29" s="144"/>
    </row>
    <row r="30" ht="17.25" customHeight="1" spans="1:4">
      <c r="A30" s="241"/>
      <c r="B30" s="144"/>
      <c r="C30" s="123" t="s">
        <v>43</v>
      </c>
      <c r="D30" s="144"/>
    </row>
    <row r="31" ht="17.25" customHeight="1" spans="1:4">
      <c r="A31" s="241"/>
      <c r="B31" s="144"/>
      <c r="C31" s="91" t="s">
        <v>44</v>
      </c>
      <c r="D31" s="144"/>
    </row>
    <row r="32" ht="16.5" customHeight="1" spans="1:4">
      <c r="A32" s="241" t="s">
        <v>45</v>
      </c>
      <c r="B32" s="144">
        <v>10737495</v>
      </c>
      <c r="C32" s="241" t="s">
        <v>46</v>
      </c>
      <c r="D32" s="144">
        <v>10737495</v>
      </c>
    </row>
    <row r="33" ht="16.5" customHeight="1" spans="1:4">
      <c r="A33" s="123" t="s">
        <v>47</v>
      </c>
      <c r="B33" s="144"/>
      <c r="C33" s="123" t="s">
        <v>48</v>
      </c>
      <c r="D33" s="144"/>
    </row>
    <row r="34" ht="16.5" customHeight="1" spans="1:4">
      <c r="A34" s="91" t="s">
        <v>49</v>
      </c>
      <c r="B34" s="144"/>
      <c r="C34" s="91" t="s">
        <v>49</v>
      </c>
      <c r="D34" s="144"/>
    </row>
    <row r="35" ht="16.5" customHeight="1" spans="1:4">
      <c r="A35" s="91" t="s">
        <v>50</v>
      </c>
      <c r="B35" s="144"/>
      <c r="C35" s="91" t="s">
        <v>51</v>
      </c>
      <c r="D35" s="144"/>
    </row>
    <row r="36" ht="16.5" customHeight="1" spans="1:4">
      <c r="A36" s="242" t="s">
        <v>52</v>
      </c>
      <c r="B36" s="144">
        <v>10737495</v>
      </c>
      <c r="C36" s="242" t="s">
        <v>53</v>
      </c>
      <c r="D36" s="144">
        <v>10737495</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9" sqref="D29"/>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80">
        <v>1</v>
      </c>
      <c r="B1" s="181">
        <v>0</v>
      </c>
      <c r="C1" s="180">
        <v>1</v>
      </c>
      <c r="D1" s="182"/>
      <c r="E1" s="182"/>
      <c r="F1" s="173" t="s">
        <v>315</v>
      </c>
    </row>
    <row r="2" ht="42" customHeight="1" spans="1:6">
      <c r="A2" s="273" t="s">
        <v>316</v>
      </c>
      <c r="B2" s="183" t="s">
        <v>317</v>
      </c>
      <c r="C2" s="184"/>
      <c r="D2" s="185"/>
      <c r="E2" s="185"/>
      <c r="F2" s="185"/>
    </row>
    <row r="3" ht="13.5" customHeight="1" spans="1:6">
      <c r="A3" s="69" t="s">
        <v>2</v>
      </c>
      <c r="B3" s="69" t="s">
        <v>318</v>
      </c>
      <c r="C3" s="180"/>
      <c r="D3" s="182"/>
      <c r="E3" s="182"/>
      <c r="F3" s="173" t="s">
        <v>3</v>
      </c>
    </row>
    <row r="4" ht="19.5" customHeight="1" spans="1:6">
      <c r="A4" s="186" t="s">
        <v>185</v>
      </c>
      <c r="B4" s="187" t="s">
        <v>76</v>
      </c>
      <c r="C4" s="186" t="s">
        <v>77</v>
      </c>
      <c r="D4" s="76" t="s">
        <v>319</v>
      </c>
      <c r="E4" s="77"/>
      <c r="F4" s="78"/>
    </row>
    <row r="5" ht="18.75" customHeight="1" spans="1:6">
      <c r="A5" s="188"/>
      <c r="B5" s="189"/>
      <c r="C5" s="188"/>
      <c r="D5" s="190" t="s">
        <v>58</v>
      </c>
      <c r="E5" s="76" t="s">
        <v>79</v>
      </c>
      <c r="F5" s="190" t="s">
        <v>80</v>
      </c>
    </row>
    <row r="6" ht="18.75" customHeight="1" spans="1:6">
      <c r="A6" s="130">
        <v>1</v>
      </c>
      <c r="B6" s="191" t="s">
        <v>87</v>
      </c>
      <c r="C6" s="130">
        <v>3</v>
      </c>
      <c r="D6" s="192">
        <v>4</v>
      </c>
      <c r="E6" s="192">
        <v>5</v>
      </c>
      <c r="F6" s="192">
        <v>6</v>
      </c>
    </row>
    <row r="7" ht="21" customHeight="1" spans="1:6">
      <c r="A7" s="88"/>
      <c r="B7" s="88"/>
      <c r="C7" s="88"/>
      <c r="D7" s="144"/>
      <c r="E7" s="144"/>
      <c r="F7" s="144"/>
    </row>
    <row r="8" ht="21" customHeight="1" spans="1:6">
      <c r="A8" s="88"/>
      <c r="B8" s="88"/>
      <c r="C8" s="88"/>
      <c r="D8" s="144"/>
      <c r="E8" s="144"/>
      <c r="F8" s="144"/>
    </row>
    <row r="9" ht="18.75" customHeight="1" spans="1:6">
      <c r="A9" s="193" t="s">
        <v>173</v>
      </c>
      <c r="B9" s="193" t="s">
        <v>173</v>
      </c>
      <c r="C9" s="194" t="s">
        <v>173</v>
      </c>
      <c r="D9" s="144"/>
      <c r="E9" s="144"/>
      <c r="F9" s="144"/>
    </row>
    <row r="10" customHeight="1" spans="1:6">
      <c r="A10" t="s">
        <v>320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workbookViewId="0">
      <selection activeCell="A2" sqref="A2:S2"/>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ht="15.75" customHeight="1" spans="1:19">
      <c r="B1" s="145"/>
      <c r="C1" s="145"/>
      <c r="R1" s="67"/>
      <c r="S1" s="67" t="s">
        <v>321</v>
      </c>
    </row>
    <row r="2" ht="41.25" customHeight="1" spans="1:19">
      <c r="A2" s="134" t="s">
        <v>322</v>
      </c>
      <c r="B2" s="129"/>
      <c r="C2" s="129"/>
      <c r="D2" s="68"/>
      <c r="E2" s="68"/>
      <c r="F2" s="68"/>
      <c r="G2" s="68"/>
      <c r="H2" s="68"/>
      <c r="I2" s="68"/>
      <c r="J2" s="68"/>
      <c r="K2" s="68"/>
      <c r="L2" s="68"/>
      <c r="M2" s="129"/>
      <c r="N2" s="68"/>
      <c r="O2" s="68"/>
      <c r="P2" s="129"/>
      <c r="Q2" s="68"/>
      <c r="R2" s="129"/>
      <c r="S2" s="129"/>
    </row>
    <row r="3" ht="18.75" customHeight="1" spans="1:19">
      <c r="A3" s="172" t="s">
        <v>2</v>
      </c>
      <c r="B3" s="150"/>
      <c r="C3" s="150"/>
      <c r="D3" s="71"/>
      <c r="E3" s="71"/>
      <c r="F3" s="71"/>
      <c r="G3" s="71"/>
      <c r="H3" s="71"/>
      <c r="I3" s="71"/>
      <c r="J3" s="71"/>
      <c r="K3" s="71"/>
      <c r="L3" s="71"/>
      <c r="R3" s="72"/>
      <c r="S3" s="173" t="s">
        <v>3</v>
      </c>
    </row>
    <row r="4" ht="15.75" customHeight="1" spans="1:19">
      <c r="A4" s="74" t="s">
        <v>184</v>
      </c>
      <c r="B4" s="152" t="s">
        <v>185</v>
      </c>
      <c r="C4" s="152" t="s">
        <v>323</v>
      </c>
      <c r="D4" s="153" t="s">
        <v>324</v>
      </c>
      <c r="E4" s="153" t="s">
        <v>325</v>
      </c>
      <c r="F4" s="153" t="s">
        <v>326</v>
      </c>
      <c r="G4" s="153" t="s">
        <v>327</v>
      </c>
      <c r="H4" s="153" t="s">
        <v>328</v>
      </c>
      <c r="I4" s="154" t="s">
        <v>192</v>
      </c>
      <c r="J4" s="154"/>
      <c r="K4" s="154"/>
      <c r="L4" s="154"/>
      <c r="M4" s="155"/>
      <c r="N4" s="154"/>
      <c r="O4" s="154"/>
      <c r="P4" s="139"/>
      <c r="Q4" s="154"/>
      <c r="R4" s="155"/>
      <c r="S4" s="140"/>
    </row>
    <row r="5" ht="17.25" customHeight="1" spans="1:19">
      <c r="A5" s="80"/>
      <c r="B5" s="156"/>
      <c r="C5" s="156"/>
      <c r="D5" s="157"/>
      <c r="E5" s="157"/>
      <c r="F5" s="157"/>
      <c r="G5" s="157"/>
      <c r="H5" s="157"/>
      <c r="I5" s="157" t="s">
        <v>58</v>
      </c>
      <c r="J5" s="157" t="s">
        <v>61</v>
      </c>
      <c r="K5" s="157" t="s">
        <v>329</v>
      </c>
      <c r="L5" s="157" t="s">
        <v>330</v>
      </c>
      <c r="M5" s="158" t="s">
        <v>331</v>
      </c>
      <c r="N5" s="159" t="s">
        <v>332</v>
      </c>
      <c r="O5" s="159"/>
      <c r="P5" s="160"/>
      <c r="Q5" s="159"/>
      <c r="R5" s="161"/>
      <c r="S5" s="162"/>
    </row>
    <row r="6" ht="54" customHeight="1" spans="1:19">
      <c r="A6" s="83"/>
      <c r="B6" s="162"/>
      <c r="C6" s="162"/>
      <c r="D6" s="163"/>
      <c r="E6" s="163"/>
      <c r="F6" s="163"/>
      <c r="G6" s="163"/>
      <c r="H6" s="163"/>
      <c r="I6" s="163"/>
      <c r="J6" s="163" t="s">
        <v>60</v>
      </c>
      <c r="K6" s="163"/>
      <c r="L6" s="163"/>
      <c r="M6" s="164"/>
      <c r="N6" s="163" t="s">
        <v>60</v>
      </c>
      <c r="O6" s="163" t="s">
        <v>67</v>
      </c>
      <c r="P6" s="162" t="s">
        <v>68</v>
      </c>
      <c r="Q6" s="163" t="s">
        <v>69</v>
      </c>
      <c r="R6" s="164" t="s">
        <v>70</v>
      </c>
      <c r="S6" s="162" t="s">
        <v>71</v>
      </c>
    </row>
    <row r="7" ht="18" customHeight="1" spans="1:19">
      <c r="A7" s="174">
        <v>1</v>
      </c>
      <c r="B7" s="174" t="s">
        <v>87</v>
      </c>
      <c r="C7" s="175">
        <v>3</v>
      </c>
      <c r="D7" s="175">
        <v>4</v>
      </c>
      <c r="E7" s="174">
        <v>5</v>
      </c>
      <c r="F7" s="174">
        <v>6</v>
      </c>
      <c r="G7" s="174">
        <v>7</v>
      </c>
      <c r="H7" s="174">
        <v>8</v>
      </c>
      <c r="I7" s="174">
        <v>9</v>
      </c>
      <c r="J7" s="174">
        <v>10</v>
      </c>
      <c r="K7" s="174">
        <v>11</v>
      </c>
      <c r="L7" s="174">
        <v>12</v>
      </c>
      <c r="M7" s="174">
        <v>13</v>
      </c>
      <c r="N7" s="174">
        <v>14</v>
      </c>
      <c r="O7" s="174">
        <v>15</v>
      </c>
      <c r="P7" s="174">
        <v>16</v>
      </c>
      <c r="Q7" s="174">
        <v>17</v>
      </c>
      <c r="R7" s="174">
        <v>18</v>
      </c>
      <c r="S7" s="174">
        <v>19</v>
      </c>
    </row>
    <row r="8" ht="21" customHeight="1" spans="1:19">
      <c r="A8" s="165" t="s">
        <v>202</v>
      </c>
      <c r="B8" s="166" t="s">
        <v>73</v>
      </c>
      <c r="C8" s="166" t="s">
        <v>270</v>
      </c>
      <c r="D8" s="167" t="s">
        <v>333</v>
      </c>
      <c r="E8" s="167" t="s">
        <v>334</v>
      </c>
      <c r="F8" s="167" t="s">
        <v>335</v>
      </c>
      <c r="G8" s="176">
        <v>2</v>
      </c>
      <c r="H8" s="144"/>
      <c r="I8" s="144">
        <v>3000</v>
      </c>
      <c r="J8" s="144">
        <v>3000</v>
      </c>
      <c r="K8" s="144"/>
      <c r="L8" s="144"/>
      <c r="M8" s="144"/>
      <c r="N8" s="144"/>
      <c r="O8" s="144"/>
      <c r="P8" s="144"/>
      <c r="Q8" s="144"/>
      <c r="R8" s="144"/>
      <c r="S8" s="144"/>
    </row>
    <row r="9" ht="21" customHeight="1" spans="1:19">
      <c r="A9" s="165" t="s">
        <v>202</v>
      </c>
      <c r="B9" s="166" t="s">
        <v>73</v>
      </c>
      <c r="C9" s="166" t="s">
        <v>270</v>
      </c>
      <c r="D9" s="167" t="s">
        <v>336</v>
      </c>
      <c r="E9" s="167" t="s">
        <v>337</v>
      </c>
      <c r="F9" s="167" t="s">
        <v>338</v>
      </c>
      <c r="G9" s="176">
        <v>300</v>
      </c>
      <c r="H9" s="144"/>
      <c r="I9" s="144">
        <v>8601</v>
      </c>
      <c r="J9" s="144">
        <v>8601</v>
      </c>
      <c r="K9" s="144"/>
      <c r="L9" s="144"/>
      <c r="M9" s="144"/>
      <c r="N9" s="144"/>
      <c r="O9" s="144"/>
      <c r="P9" s="144"/>
      <c r="Q9" s="144"/>
      <c r="R9" s="144"/>
      <c r="S9" s="144"/>
    </row>
    <row r="10" ht="21" customHeight="1" spans="1:19">
      <c r="A10" s="165" t="s">
        <v>202</v>
      </c>
      <c r="B10" s="166" t="s">
        <v>73</v>
      </c>
      <c r="C10" s="166" t="s">
        <v>270</v>
      </c>
      <c r="D10" s="167" t="s">
        <v>339</v>
      </c>
      <c r="E10" s="167" t="s">
        <v>340</v>
      </c>
      <c r="F10" s="167" t="s">
        <v>341</v>
      </c>
      <c r="G10" s="176">
        <v>3</v>
      </c>
      <c r="H10" s="144"/>
      <c r="I10" s="144">
        <v>1545</v>
      </c>
      <c r="J10" s="144">
        <v>1545</v>
      </c>
      <c r="K10" s="144"/>
      <c r="L10" s="144"/>
      <c r="M10" s="144"/>
      <c r="N10" s="144"/>
      <c r="O10" s="144"/>
      <c r="P10" s="144"/>
      <c r="Q10" s="144"/>
      <c r="R10" s="144"/>
      <c r="S10" s="144"/>
    </row>
    <row r="11" ht="21" customHeight="1" spans="1:19">
      <c r="A11" s="165" t="s">
        <v>202</v>
      </c>
      <c r="B11" s="166" t="s">
        <v>73</v>
      </c>
      <c r="C11" s="166" t="s">
        <v>270</v>
      </c>
      <c r="D11" s="167" t="s">
        <v>342</v>
      </c>
      <c r="E11" s="167" t="s">
        <v>340</v>
      </c>
      <c r="F11" s="167" t="s">
        <v>341</v>
      </c>
      <c r="G11" s="176">
        <v>3</v>
      </c>
      <c r="H11" s="144"/>
      <c r="I11" s="144">
        <v>1530</v>
      </c>
      <c r="J11" s="144">
        <v>1530</v>
      </c>
      <c r="K11" s="144"/>
      <c r="L11" s="144"/>
      <c r="M11" s="144"/>
      <c r="N11" s="144"/>
      <c r="O11" s="144"/>
      <c r="P11" s="144"/>
      <c r="Q11" s="144"/>
      <c r="R11" s="144"/>
      <c r="S11" s="144"/>
    </row>
    <row r="12" ht="21" customHeight="1" spans="1:19">
      <c r="A12" s="165" t="s">
        <v>202</v>
      </c>
      <c r="B12" s="166" t="s">
        <v>73</v>
      </c>
      <c r="C12" s="166" t="s">
        <v>270</v>
      </c>
      <c r="D12" s="167" t="s">
        <v>333</v>
      </c>
      <c r="E12" s="167" t="s">
        <v>343</v>
      </c>
      <c r="F12" s="167" t="s">
        <v>335</v>
      </c>
      <c r="G12" s="176">
        <v>3</v>
      </c>
      <c r="H12" s="144"/>
      <c r="I12" s="144">
        <v>14550</v>
      </c>
      <c r="J12" s="144">
        <v>14550</v>
      </c>
      <c r="K12" s="144"/>
      <c r="L12" s="144"/>
      <c r="M12" s="144"/>
      <c r="N12" s="144"/>
      <c r="O12" s="144"/>
      <c r="P12" s="144"/>
      <c r="Q12" s="144"/>
      <c r="R12" s="144"/>
      <c r="S12" s="144"/>
    </row>
    <row r="13" ht="21" customHeight="1" spans="1:19">
      <c r="A13" s="168" t="s">
        <v>173</v>
      </c>
      <c r="B13" s="169"/>
      <c r="C13" s="169"/>
      <c r="D13" s="170"/>
      <c r="E13" s="170"/>
      <c r="F13" s="170"/>
      <c r="G13" s="177"/>
      <c r="H13" s="144"/>
      <c r="I13" s="144">
        <v>29226</v>
      </c>
      <c r="J13" s="144">
        <v>29226</v>
      </c>
      <c r="K13" s="144"/>
      <c r="L13" s="144"/>
      <c r="M13" s="144"/>
      <c r="N13" s="144"/>
      <c r="O13" s="144"/>
      <c r="P13" s="144"/>
      <c r="Q13" s="144"/>
      <c r="R13" s="144"/>
      <c r="S13" s="144"/>
    </row>
    <row r="14" ht="21" customHeight="1" spans="1:19">
      <c r="A14" s="172" t="s">
        <v>344</v>
      </c>
      <c r="B14" s="69"/>
      <c r="C14" s="69"/>
      <c r="D14" s="172"/>
      <c r="E14" s="172"/>
      <c r="F14" s="172"/>
      <c r="G14" s="178"/>
      <c r="H14" s="179"/>
      <c r="I14" s="179"/>
      <c r="J14" s="179"/>
      <c r="K14" s="179"/>
      <c r="L14" s="179"/>
      <c r="M14" s="179"/>
      <c r="N14" s="179"/>
      <c r="O14" s="179"/>
      <c r="P14" s="179"/>
      <c r="Q14" s="179"/>
      <c r="R14" s="179"/>
      <c r="S14" s="179"/>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G1" workbookViewId="0">
      <selection activeCell="G18" sqref="G18"/>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ht="16.5" customHeight="1" spans="1:20">
      <c r="A1" s="138"/>
      <c r="B1" s="145"/>
      <c r="C1" s="145"/>
      <c r="D1" s="145"/>
      <c r="E1" s="145"/>
      <c r="F1" s="145"/>
      <c r="G1" s="145"/>
      <c r="H1" s="138"/>
      <c r="I1" s="138"/>
      <c r="J1" s="138"/>
      <c r="K1" s="138"/>
      <c r="L1" s="138"/>
      <c r="M1" s="138"/>
      <c r="N1" s="146"/>
      <c r="O1" s="138"/>
      <c r="P1" s="138"/>
      <c r="Q1" s="145"/>
      <c r="R1" s="138"/>
      <c r="S1" s="147"/>
      <c r="T1" s="147" t="s">
        <v>345</v>
      </c>
    </row>
    <row r="2" ht="41.25" customHeight="1" spans="1:20">
      <c r="A2" s="274" t="s">
        <v>346</v>
      </c>
      <c r="B2" s="129"/>
      <c r="C2" s="129"/>
      <c r="D2" s="129"/>
      <c r="E2" s="129"/>
      <c r="F2" s="129"/>
      <c r="G2" s="129"/>
      <c r="H2" s="148"/>
      <c r="I2" s="148"/>
      <c r="J2" s="148"/>
      <c r="K2" s="148"/>
      <c r="L2" s="148"/>
      <c r="M2" s="148"/>
      <c r="N2" s="149"/>
      <c r="O2" s="148"/>
      <c r="P2" s="148"/>
      <c r="Q2" s="129"/>
      <c r="R2" s="148"/>
      <c r="S2" s="149"/>
      <c r="T2" s="129"/>
    </row>
    <row r="3" ht="22.5" customHeight="1" spans="1:20">
      <c r="A3" s="135" t="s">
        <v>2</v>
      </c>
      <c r="B3" s="150"/>
      <c r="C3" s="150"/>
      <c r="D3" s="150"/>
      <c r="E3" s="150"/>
      <c r="F3" s="150"/>
      <c r="G3" s="150"/>
      <c r="H3" s="136"/>
      <c r="I3" s="136"/>
      <c r="J3" s="136"/>
      <c r="K3" s="136"/>
      <c r="L3" s="136"/>
      <c r="M3" s="136"/>
      <c r="N3" s="146"/>
      <c r="O3" s="138"/>
      <c r="P3" s="138"/>
      <c r="Q3" s="145"/>
      <c r="R3" s="138"/>
      <c r="S3" s="151"/>
      <c r="T3" s="147" t="s">
        <v>3</v>
      </c>
    </row>
    <row r="4" ht="24" customHeight="1" spans="1:20">
      <c r="A4" s="74" t="s">
        <v>184</v>
      </c>
      <c r="B4" s="152" t="s">
        <v>185</v>
      </c>
      <c r="C4" s="152" t="s">
        <v>323</v>
      </c>
      <c r="D4" s="152" t="s">
        <v>347</v>
      </c>
      <c r="E4" s="152" t="s">
        <v>348</v>
      </c>
      <c r="F4" s="152" t="s">
        <v>349</v>
      </c>
      <c r="G4" s="152" t="s">
        <v>350</v>
      </c>
      <c r="H4" s="153" t="s">
        <v>351</v>
      </c>
      <c r="I4" s="153" t="s">
        <v>352</v>
      </c>
      <c r="J4" s="154" t="s">
        <v>192</v>
      </c>
      <c r="K4" s="154"/>
      <c r="L4" s="154"/>
      <c r="M4" s="154"/>
      <c r="N4" s="155"/>
      <c r="O4" s="154"/>
      <c r="P4" s="154"/>
      <c r="Q4" s="139"/>
      <c r="R4" s="154"/>
      <c r="S4" s="155"/>
      <c r="T4" s="140"/>
    </row>
    <row r="5" ht="24" customHeight="1" spans="1:20">
      <c r="A5" s="80"/>
      <c r="B5" s="156"/>
      <c r="C5" s="156"/>
      <c r="D5" s="156"/>
      <c r="E5" s="156"/>
      <c r="F5" s="156"/>
      <c r="G5" s="156"/>
      <c r="H5" s="157"/>
      <c r="I5" s="157"/>
      <c r="J5" s="157" t="s">
        <v>58</v>
      </c>
      <c r="K5" s="157" t="s">
        <v>61</v>
      </c>
      <c r="L5" s="157" t="s">
        <v>329</v>
      </c>
      <c r="M5" s="157" t="s">
        <v>330</v>
      </c>
      <c r="N5" s="158" t="s">
        <v>331</v>
      </c>
      <c r="O5" s="159" t="s">
        <v>332</v>
      </c>
      <c r="P5" s="159"/>
      <c r="Q5" s="160"/>
      <c r="R5" s="159"/>
      <c r="S5" s="161"/>
      <c r="T5" s="162"/>
    </row>
    <row r="6" ht="54" customHeight="1" spans="1:20">
      <c r="A6" s="83"/>
      <c r="B6" s="162"/>
      <c r="C6" s="162"/>
      <c r="D6" s="162"/>
      <c r="E6" s="162"/>
      <c r="F6" s="162"/>
      <c r="G6" s="162"/>
      <c r="H6" s="163"/>
      <c r="I6" s="163"/>
      <c r="J6" s="163"/>
      <c r="K6" s="163" t="s">
        <v>60</v>
      </c>
      <c r="L6" s="163"/>
      <c r="M6" s="163"/>
      <c r="N6" s="164"/>
      <c r="O6" s="163" t="s">
        <v>60</v>
      </c>
      <c r="P6" s="163" t="s">
        <v>67</v>
      </c>
      <c r="Q6" s="162" t="s">
        <v>68</v>
      </c>
      <c r="R6" s="163" t="s">
        <v>69</v>
      </c>
      <c r="S6" s="164" t="s">
        <v>70</v>
      </c>
      <c r="T6" s="162" t="s">
        <v>71</v>
      </c>
    </row>
    <row r="7" ht="17.25" customHeight="1" spans="1:20">
      <c r="A7" s="84">
        <v>1</v>
      </c>
      <c r="B7" s="162">
        <v>2</v>
      </c>
      <c r="C7" s="84">
        <v>3</v>
      </c>
      <c r="D7" s="84">
        <v>4</v>
      </c>
      <c r="E7" s="162">
        <v>5</v>
      </c>
      <c r="F7" s="84">
        <v>6</v>
      </c>
      <c r="G7" s="84">
        <v>7</v>
      </c>
      <c r="H7" s="162">
        <v>8</v>
      </c>
      <c r="I7" s="84">
        <v>9</v>
      </c>
      <c r="J7" s="84">
        <v>10</v>
      </c>
      <c r="K7" s="162">
        <v>11</v>
      </c>
      <c r="L7" s="84">
        <v>12</v>
      </c>
      <c r="M7" s="84">
        <v>13</v>
      </c>
      <c r="N7" s="162">
        <v>14</v>
      </c>
      <c r="O7" s="84">
        <v>15</v>
      </c>
      <c r="P7" s="84">
        <v>16</v>
      </c>
      <c r="Q7" s="162">
        <v>17</v>
      </c>
      <c r="R7" s="84">
        <v>18</v>
      </c>
      <c r="S7" s="84">
        <v>19</v>
      </c>
      <c r="T7" s="84">
        <v>20</v>
      </c>
    </row>
    <row r="8" ht="21" customHeight="1" spans="1:20">
      <c r="A8" s="165"/>
      <c r="B8" s="166"/>
      <c r="C8" s="166"/>
      <c r="D8" s="166"/>
      <c r="E8" s="166"/>
      <c r="F8" s="166"/>
      <c r="G8" s="166"/>
      <c r="H8" s="167"/>
      <c r="I8" s="167"/>
      <c r="J8" s="144"/>
      <c r="K8" s="144"/>
      <c r="L8" s="144"/>
      <c r="M8" s="144"/>
      <c r="N8" s="144"/>
      <c r="O8" s="144"/>
      <c r="P8" s="144"/>
      <c r="Q8" s="144"/>
      <c r="R8" s="144"/>
      <c r="S8" s="144"/>
      <c r="T8" s="144"/>
    </row>
    <row r="9" ht="21" customHeight="1" spans="1:20">
      <c r="A9" s="168" t="s">
        <v>173</v>
      </c>
      <c r="B9" s="169"/>
      <c r="C9" s="169"/>
      <c r="D9" s="169"/>
      <c r="E9" s="169"/>
      <c r="F9" s="169"/>
      <c r="G9" s="169"/>
      <c r="H9" s="170"/>
      <c r="I9" s="171"/>
      <c r="J9" s="144"/>
      <c r="K9" s="144"/>
      <c r="L9" s="144"/>
      <c r="M9" s="144"/>
      <c r="N9" s="144"/>
      <c r="O9" s="144"/>
      <c r="P9" s="144"/>
      <c r="Q9" s="144"/>
      <c r="R9" s="144"/>
      <c r="S9" s="144"/>
      <c r="T9" s="144"/>
    </row>
    <row r="10" customHeight="1" spans="1:20">
      <c r="G10" t="s">
        <v>353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B20" sqref="B20"/>
    </sheetView>
  </sheetViews>
  <sheetFormatPr defaultColWidth="9.125" defaultRowHeight="14.25" customHeight="1"/>
  <cols>
    <col min="1" max="1" width="37.75" customWidth="1"/>
    <col min="2" max="24" width="20" customWidth="1"/>
  </cols>
  <sheetData>
    <row r="1" ht="17.25" customHeight="1" spans="1:24">
      <c r="D1" s="133"/>
      <c r="W1" s="67"/>
      <c r="X1" s="67" t="s">
        <v>354</v>
      </c>
    </row>
    <row r="2" ht="41.25" customHeight="1" spans="1:24">
      <c r="A2" s="134" t="s">
        <v>355</v>
      </c>
      <c r="B2" s="68"/>
      <c r="C2" s="68"/>
      <c r="D2" s="68"/>
      <c r="E2" s="68"/>
      <c r="F2" s="68"/>
      <c r="G2" s="68"/>
      <c r="H2" s="68"/>
      <c r="I2" s="68"/>
      <c r="J2" s="68"/>
      <c r="K2" s="68"/>
      <c r="L2" s="68"/>
      <c r="M2" s="68"/>
      <c r="N2" s="68"/>
      <c r="O2" s="68"/>
      <c r="P2" s="68"/>
      <c r="Q2" s="68"/>
      <c r="R2" s="68"/>
      <c r="S2" s="68"/>
      <c r="T2" s="68"/>
      <c r="U2" s="68"/>
      <c r="V2" s="68"/>
      <c r="W2" s="129"/>
      <c r="X2" s="129"/>
    </row>
    <row r="3" ht="18" customHeight="1" spans="1:24">
      <c r="A3" s="135" t="s">
        <v>2</v>
      </c>
      <c r="B3" s="136"/>
      <c r="C3" s="136"/>
      <c r="D3" s="137"/>
      <c r="E3" s="138"/>
      <c r="F3" s="138"/>
      <c r="G3" s="138"/>
      <c r="H3" s="138"/>
      <c r="I3" s="138"/>
      <c r="W3" s="72"/>
      <c r="X3" s="72" t="s">
        <v>3</v>
      </c>
    </row>
    <row r="4" ht="19.5" customHeight="1" spans="1:24">
      <c r="A4" s="75" t="s">
        <v>356</v>
      </c>
      <c r="B4" s="76" t="s">
        <v>192</v>
      </c>
      <c r="C4" s="77"/>
      <c r="D4" s="77"/>
      <c r="E4" s="76" t="s">
        <v>357</v>
      </c>
      <c r="F4" s="77"/>
      <c r="G4" s="77"/>
      <c r="H4" s="77"/>
      <c r="I4" s="77"/>
      <c r="J4" s="77"/>
      <c r="K4" s="77"/>
      <c r="L4" s="77"/>
      <c r="M4" s="77"/>
      <c r="N4" s="77"/>
      <c r="O4" s="77"/>
      <c r="P4" s="77"/>
      <c r="Q4" s="77"/>
      <c r="R4" s="77"/>
      <c r="S4" s="77"/>
      <c r="T4" s="77"/>
      <c r="U4" s="77"/>
      <c r="V4" s="77"/>
      <c r="W4" s="139"/>
      <c r="X4" s="140"/>
    </row>
    <row r="5" ht="40.5" customHeight="1" spans="1:24">
      <c r="A5" s="84"/>
      <c r="B5" s="81" t="s">
        <v>58</v>
      </c>
      <c r="C5" s="74" t="s">
        <v>61</v>
      </c>
      <c r="D5" s="141" t="s">
        <v>329</v>
      </c>
      <c r="E5" s="108" t="s">
        <v>358</v>
      </c>
      <c r="F5" s="108" t="s">
        <v>359</v>
      </c>
      <c r="G5" s="108" t="s">
        <v>360</v>
      </c>
      <c r="H5" s="108" t="s">
        <v>361</v>
      </c>
      <c r="I5" s="108" t="s">
        <v>362</v>
      </c>
      <c r="J5" s="108" t="s">
        <v>363</v>
      </c>
      <c r="K5" s="108" t="s">
        <v>364</v>
      </c>
      <c r="L5" s="108" t="s">
        <v>365</v>
      </c>
      <c r="M5" s="108" t="s">
        <v>366</v>
      </c>
      <c r="N5" s="108" t="s">
        <v>367</v>
      </c>
      <c r="O5" s="108" t="s">
        <v>368</v>
      </c>
      <c r="P5" s="108" t="s">
        <v>369</v>
      </c>
      <c r="Q5" s="108" t="s">
        <v>370</v>
      </c>
      <c r="R5" s="108" t="s">
        <v>371</v>
      </c>
      <c r="S5" s="108" t="s">
        <v>372</v>
      </c>
      <c r="T5" s="108" t="s">
        <v>373</v>
      </c>
      <c r="U5" s="108" t="s">
        <v>374</v>
      </c>
      <c r="V5" s="108" t="s">
        <v>375</v>
      </c>
      <c r="W5" s="108" t="s">
        <v>376</v>
      </c>
      <c r="X5" s="142" t="s">
        <v>377</v>
      </c>
    </row>
    <row r="6" ht="19.5" customHeight="1" spans="1:24">
      <c r="A6" s="85">
        <v>1</v>
      </c>
      <c r="B6" s="85">
        <v>2</v>
      </c>
      <c r="C6" s="85">
        <v>3</v>
      </c>
      <c r="D6" s="143">
        <v>4</v>
      </c>
      <c r="E6" s="86">
        <v>5</v>
      </c>
      <c r="F6" s="85">
        <v>6</v>
      </c>
      <c r="G6" s="85">
        <v>7</v>
      </c>
      <c r="H6" s="143">
        <v>8</v>
      </c>
      <c r="I6" s="85">
        <v>9</v>
      </c>
      <c r="J6" s="85">
        <v>10</v>
      </c>
      <c r="K6" s="85">
        <v>11</v>
      </c>
      <c r="L6" s="143">
        <v>12</v>
      </c>
      <c r="M6" s="85">
        <v>13</v>
      </c>
      <c r="N6" s="85">
        <v>14</v>
      </c>
      <c r="O6" s="85">
        <v>15</v>
      </c>
      <c r="P6" s="143">
        <v>16</v>
      </c>
      <c r="Q6" s="85">
        <v>17</v>
      </c>
      <c r="R6" s="85">
        <v>18</v>
      </c>
      <c r="S6" s="85">
        <v>19</v>
      </c>
      <c r="T6" s="143">
        <v>20</v>
      </c>
      <c r="U6" s="143">
        <v>21</v>
      </c>
      <c r="V6" s="143">
        <v>22</v>
      </c>
      <c r="W6" s="86">
        <v>23</v>
      </c>
      <c r="X6" s="86">
        <v>24</v>
      </c>
    </row>
    <row r="7" ht="19.5" customHeight="1" spans="1:24">
      <c r="A7" s="87"/>
      <c r="B7" s="144"/>
      <c r="C7" s="144"/>
      <c r="D7" s="144"/>
      <c r="E7" s="144"/>
      <c r="F7" s="144"/>
      <c r="G7" s="144"/>
      <c r="H7" s="144"/>
      <c r="I7" s="144"/>
      <c r="J7" s="144"/>
      <c r="K7" s="144"/>
      <c r="L7" s="144"/>
      <c r="M7" s="144"/>
      <c r="N7" s="144"/>
      <c r="O7" s="144"/>
      <c r="P7" s="144"/>
      <c r="Q7" s="144"/>
      <c r="R7" s="144"/>
      <c r="S7" s="144"/>
      <c r="T7" s="144"/>
      <c r="U7" s="144"/>
      <c r="V7" s="144"/>
      <c r="W7" s="144"/>
      <c r="X7" s="144"/>
    </row>
    <row r="8" ht="19.5" customHeight="1" spans="1:24">
      <c r="A8" s="131"/>
      <c r="B8" s="144"/>
      <c r="C8" s="144"/>
      <c r="D8" s="144"/>
      <c r="E8" s="144"/>
      <c r="F8" s="144"/>
      <c r="G8" s="144"/>
      <c r="H8" s="144"/>
      <c r="I8" s="144"/>
      <c r="J8" s="144"/>
      <c r="K8" s="144"/>
      <c r="L8" s="144"/>
      <c r="M8" s="144"/>
      <c r="N8" s="144"/>
      <c r="O8" s="144"/>
      <c r="P8" s="144"/>
      <c r="Q8" s="144"/>
      <c r="R8" s="144"/>
      <c r="S8" s="144"/>
      <c r="T8" s="144"/>
      <c r="U8" s="144"/>
      <c r="V8" s="144"/>
      <c r="W8" s="144"/>
      <c r="X8" s="144"/>
    </row>
    <row r="9" customHeight="1" spans="1:24">
      <c r="A9" t="s">
        <v>378</v>
      </c>
    </row>
  </sheetData>
  <mergeCells count="5">
    <mergeCell ref="A2:X2"/>
    <mergeCell ref="A3:I3"/>
    <mergeCell ref="B4:D4"/>
    <mergeCell ref="E4:X4"/>
    <mergeCell ref="A4:A5"/>
  </mergeCells>
  <printOptions horizontalCentered="1"/>
  <pageMargins left="0.96" right="0.96" top="0.72" bottom="0.72" header="0" footer="0"/>
  <pageSetup paperSize="9" scale="2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9" sqref="B19"/>
    </sheetView>
  </sheetViews>
  <sheetFormatPr defaultColWidth="9.125" defaultRowHeight="12" customHeight="1" outlineLevelRow="7"/>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10">
      <c r="J1" s="67" t="s">
        <v>379</v>
      </c>
    </row>
    <row r="2" ht="41.25" customHeight="1" spans="1:10">
      <c r="A2" s="128" t="s">
        <v>380</v>
      </c>
      <c r="B2" s="68"/>
      <c r="C2" s="68"/>
      <c r="D2" s="68"/>
      <c r="E2" s="68"/>
      <c r="F2" s="129"/>
      <c r="G2" s="68"/>
      <c r="H2" s="129"/>
      <c r="I2" s="129"/>
      <c r="J2" s="68"/>
    </row>
    <row r="3" ht="17.25" customHeight="1" spans="1:10">
      <c r="A3" s="69" t="s">
        <v>2</v>
      </c>
    </row>
    <row r="4" ht="44.25" customHeight="1" spans="1:10">
      <c r="A4" s="23" t="s">
        <v>356</v>
      </c>
      <c r="B4" s="23" t="s">
        <v>273</v>
      </c>
      <c r="C4" s="23" t="s">
        <v>274</v>
      </c>
      <c r="D4" s="23" t="s">
        <v>275</v>
      </c>
      <c r="E4" s="23" t="s">
        <v>276</v>
      </c>
      <c r="F4" s="130" t="s">
        <v>277</v>
      </c>
      <c r="G4" s="23" t="s">
        <v>278</v>
      </c>
      <c r="H4" s="130" t="s">
        <v>279</v>
      </c>
      <c r="I4" s="130" t="s">
        <v>280</v>
      </c>
      <c r="J4" s="23" t="s">
        <v>281</v>
      </c>
    </row>
    <row r="5" ht="14.25" customHeight="1" spans="1:10">
      <c r="A5" s="23">
        <v>1</v>
      </c>
      <c r="B5" s="23">
        <v>2</v>
      </c>
      <c r="C5" s="23">
        <v>3</v>
      </c>
      <c r="D5" s="23">
        <v>4</v>
      </c>
      <c r="E5" s="23">
        <v>5</v>
      </c>
      <c r="F5" s="130">
        <v>6</v>
      </c>
      <c r="G5" s="23">
        <v>7</v>
      </c>
      <c r="H5" s="130">
        <v>8</v>
      </c>
      <c r="I5" s="130">
        <v>9</v>
      </c>
      <c r="J5" s="23">
        <v>10</v>
      </c>
    </row>
    <row r="6" ht="42" customHeight="1" spans="1:10">
      <c r="A6" s="87"/>
      <c r="B6" s="131"/>
      <c r="C6" s="131"/>
      <c r="D6" s="131"/>
      <c r="E6" s="114"/>
      <c r="F6" s="132"/>
      <c r="G6" s="114"/>
      <c r="H6" s="132"/>
      <c r="I6" s="132"/>
      <c r="J6" s="114"/>
    </row>
    <row r="7" ht="42" customHeight="1" spans="1:10">
      <c r="A7" s="87"/>
      <c r="B7" s="88"/>
      <c r="C7" s="88"/>
      <c r="D7" s="88"/>
      <c r="E7" s="87"/>
      <c r="F7" s="88"/>
      <c r="G7" s="87"/>
      <c r="H7" s="88"/>
      <c r="I7" s="88"/>
      <c r="J7" s="87"/>
    </row>
    <row r="8" customHeight="1" spans="1:10">
      <c r="A8" t="s">
        <v>378</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C22" sqref="C22"/>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customHeight="1" spans="1:9">
      <c r="A1" s="96"/>
      <c r="B1" s="97"/>
      <c r="C1" s="97"/>
      <c r="D1" s="98"/>
      <c r="E1" s="98"/>
      <c r="F1" s="98"/>
      <c r="G1" s="97"/>
      <c r="H1" s="97"/>
      <c r="I1" s="99" t="s">
        <v>381</v>
      </c>
    </row>
    <row r="2" ht="41.25" customHeight="1" spans="1:9">
      <c r="A2" s="100" t="s">
        <v>382</v>
      </c>
      <c r="B2" s="101"/>
      <c r="C2" s="101"/>
      <c r="D2" s="102"/>
      <c r="E2" s="102"/>
      <c r="F2" s="102"/>
      <c r="G2" s="101"/>
      <c r="H2" s="101"/>
      <c r="I2" s="102"/>
    </row>
    <row r="3" customHeight="1" spans="1:9">
      <c r="A3" s="103" t="s">
        <v>2</v>
      </c>
      <c r="B3" s="104"/>
      <c r="C3" s="104"/>
      <c r="D3" s="105"/>
      <c r="F3" s="102"/>
      <c r="G3" s="101"/>
      <c r="H3" s="101"/>
      <c r="I3" s="106" t="s">
        <v>3</v>
      </c>
    </row>
    <row r="4" ht="28.5" customHeight="1" spans="1:9">
      <c r="A4" s="107" t="s">
        <v>184</v>
      </c>
      <c r="B4" s="108" t="s">
        <v>185</v>
      </c>
      <c r="C4" s="109" t="s">
        <v>383</v>
      </c>
      <c r="D4" s="107" t="s">
        <v>384</v>
      </c>
      <c r="E4" s="107" t="s">
        <v>385</v>
      </c>
      <c r="F4" s="107" t="s">
        <v>386</v>
      </c>
      <c r="G4" s="108" t="s">
        <v>387</v>
      </c>
      <c r="H4" s="86"/>
      <c r="I4" s="107"/>
    </row>
    <row r="5" ht="21" customHeight="1" spans="1:9">
      <c r="A5" s="109"/>
      <c r="B5" s="110"/>
      <c r="C5" s="110"/>
      <c r="D5" s="111"/>
      <c r="E5" s="110"/>
      <c r="F5" s="110"/>
      <c r="G5" s="108" t="s">
        <v>327</v>
      </c>
      <c r="H5" s="108" t="s">
        <v>388</v>
      </c>
      <c r="I5" s="108" t="s">
        <v>389</v>
      </c>
    </row>
    <row r="6" ht="17.25" customHeight="1" spans="1:9">
      <c r="A6" s="112" t="s">
        <v>86</v>
      </c>
      <c r="B6" s="113" t="s">
        <v>87</v>
      </c>
      <c r="C6" s="112" t="s">
        <v>88</v>
      </c>
      <c r="D6" s="114" t="s">
        <v>89</v>
      </c>
      <c r="E6" s="112" t="s">
        <v>90</v>
      </c>
      <c r="F6" s="113" t="s">
        <v>91</v>
      </c>
      <c r="G6" s="115" t="s">
        <v>92</v>
      </c>
      <c r="H6" s="114" t="s">
        <v>93</v>
      </c>
      <c r="I6" s="114">
        <v>9</v>
      </c>
    </row>
    <row r="7" ht="19.5" customHeight="1" spans="1:9">
      <c r="A7" s="116"/>
      <c r="B7" s="91"/>
      <c r="C7" s="91"/>
      <c r="D7" s="87"/>
      <c r="E7" s="88"/>
      <c r="F7" s="115"/>
      <c r="G7" s="117"/>
      <c r="H7" s="118"/>
      <c r="I7" s="118"/>
    </row>
    <row r="8" ht="19.5" customHeight="1" spans="1:9">
      <c r="A8" s="119" t="s">
        <v>58</v>
      </c>
      <c r="B8" s="120"/>
      <c r="C8" s="120"/>
      <c r="D8" s="121"/>
      <c r="E8" s="122"/>
      <c r="F8" s="122"/>
      <c r="G8" s="117"/>
      <c r="H8" s="118"/>
      <c r="I8" s="118"/>
    </row>
    <row r="9" ht="19.5" customHeight="1" spans="1:9">
      <c r="A9" s="123" t="s">
        <v>390</v>
      </c>
      <c r="B9" s="120"/>
      <c r="C9" s="121"/>
      <c r="D9" s="124"/>
      <c r="E9" s="124"/>
      <c r="F9" s="125"/>
      <c r="G9" s="126"/>
      <c r="H9" s="126"/>
      <c r="I9" s="127"/>
    </row>
    <row r="10" customHeight="1" spans="1:9">
      <c r="A10" t="s">
        <v>391</v>
      </c>
    </row>
  </sheetData>
  <mergeCells count="11">
    <mergeCell ref="A2:I2"/>
    <mergeCell ref="A3:C3"/>
    <mergeCell ref="G4:I4"/>
    <mergeCell ref="A8:F8"/>
    <mergeCell ref="A9:H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6" sqref="C16"/>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1:11">
      <c r="D1" s="66"/>
      <c r="E1" s="66"/>
      <c r="F1" s="66"/>
      <c r="G1" s="66"/>
      <c r="K1" s="67" t="s">
        <v>392</v>
      </c>
    </row>
    <row r="2" ht="41.25" customHeight="1" spans="1:11">
      <c r="A2" s="275" t="s">
        <v>393</v>
      </c>
      <c r="B2" s="68"/>
      <c r="C2" s="68"/>
      <c r="D2" s="68"/>
      <c r="E2" s="68"/>
      <c r="F2" s="68"/>
      <c r="G2" s="68"/>
      <c r="H2" s="68"/>
      <c r="I2" s="68"/>
      <c r="J2" s="68"/>
      <c r="K2" s="68"/>
    </row>
    <row r="3" ht="13.5" customHeight="1" spans="1:11">
      <c r="A3" s="69" t="s">
        <v>2</v>
      </c>
      <c r="B3" s="70"/>
      <c r="C3" s="70"/>
      <c r="D3" s="70"/>
      <c r="E3" s="70"/>
      <c r="F3" s="70"/>
      <c r="G3" s="70"/>
      <c r="H3" s="71"/>
      <c r="I3" s="71"/>
      <c r="J3" s="71"/>
      <c r="K3" s="72" t="s">
        <v>3</v>
      </c>
    </row>
    <row r="4" ht="21.75" customHeight="1" spans="1:11">
      <c r="A4" s="73" t="s">
        <v>248</v>
      </c>
      <c r="B4" s="73" t="s">
        <v>187</v>
      </c>
      <c r="C4" s="73" t="s">
        <v>249</v>
      </c>
      <c r="D4" s="74" t="s">
        <v>188</v>
      </c>
      <c r="E4" s="74" t="s">
        <v>189</v>
      </c>
      <c r="F4" s="74" t="s">
        <v>250</v>
      </c>
      <c r="G4" s="74" t="s">
        <v>251</v>
      </c>
      <c r="H4" s="75" t="s">
        <v>58</v>
      </c>
      <c r="I4" s="76" t="s">
        <v>394</v>
      </c>
      <c r="J4" s="77"/>
      <c r="K4" s="78"/>
    </row>
    <row r="5" ht="21.75" customHeight="1" spans="1:11">
      <c r="A5" s="79"/>
      <c r="B5" s="79"/>
      <c r="C5" s="79"/>
      <c r="D5" s="80"/>
      <c r="E5" s="80"/>
      <c r="F5" s="80"/>
      <c r="G5" s="80"/>
      <c r="H5" s="81"/>
      <c r="I5" s="74" t="s">
        <v>61</v>
      </c>
      <c r="J5" s="74" t="s">
        <v>62</v>
      </c>
      <c r="K5" s="74" t="s">
        <v>63</v>
      </c>
    </row>
    <row r="6" ht="40.5" customHeight="1" spans="1:11">
      <c r="A6" s="82"/>
      <c r="B6" s="82"/>
      <c r="C6" s="82"/>
      <c r="D6" s="83"/>
      <c r="E6" s="83"/>
      <c r="F6" s="83"/>
      <c r="G6" s="83"/>
      <c r="H6" s="84"/>
      <c r="I6" s="83" t="s">
        <v>60</v>
      </c>
      <c r="J6" s="83"/>
      <c r="K6" s="83"/>
    </row>
    <row r="7" ht="15" customHeight="1" spans="1:11">
      <c r="A7" s="85">
        <v>1</v>
      </c>
      <c r="B7" s="85">
        <v>2</v>
      </c>
      <c r="C7" s="85">
        <v>3</v>
      </c>
      <c r="D7" s="85">
        <v>4</v>
      </c>
      <c r="E7" s="85">
        <v>5</v>
      </c>
      <c r="F7" s="85">
        <v>6</v>
      </c>
      <c r="G7" s="85">
        <v>7</v>
      </c>
      <c r="H7" s="85">
        <v>8</v>
      </c>
      <c r="I7" s="85">
        <v>9</v>
      </c>
      <c r="J7" s="86">
        <v>10</v>
      </c>
      <c r="K7" s="86">
        <v>11</v>
      </c>
    </row>
    <row r="8" ht="18.75" customHeight="1" spans="1:11">
      <c r="A8" s="87"/>
      <c r="B8" s="88"/>
      <c r="C8" s="87"/>
      <c r="D8" s="87"/>
      <c r="E8" s="87"/>
      <c r="F8" s="87"/>
      <c r="G8" s="87"/>
      <c r="H8" s="89"/>
      <c r="I8" s="90"/>
      <c r="J8" s="90"/>
      <c r="K8" s="89"/>
    </row>
    <row r="9" ht="18.75" customHeight="1" spans="1:11">
      <c r="A9" s="91"/>
      <c r="B9" s="88"/>
      <c r="C9" s="88"/>
      <c r="D9" s="88"/>
      <c r="E9" s="88"/>
      <c r="F9" s="88"/>
      <c r="G9" s="88"/>
      <c r="H9" s="92"/>
      <c r="I9" s="92"/>
      <c r="J9" s="92"/>
      <c r="K9" s="89"/>
    </row>
    <row r="10" ht="18.75" customHeight="1" spans="1:11">
      <c r="A10" s="93" t="s">
        <v>173</v>
      </c>
      <c r="B10" s="94"/>
      <c r="C10" s="94"/>
      <c r="D10" s="94"/>
      <c r="E10" s="94"/>
      <c r="F10" s="94"/>
      <c r="G10" s="95"/>
      <c r="H10" s="92"/>
      <c r="I10" s="92"/>
      <c r="J10" s="92"/>
      <c r="K10" s="89"/>
    </row>
    <row r="11" customHeight="1" spans="1:11">
      <c r="A11" t="s">
        <v>395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showGridLines="0" showZeros="0" workbookViewId="0">
      <selection activeCell="A1" sqref="A1"/>
    </sheetView>
  </sheetViews>
  <sheetFormatPr defaultColWidth="10" defaultRowHeight="12.75" customHeight="1" outlineLevelCol="6"/>
  <cols>
    <col min="1" max="1" width="49" customWidth="1"/>
    <col min="2" max="2" width="19.125" customWidth="1"/>
    <col min="3" max="3" width="64.25" customWidth="1"/>
    <col min="4" max="4" width="8.75" customWidth="1"/>
    <col min="5" max="7" width="20.625" customWidth="1"/>
  </cols>
  <sheetData>
    <row r="1" ht="15" customHeight="1" spans="1:7">
      <c r="A1" s="57"/>
      <c r="B1" s="57"/>
      <c r="C1" s="57"/>
      <c r="D1" s="57"/>
      <c r="E1" s="57"/>
      <c r="F1" s="57"/>
      <c r="G1" s="58" t="s">
        <v>396</v>
      </c>
    </row>
    <row r="2" ht="45" customHeight="1" spans="1:7">
      <c r="A2" s="276" t="s">
        <v>397</v>
      </c>
      <c r="B2" s="59"/>
      <c r="C2" s="59"/>
      <c r="D2" s="59"/>
      <c r="E2" s="59"/>
      <c r="F2" s="59"/>
      <c r="G2" s="59"/>
    </row>
    <row r="3" ht="15" customHeight="1" spans="1:7">
      <c r="A3" s="60" t="s">
        <v>2</v>
      </c>
      <c r="B3" s="60"/>
      <c r="C3" s="57"/>
      <c r="D3" s="57"/>
      <c r="E3" s="57"/>
      <c r="F3" s="57"/>
      <c r="G3" s="58" t="s">
        <v>3</v>
      </c>
    </row>
    <row r="4" ht="45" customHeight="1" spans="1:7">
      <c r="A4" s="61" t="s">
        <v>249</v>
      </c>
      <c r="B4" s="61" t="s">
        <v>248</v>
      </c>
      <c r="C4" s="61" t="s">
        <v>187</v>
      </c>
      <c r="D4" s="61" t="s">
        <v>398</v>
      </c>
      <c r="E4" s="61" t="s">
        <v>61</v>
      </c>
      <c r="F4" s="61"/>
      <c r="G4" s="61"/>
    </row>
    <row r="5" ht="45" customHeight="1" spans="1:7">
      <c r="A5" s="61"/>
      <c r="B5" s="61"/>
      <c r="C5" s="61"/>
      <c r="D5" s="61"/>
      <c r="E5" s="61" t="s">
        <v>399</v>
      </c>
      <c r="F5" s="61" t="s">
        <v>400</v>
      </c>
      <c r="G5" s="61" t="s">
        <v>401</v>
      </c>
    </row>
    <row r="6" ht="15" customHeight="1" spans="1:7">
      <c r="A6" s="62">
        <v>1</v>
      </c>
      <c r="B6" s="62">
        <v>2</v>
      </c>
      <c r="C6" s="62">
        <v>3</v>
      </c>
      <c r="D6" s="62">
        <v>4</v>
      </c>
      <c r="E6" s="62">
        <v>5</v>
      </c>
      <c r="F6" s="62">
        <v>6</v>
      </c>
      <c r="G6" s="62">
        <v>7</v>
      </c>
    </row>
    <row r="7" ht="22.5" customHeight="1" spans="1:7">
      <c r="A7" s="63" t="s">
        <v>73</v>
      </c>
      <c r="B7" s="63"/>
      <c r="C7" s="63"/>
      <c r="D7" s="63"/>
      <c r="E7" s="64">
        <v>1291296</v>
      </c>
      <c r="F7" s="64"/>
      <c r="G7" s="64"/>
    </row>
    <row r="8" ht="22.5" customHeight="1" spans="1:7">
      <c r="A8" s="63"/>
      <c r="B8" s="63" t="s">
        <v>402</v>
      </c>
      <c r="C8" s="63" t="s">
        <v>270</v>
      </c>
      <c r="D8" s="63" t="s">
        <v>403</v>
      </c>
      <c r="E8" s="64">
        <v>302400</v>
      </c>
      <c r="F8" s="64"/>
      <c r="G8" s="64"/>
    </row>
    <row r="9" ht="22.5" customHeight="1" spans="1:7">
      <c r="A9" s="63"/>
      <c r="B9" s="63" t="s">
        <v>404</v>
      </c>
      <c r="C9" s="63" t="s">
        <v>265</v>
      </c>
      <c r="D9" s="63" t="s">
        <v>403</v>
      </c>
      <c r="E9" s="64">
        <v>889488</v>
      </c>
      <c r="F9" s="64"/>
      <c r="G9" s="64"/>
    </row>
    <row r="10" ht="22.5" customHeight="1" spans="1:7">
      <c r="A10" s="63"/>
      <c r="B10" s="63" t="s">
        <v>404</v>
      </c>
      <c r="C10" s="63" t="s">
        <v>267</v>
      </c>
      <c r="D10" s="63" t="s">
        <v>403</v>
      </c>
      <c r="E10" s="64">
        <v>98832</v>
      </c>
      <c r="F10" s="64"/>
      <c r="G10" s="64"/>
    </row>
    <row r="11" ht="22.5" customHeight="1" spans="1:7">
      <c r="A11" s="63"/>
      <c r="B11" s="63" t="s">
        <v>404</v>
      </c>
      <c r="C11" s="63" t="s">
        <v>263</v>
      </c>
      <c r="D11" s="63" t="s">
        <v>403</v>
      </c>
      <c r="E11" s="64">
        <v>576</v>
      </c>
      <c r="F11" s="64"/>
      <c r="G11" s="64"/>
    </row>
    <row r="12" ht="22.5" customHeight="1" spans="1:7">
      <c r="A12" s="65" t="s">
        <v>58</v>
      </c>
      <c r="B12" s="65"/>
      <c r="C12" s="65"/>
      <c r="D12" s="65"/>
      <c r="E12" s="64">
        <v>1291296</v>
      </c>
      <c r="F12" s="64"/>
      <c r="G12" s="64"/>
    </row>
  </sheetData>
  <mergeCells count="8">
    <mergeCell ref="A2:G2"/>
    <mergeCell ref="A3:B3"/>
    <mergeCell ref="E4:G4"/>
    <mergeCell ref="A12:D12"/>
    <mergeCell ref="A4:A5"/>
    <mergeCell ref="B4:B5"/>
    <mergeCell ref="C4:C5"/>
    <mergeCell ref="D4:D5"/>
  </mergeCells>
  <pageMargins left="0.19" right="0.19" top="0.19" bottom="0.2" header="0.19" footer="0.19"/>
  <pageSetup paperSize="1" scale="6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6"/>
  <sheetViews>
    <sheetView showZeros="0" tabSelected="1" topLeftCell="A7" workbookViewId="0">
      <selection activeCell="A15" sqref="A15:J15"/>
    </sheetView>
  </sheetViews>
  <sheetFormatPr defaultColWidth="8.625" defaultRowHeight="14.25" customHeight="1"/>
  <cols>
    <col min="1" max="1" width="18.125" style="1" customWidth="1"/>
    <col min="2" max="2" width="23.375" style="1" customWidth="1"/>
    <col min="3" max="3" width="21.875" style="1" customWidth="1"/>
    <col min="4" max="4" width="15.625" style="1" customWidth="1"/>
    <col min="5" max="5" width="31.625" style="1" customWidth="1"/>
    <col min="6" max="6" width="15.375" style="1" customWidth="1"/>
    <col min="7" max="7" width="16.375" style="1" customWidth="1"/>
    <col min="8" max="8" width="29.625" style="1" customWidth="1"/>
    <col min="9" max="9" width="30.625" style="1" customWidth="1"/>
    <col min="10" max="10" width="23.875" style="1" customWidth="1"/>
    <col min="11" max="16384" width="8.625" style="1"/>
  </cols>
  <sheetData>
    <row r="1" customHeight="1" spans="1:10">
      <c r="A1" s="2"/>
      <c r="B1" s="2"/>
      <c r="C1" s="2"/>
      <c r="D1" s="2"/>
      <c r="E1" s="2"/>
      <c r="F1" s="2"/>
      <c r="G1" s="2"/>
      <c r="H1" s="2"/>
      <c r="I1" s="2"/>
      <c r="J1" s="3" t="s">
        <v>405</v>
      </c>
    </row>
    <row r="2" ht="41.25" customHeight="1" spans="1:10">
      <c r="A2" s="2" t="str">
        <f>"2026"&amp;"年部门整体支出绩效目标表"</f>
        <v>2026年部门整体支出绩效目标表</v>
      </c>
      <c r="B2" s="4"/>
      <c r="C2" s="4"/>
      <c r="D2" s="4"/>
      <c r="E2" s="4"/>
      <c r="F2" s="4"/>
      <c r="G2" s="4"/>
      <c r="H2" s="4"/>
      <c r="I2" s="4"/>
      <c r="J2" s="4"/>
    </row>
    <row r="3" ht="17.25" customHeight="1" spans="1:10">
      <c r="A3" s="5" t="str">
        <f>"单位名称："&amp;"石林彝族自治县第二幼儿园"</f>
        <v>单位名称：石林彝族自治县第二幼儿园</v>
      </c>
      <c r="B3" s="5"/>
      <c r="C3" s="6"/>
      <c r="D3" s="7"/>
      <c r="E3" s="7"/>
      <c r="F3" s="7"/>
      <c r="G3" s="7"/>
      <c r="H3" s="7"/>
      <c r="I3" s="7"/>
      <c r="J3" s="277" t="s">
        <v>3</v>
      </c>
    </row>
    <row r="4" ht="30" customHeight="1" spans="1:10">
      <c r="A4" s="8" t="s">
        <v>406</v>
      </c>
      <c r="B4" s="9">
        <v>105023</v>
      </c>
      <c r="C4" s="10"/>
      <c r="D4" s="10"/>
      <c r="E4" s="11"/>
      <c r="F4" s="12" t="s">
        <v>407</v>
      </c>
      <c r="G4" s="11"/>
      <c r="H4" s="13" t="s">
        <v>73</v>
      </c>
      <c r="I4" s="10"/>
      <c r="J4" s="11"/>
    </row>
    <row r="5" ht="32.25" customHeight="1" spans="1:10">
      <c r="A5" s="14" t="s">
        <v>408</v>
      </c>
      <c r="B5" s="15"/>
      <c r="C5" s="15"/>
      <c r="D5" s="15"/>
      <c r="E5" s="15"/>
      <c r="F5" s="15"/>
      <c r="G5" s="15"/>
      <c r="H5" s="15"/>
      <c r="I5" s="16"/>
      <c r="J5" s="17" t="s">
        <v>409</v>
      </c>
    </row>
    <row r="6" ht="99.75" customHeight="1" spans="1:10">
      <c r="A6" s="18" t="s">
        <v>410</v>
      </c>
      <c r="B6" s="19" t="s">
        <v>411</v>
      </c>
      <c r="C6" s="20" t="s">
        <v>412</v>
      </c>
      <c r="D6" s="20"/>
      <c r="E6" s="20"/>
      <c r="F6" s="20"/>
      <c r="G6" s="20"/>
      <c r="H6" s="20"/>
      <c r="I6" s="20"/>
      <c r="J6" s="21" t="s">
        <v>413</v>
      </c>
    </row>
    <row r="7" ht="99.75" customHeight="1" spans="1:10">
      <c r="A7" s="18"/>
      <c r="B7" s="19" t="s">
        <v>414</v>
      </c>
      <c r="C7" s="20" t="s">
        <v>415</v>
      </c>
      <c r="D7" s="20"/>
      <c r="E7" s="20"/>
      <c r="F7" s="20"/>
      <c r="G7" s="20"/>
      <c r="H7" s="20"/>
      <c r="I7" s="20"/>
      <c r="J7" s="21" t="s">
        <v>416</v>
      </c>
    </row>
    <row r="8" ht="75" customHeight="1" spans="1:10">
      <c r="A8" s="22" t="s">
        <v>417</v>
      </c>
      <c r="B8" s="23" t="s">
        <v>418</v>
      </c>
      <c r="C8" s="24" t="s">
        <v>415</v>
      </c>
      <c r="D8" s="24"/>
      <c r="E8" s="24"/>
      <c r="F8" s="24"/>
      <c r="G8" s="24"/>
      <c r="H8" s="24"/>
      <c r="I8" s="24"/>
      <c r="J8" s="25" t="s">
        <v>419</v>
      </c>
    </row>
    <row r="9" ht="32.25" customHeight="1" spans="1:10">
      <c r="A9" s="26" t="s">
        <v>420</v>
      </c>
      <c r="B9" s="26"/>
      <c r="C9" s="26"/>
      <c r="D9" s="26"/>
      <c r="E9" s="26"/>
      <c r="F9" s="26"/>
      <c r="G9" s="26"/>
      <c r="H9" s="26"/>
      <c r="I9" s="26"/>
      <c r="J9" s="26"/>
    </row>
    <row r="10" ht="32.25" customHeight="1" spans="1:10">
      <c r="A10" s="22" t="s">
        <v>421</v>
      </c>
      <c r="B10" s="22"/>
      <c r="C10" s="18" t="s">
        <v>422</v>
      </c>
      <c r="D10" s="18"/>
      <c r="E10" s="18"/>
      <c r="F10" s="18" t="s">
        <v>423</v>
      </c>
      <c r="G10" s="18"/>
      <c r="H10" s="18" t="s">
        <v>424</v>
      </c>
      <c r="I10" s="18"/>
      <c r="J10" s="18"/>
    </row>
    <row r="11" ht="32.25" customHeight="1" spans="1:10">
      <c r="A11" s="22"/>
      <c r="B11" s="22"/>
      <c r="C11" s="18"/>
      <c r="D11" s="18"/>
      <c r="E11" s="18"/>
      <c r="F11" s="18"/>
      <c r="G11" s="18"/>
      <c r="H11" s="22" t="s">
        <v>425</v>
      </c>
      <c r="I11" s="22" t="s">
        <v>426</v>
      </c>
      <c r="J11" s="22" t="s">
        <v>256</v>
      </c>
    </row>
    <row r="12" ht="24" customHeight="1" spans="1:10">
      <c r="A12" s="27" t="s">
        <v>58</v>
      </c>
      <c r="B12" s="28"/>
      <c r="C12" s="28"/>
      <c r="D12" s="28"/>
      <c r="E12" s="28"/>
      <c r="F12" s="28"/>
      <c r="G12" s="29"/>
      <c r="H12" s="30">
        <f>H13+H14</f>
        <v>10737495</v>
      </c>
      <c r="I12" s="30">
        <f>I13+I14</f>
        <v>8487495</v>
      </c>
      <c r="J12" s="30"/>
    </row>
    <row r="13" ht="24" customHeight="1" spans="1:10">
      <c r="A13" s="20" t="s">
        <v>415</v>
      </c>
      <c r="B13" s="31"/>
      <c r="C13" s="28" t="s">
        <v>427</v>
      </c>
      <c r="D13" s="28"/>
      <c r="E13" s="32"/>
      <c r="F13" s="33"/>
      <c r="G13" s="34"/>
      <c r="H13" s="30">
        <v>7196199</v>
      </c>
      <c r="I13" s="30">
        <v>7196199</v>
      </c>
      <c r="J13" s="30"/>
    </row>
    <row r="14" ht="34.5" customHeight="1" spans="1:10">
      <c r="A14" s="20" t="s">
        <v>415</v>
      </c>
      <c r="B14" s="31"/>
      <c r="C14" s="20" t="s">
        <v>428</v>
      </c>
      <c r="D14" s="31"/>
      <c r="E14" s="31"/>
      <c r="F14" s="31"/>
      <c r="G14" s="31"/>
      <c r="H14" s="35">
        <v>3541296</v>
      </c>
      <c r="I14" s="35">
        <v>1291296</v>
      </c>
      <c r="J14" s="35">
        <v>2250000</v>
      </c>
    </row>
    <row r="15" ht="32.25" customHeight="1" spans="1:10">
      <c r="A15" s="26" t="s">
        <v>429</v>
      </c>
      <c r="B15" s="26"/>
      <c r="C15" s="26"/>
      <c r="D15" s="26"/>
      <c r="E15" s="26"/>
      <c r="F15" s="26"/>
      <c r="G15" s="26"/>
      <c r="H15" s="26"/>
      <c r="I15" s="26"/>
      <c r="J15" s="26"/>
    </row>
    <row r="16" ht="32.25" customHeight="1" spans="1:10">
      <c r="A16" s="36" t="s">
        <v>430</v>
      </c>
      <c r="B16" s="36"/>
      <c r="C16" s="36"/>
      <c r="D16" s="36"/>
      <c r="E16" s="36"/>
      <c r="F16" s="36"/>
      <c r="G16" s="36"/>
      <c r="H16" s="37" t="s">
        <v>431</v>
      </c>
      <c r="I16" s="38" t="s">
        <v>281</v>
      </c>
      <c r="J16" s="37" t="s">
        <v>432</v>
      </c>
    </row>
    <row r="17" ht="36" customHeight="1" spans="1:10">
      <c r="A17" s="39" t="s">
        <v>274</v>
      </c>
      <c r="B17" s="39" t="s">
        <v>433</v>
      </c>
      <c r="C17" s="40" t="s">
        <v>276</v>
      </c>
      <c r="D17" s="40" t="s">
        <v>277</v>
      </c>
      <c r="E17" s="40" t="s">
        <v>278</v>
      </c>
      <c r="F17" s="40" t="s">
        <v>279</v>
      </c>
      <c r="G17" s="40" t="s">
        <v>280</v>
      </c>
      <c r="H17" s="41"/>
      <c r="I17" s="41"/>
      <c r="J17" s="41"/>
    </row>
    <row r="18" ht="36" customHeight="1" spans="1:10">
      <c r="A18" s="42" t="s">
        <v>283</v>
      </c>
      <c r="B18" s="43" t="s">
        <v>284</v>
      </c>
      <c r="C18" s="44" t="s">
        <v>434</v>
      </c>
      <c r="D18" s="278" t="s">
        <v>435</v>
      </c>
      <c r="E18" s="45" t="s">
        <v>436</v>
      </c>
      <c r="F18" s="45" t="s">
        <v>293</v>
      </c>
      <c r="G18" s="46" t="s">
        <v>288</v>
      </c>
      <c r="H18" s="44" t="s">
        <v>437</v>
      </c>
      <c r="I18" s="44" t="s">
        <v>437</v>
      </c>
      <c r="J18" s="47" t="s">
        <v>438</v>
      </c>
    </row>
    <row r="19" ht="36" customHeight="1" spans="1:10">
      <c r="A19" s="48"/>
      <c r="B19" s="49" t="s">
        <v>439</v>
      </c>
      <c r="C19" s="50" t="s">
        <v>440</v>
      </c>
      <c r="D19" s="49"/>
      <c r="E19" s="51" t="s">
        <v>436</v>
      </c>
      <c r="F19" s="51" t="s">
        <v>293</v>
      </c>
      <c r="G19" s="52" t="s">
        <v>288</v>
      </c>
      <c r="H19" s="50" t="s">
        <v>441</v>
      </c>
      <c r="I19" s="50" t="s">
        <v>441</v>
      </c>
      <c r="J19" s="47" t="s">
        <v>438</v>
      </c>
    </row>
    <row r="20" ht="36" customHeight="1" spans="1:10">
      <c r="A20" s="48"/>
      <c r="B20" s="49" t="s">
        <v>300</v>
      </c>
      <c r="C20" s="50" t="s">
        <v>442</v>
      </c>
      <c r="D20" s="49"/>
      <c r="E20" s="51" t="s">
        <v>436</v>
      </c>
      <c r="F20" s="51" t="s">
        <v>293</v>
      </c>
      <c r="G20" s="52" t="s">
        <v>288</v>
      </c>
      <c r="H20" s="50" t="s">
        <v>443</v>
      </c>
      <c r="I20" s="50" t="s">
        <v>443</v>
      </c>
      <c r="J20" s="47" t="s">
        <v>438</v>
      </c>
    </row>
    <row r="21" ht="36" customHeight="1" spans="1:10">
      <c r="A21" s="48"/>
      <c r="B21" s="49" t="s">
        <v>444</v>
      </c>
      <c r="C21" s="50" t="s">
        <v>445</v>
      </c>
      <c r="D21" s="49"/>
      <c r="E21" s="51" t="s">
        <v>436</v>
      </c>
      <c r="F21" s="51" t="s">
        <v>293</v>
      </c>
      <c r="G21" s="52" t="s">
        <v>288</v>
      </c>
      <c r="H21" s="50" t="s">
        <v>446</v>
      </c>
      <c r="I21" s="50" t="s">
        <v>446</v>
      </c>
      <c r="J21" s="47" t="s">
        <v>438</v>
      </c>
    </row>
    <row r="22" ht="36" customHeight="1" spans="1:10">
      <c r="A22" s="48" t="s">
        <v>289</v>
      </c>
      <c r="B22" s="49" t="s">
        <v>447</v>
      </c>
      <c r="C22" s="50" t="s">
        <v>448</v>
      </c>
      <c r="D22" s="49"/>
      <c r="E22" s="51" t="s">
        <v>436</v>
      </c>
      <c r="F22" s="51" t="s">
        <v>293</v>
      </c>
      <c r="G22" s="52" t="s">
        <v>288</v>
      </c>
      <c r="H22" s="50" t="s">
        <v>449</v>
      </c>
      <c r="I22" s="50" t="s">
        <v>449</v>
      </c>
      <c r="J22" s="47" t="s">
        <v>438</v>
      </c>
    </row>
    <row r="23" ht="36" customHeight="1" spans="1:10">
      <c r="A23" s="48"/>
      <c r="B23" s="49" t="s">
        <v>450</v>
      </c>
      <c r="C23" s="50" t="s">
        <v>451</v>
      </c>
      <c r="D23" s="49"/>
      <c r="E23" s="51" t="s">
        <v>436</v>
      </c>
      <c r="F23" s="51" t="s">
        <v>293</v>
      </c>
      <c r="G23" s="52" t="s">
        <v>288</v>
      </c>
      <c r="H23" s="50" t="s">
        <v>452</v>
      </c>
      <c r="I23" s="50" t="s">
        <v>452</v>
      </c>
      <c r="J23" s="47" t="s">
        <v>438</v>
      </c>
    </row>
    <row r="24" ht="36" customHeight="1" spans="1:10">
      <c r="A24" s="48"/>
      <c r="B24" s="49" t="s">
        <v>453</v>
      </c>
      <c r="C24" s="50" t="s">
        <v>454</v>
      </c>
      <c r="D24" s="49"/>
      <c r="E24" s="51" t="s">
        <v>436</v>
      </c>
      <c r="F24" s="51" t="s">
        <v>293</v>
      </c>
      <c r="G24" s="52" t="s">
        <v>288</v>
      </c>
      <c r="H24" s="50" t="s">
        <v>455</v>
      </c>
      <c r="I24" s="50" t="s">
        <v>455</v>
      </c>
      <c r="J24" s="47" t="s">
        <v>438</v>
      </c>
    </row>
    <row r="25" ht="36" customHeight="1" spans="1:10">
      <c r="A25" s="48"/>
      <c r="B25" s="53" t="s">
        <v>456</v>
      </c>
      <c r="C25" s="50" t="s">
        <v>457</v>
      </c>
      <c r="D25" s="49"/>
      <c r="E25" s="51" t="s">
        <v>436</v>
      </c>
      <c r="F25" s="51" t="s">
        <v>293</v>
      </c>
      <c r="G25" s="52" t="s">
        <v>288</v>
      </c>
      <c r="H25" s="50" t="s">
        <v>458</v>
      </c>
      <c r="I25" s="50" t="s">
        <v>458</v>
      </c>
      <c r="J25" s="47" t="s">
        <v>438</v>
      </c>
    </row>
    <row r="26" ht="32.25" customHeight="1" spans="1:10">
      <c r="A26" s="54" t="s">
        <v>295</v>
      </c>
      <c r="B26" s="53" t="s">
        <v>459</v>
      </c>
      <c r="C26" s="50" t="s">
        <v>460</v>
      </c>
      <c r="D26" s="49"/>
      <c r="E26" s="55" t="s">
        <v>461</v>
      </c>
      <c r="F26" s="56" t="s">
        <v>293</v>
      </c>
      <c r="G26" s="52" t="s">
        <v>294</v>
      </c>
      <c r="H26" s="50" t="s">
        <v>462</v>
      </c>
      <c r="I26" s="50" t="s">
        <v>462</v>
      </c>
      <c r="J26" s="47" t="s">
        <v>438</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A14:B14"/>
    <mergeCell ref="C14:G14"/>
    <mergeCell ref="A15:J15"/>
    <mergeCell ref="A16:G16"/>
    <mergeCell ref="A6:A7"/>
    <mergeCell ref="A18:A21"/>
    <mergeCell ref="A22:A25"/>
    <mergeCell ref="D18:D26"/>
    <mergeCell ref="H16:H17"/>
    <mergeCell ref="I16:I17"/>
    <mergeCell ref="J16:J17"/>
    <mergeCell ref="A10:B11"/>
    <mergeCell ref="C10:G11"/>
  </mergeCells>
  <pageMargins left="0.84" right="0.84" top="0.9" bottom="0.9" header="0.36" footer="0.36"/>
  <pageSetup paperSize="9" scale="3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E32" sqref="E32"/>
    </sheetView>
  </sheetViews>
  <sheetFormatPr defaultColWidth="8.625" defaultRowHeight="12.75" customHeight="1"/>
  <cols>
    <col min="1" max="1" width="15.875" customWidth="1"/>
    <col min="2" max="2" width="35" customWidth="1"/>
    <col min="3" max="19" width="22" customWidth="1"/>
  </cols>
  <sheetData>
    <row r="1" ht="17.25" customHeight="1" spans="1:19">
      <c r="A1" s="106" t="s">
        <v>54</v>
      </c>
    </row>
    <row r="2" ht="41.25" customHeight="1" spans="1:19">
      <c r="A2" s="100" t="s">
        <v>55</v>
      </c>
    </row>
    <row r="3" ht="17.25" customHeight="1" spans="1:19">
      <c r="A3" s="103" t="s">
        <v>2</v>
      </c>
      <c r="S3" s="105" t="s">
        <v>3</v>
      </c>
    </row>
    <row r="4" ht="21.75" customHeight="1" spans="1:19">
      <c r="A4" s="258" t="s">
        <v>56</v>
      </c>
      <c r="B4" s="259" t="s">
        <v>57</v>
      </c>
      <c r="C4" s="259" t="s">
        <v>58</v>
      </c>
      <c r="D4" s="260" t="s">
        <v>59</v>
      </c>
      <c r="E4" s="260"/>
      <c r="F4" s="260"/>
      <c r="G4" s="260"/>
      <c r="H4" s="260"/>
      <c r="I4" s="193"/>
      <c r="J4" s="260"/>
      <c r="K4" s="260"/>
      <c r="L4" s="260"/>
      <c r="M4" s="260"/>
      <c r="N4" s="261"/>
      <c r="O4" s="260" t="s">
        <v>47</v>
      </c>
      <c r="P4" s="260"/>
      <c r="Q4" s="260"/>
      <c r="R4" s="260"/>
      <c r="S4" s="261"/>
    </row>
    <row r="5" ht="27" customHeight="1" spans="1:19">
      <c r="A5" s="262"/>
      <c r="B5" s="263"/>
      <c r="C5" s="263"/>
      <c r="D5" s="263" t="s">
        <v>60</v>
      </c>
      <c r="E5" s="263" t="s">
        <v>61</v>
      </c>
      <c r="F5" s="263" t="s">
        <v>62</v>
      </c>
      <c r="G5" s="263" t="s">
        <v>63</v>
      </c>
      <c r="H5" s="263" t="s">
        <v>64</v>
      </c>
      <c r="I5" s="264" t="s">
        <v>65</v>
      </c>
      <c r="J5" s="265"/>
      <c r="K5" s="265"/>
      <c r="L5" s="265"/>
      <c r="M5" s="265"/>
      <c r="N5" s="266"/>
      <c r="O5" s="263" t="s">
        <v>60</v>
      </c>
      <c r="P5" s="263" t="s">
        <v>61</v>
      </c>
      <c r="Q5" s="263" t="s">
        <v>62</v>
      </c>
      <c r="R5" s="263" t="s">
        <v>63</v>
      </c>
      <c r="S5" s="263" t="s">
        <v>66</v>
      </c>
    </row>
    <row r="6" ht="30" customHeight="1" spans="1:19">
      <c r="A6" s="267"/>
      <c r="B6" s="171"/>
      <c r="C6" s="177"/>
      <c r="D6" s="177"/>
      <c r="E6" s="177"/>
      <c r="F6" s="177"/>
      <c r="G6" s="177"/>
      <c r="H6" s="177"/>
      <c r="I6" s="132" t="s">
        <v>60</v>
      </c>
      <c r="J6" s="266" t="s">
        <v>67</v>
      </c>
      <c r="K6" s="266" t="s">
        <v>68</v>
      </c>
      <c r="L6" s="266" t="s">
        <v>69</v>
      </c>
      <c r="M6" s="266" t="s">
        <v>70</v>
      </c>
      <c r="N6" s="266" t="s">
        <v>71</v>
      </c>
      <c r="O6" s="268"/>
      <c r="P6" s="268"/>
      <c r="Q6" s="268"/>
      <c r="R6" s="268"/>
      <c r="S6" s="177"/>
    </row>
    <row r="7" ht="15" customHeight="1" spans="1:19">
      <c r="A7" s="269">
        <v>1</v>
      </c>
      <c r="B7" s="269">
        <v>2</v>
      </c>
      <c r="C7" s="269">
        <v>3</v>
      </c>
      <c r="D7" s="269">
        <v>4</v>
      </c>
      <c r="E7" s="269">
        <v>5</v>
      </c>
      <c r="F7" s="269">
        <v>6</v>
      </c>
      <c r="G7" s="269">
        <v>7</v>
      </c>
      <c r="H7" s="269">
        <v>8</v>
      </c>
      <c r="I7" s="132">
        <v>9</v>
      </c>
      <c r="J7" s="269">
        <v>10</v>
      </c>
      <c r="K7" s="269">
        <v>11</v>
      </c>
      <c r="L7" s="269">
        <v>12</v>
      </c>
      <c r="M7" s="269">
        <v>13</v>
      </c>
      <c r="N7" s="269">
        <v>14</v>
      </c>
      <c r="O7" s="269">
        <v>15</v>
      </c>
      <c r="P7" s="269">
        <v>16</v>
      </c>
      <c r="Q7" s="269">
        <v>17</v>
      </c>
      <c r="R7" s="269">
        <v>18</v>
      </c>
      <c r="S7" s="269">
        <v>19</v>
      </c>
    </row>
    <row r="8" ht="18" customHeight="1" spans="1:19">
      <c r="A8" s="88" t="s">
        <v>72</v>
      </c>
      <c r="B8" s="88" t="s">
        <v>73</v>
      </c>
      <c r="C8" s="144">
        <v>10737495</v>
      </c>
      <c r="D8" s="144">
        <v>10737495</v>
      </c>
      <c r="E8" s="144">
        <v>8487495</v>
      </c>
      <c r="F8" s="144"/>
      <c r="G8" s="144"/>
      <c r="H8" s="144"/>
      <c r="I8" s="144">
        <v>2250000</v>
      </c>
      <c r="J8" s="144"/>
      <c r="K8" s="144"/>
      <c r="L8" s="144"/>
      <c r="M8" s="144"/>
      <c r="N8" s="144">
        <v>2250000</v>
      </c>
      <c r="O8" s="144"/>
      <c r="P8" s="144"/>
      <c r="Q8" s="144"/>
      <c r="R8" s="144"/>
      <c r="S8" s="144"/>
    </row>
    <row r="9" ht="18" customHeight="1" spans="1:19">
      <c r="A9" s="109" t="s">
        <v>58</v>
      </c>
      <c r="B9" s="270"/>
      <c r="C9" s="144">
        <v>10737495</v>
      </c>
      <c r="D9" s="144">
        <v>10737495</v>
      </c>
      <c r="E9" s="144">
        <v>8487495</v>
      </c>
      <c r="F9" s="144"/>
      <c r="G9" s="144"/>
      <c r="H9" s="144"/>
      <c r="I9" s="144">
        <v>2250000</v>
      </c>
      <c r="J9" s="144"/>
      <c r="K9" s="144"/>
      <c r="L9" s="144"/>
      <c r="M9" s="144"/>
      <c r="N9" s="144">
        <v>2250000</v>
      </c>
      <c r="O9" s="144"/>
      <c r="P9" s="144"/>
      <c r="Q9" s="144"/>
      <c r="R9" s="144"/>
      <c r="S9" s="14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A1" sqref="A1:O1"/>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5">
      <c r="A1" s="105" t="s">
        <v>74</v>
      </c>
    </row>
    <row r="2" ht="41.25" customHeight="1" spans="1:15">
      <c r="A2" s="100" t="s">
        <v>75</v>
      </c>
    </row>
    <row r="3" ht="17.25" customHeight="1" spans="1:15">
      <c r="A3" s="103" t="s">
        <v>2</v>
      </c>
      <c r="O3" s="105" t="s">
        <v>3</v>
      </c>
    </row>
    <row r="4" ht="27" customHeight="1" spans="1:15">
      <c r="A4" s="244" t="s">
        <v>76</v>
      </c>
      <c r="B4" s="244" t="s">
        <v>77</v>
      </c>
      <c r="C4" s="244" t="s">
        <v>58</v>
      </c>
      <c r="D4" s="245" t="s">
        <v>61</v>
      </c>
      <c r="E4" s="246"/>
      <c r="F4" s="247"/>
      <c r="G4" s="248" t="s">
        <v>62</v>
      </c>
      <c r="H4" s="248" t="s">
        <v>63</v>
      </c>
      <c r="I4" s="248" t="s">
        <v>78</v>
      </c>
      <c r="J4" s="245" t="s">
        <v>65</v>
      </c>
      <c r="K4" s="246"/>
      <c r="L4" s="246"/>
      <c r="M4" s="246"/>
      <c r="N4" s="249"/>
      <c r="O4" s="250"/>
    </row>
    <row r="5" ht="42" customHeight="1" spans="1:15">
      <c r="A5" s="251"/>
      <c r="B5" s="251"/>
      <c r="C5" s="252"/>
      <c r="D5" s="253" t="s">
        <v>60</v>
      </c>
      <c r="E5" s="253" t="s">
        <v>79</v>
      </c>
      <c r="F5" s="253" t="s">
        <v>80</v>
      </c>
      <c r="G5" s="252"/>
      <c r="H5" s="252"/>
      <c r="I5" s="254"/>
      <c r="J5" s="253" t="s">
        <v>60</v>
      </c>
      <c r="K5" s="238" t="s">
        <v>81</v>
      </c>
      <c r="L5" s="238" t="s">
        <v>82</v>
      </c>
      <c r="M5" s="238" t="s">
        <v>83</v>
      </c>
      <c r="N5" s="238" t="s">
        <v>84</v>
      </c>
      <c r="O5" s="238" t="s">
        <v>85</v>
      </c>
    </row>
    <row r="6" ht="18" customHeight="1" spans="1:15">
      <c r="A6" s="112" t="s">
        <v>86</v>
      </c>
      <c r="B6" s="112" t="s">
        <v>87</v>
      </c>
      <c r="C6" s="112" t="s">
        <v>88</v>
      </c>
      <c r="D6" s="115" t="s">
        <v>89</v>
      </c>
      <c r="E6" s="115" t="s">
        <v>90</v>
      </c>
      <c r="F6" s="115" t="s">
        <v>91</v>
      </c>
      <c r="G6" s="115" t="s">
        <v>92</v>
      </c>
      <c r="H6" s="115" t="s">
        <v>93</v>
      </c>
      <c r="I6" s="115" t="s">
        <v>94</v>
      </c>
      <c r="J6" s="115" t="s">
        <v>95</v>
      </c>
      <c r="K6" s="115" t="s">
        <v>96</v>
      </c>
      <c r="L6" s="115" t="s">
        <v>97</v>
      </c>
      <c r="M6" s="115" t="s">
        <v>98</v>
      </c>
      <c r="N6" s="112" t="s">
        <v>99</v>
      </c>
      <c r="O6" s="115" t="s">
        <v>100</v>
      </c>
    </row>
    <row r="7" ht="21" customHeight="1" spans="1:15">
      <c r="A7" s="116" t="s">
        <v>101</v>
      </c>
      <c r="B7" s="116" t="s">
        <v>102</v>
      </c>
      <c r="C7" s="144">
        <v>8616407</v>
      </c>
      <c r="D7" s="144">
        <v>6366407</v>
      </c>
      <c r="E7" s="144">
        <v>5075111</v>
      </c>
      <c r="F7" s="144">
        <v>1291296</v>
      </c>
      <c r="G7" s="144"/>
      <c r="H7" s="144"/>
      <c r="I7" s="144"/>
      <c r="J7" s="144">
        <v>2250000</v>
      </c>
      <c r="K7" s="144"/>
      <c r="L7" s="144"/>
      <c r="M7" s="144"/>
      <c r="N7" s="144"/>
      <c r="O7" s="144">
        <v>2250000</v>
      </c>
    </row>
    <row r="8" ht="21" customHeight="1" spans="1:15">
      <c r="A8" s="255" t="s">
        <v>103</v>
      </c>
      <c r="B8" s="255" t="s">
        <v>104</v>
      </c>
      <c r="C8" s="144">
        <v>8616407</v>
      </c>
      <c r="D8" s="144">
        <v>6366407</v>
      </c>
      <c r="E8" s="144">
        <v>5075111</v>
      </c>
      <c r="F8" s="144">
        <v>1291296</v>
      </c>
      <c r="G8" s="144"/>
      <c r="H8" s="144"/>
      <c r="I8" s="144"/>
      <c r="J8" s="144">
        <v>2250000</v>
      </c>
      <c r="K8" s="144"/>
      <c r="L8" s="144"/>
      <c r="M8" s="144"/>
      <c r="N8" s="144"/>
      <c r="O8" s="144">
        <v>2250000</v>
      </c>
    </row>
    <row r="9" ht="21" customHeight="1" spans="1:15">
      <c r="A9" s="256" t="s">
        <v>105</v>
      </c>
      <c r="B9" s="256" t="s">
        <v>106</v>
      </c>
      <c r="C9" s="144">
        <v>8616407</v>
      </c>
      <c r="D9" s="144">
        <v>6366407</v>
      </c>
      <c r="E9" s="144">
        <v>5075111</v>
      </c>
      <c r="F9" s="144">
        <v>1291296</v>
      </c>
      <c r="G9" s="144"/>
      <c r="H9" s="144"/>
      <c r="I9" s="144"/>
      <c r="J9" s="144">
        <v>2250000</v>
      </c>
      <c r="K9" s="144"/>
      <c r="L9" s="144"/>
      <c r="M9" s="144"/>
      <c r="N9" s="144"/>
      <c r="O9" s="144">
        <v>2250000</v>
      </c>
    </row>
    <row r="10" ht="21" customHeight="1" spans="1:15">
      <c r="A10" s="116" t="s">
        <v>107</v>
      </c>
      <c r="B10" s="116" t="s">
        <v>108</v>
      </c>
      <c r="C10" s="144">
        <v>921498</v>
      </c>
      <c r="D10" s="144">
        <v>921498</v>
      </c>
      <c r="E10" s="144">
        <v>921498</v>
      </c>
      <c r="F10" s="144"/>
      <c r="G10" s="144"/>
      <c r="H10" s="144"/>
      <c r="I10" s="144"/>
      <c r="J10" s="144"/>
      <c r="K10" s="144"/>
      <c r="L10" s="144"/>
      <c r="M10" s="144"/>
      <c r="N10" s="144"/>
      <c r="O10" s="144"/>
    </row>
    <row r="11" ht="21" customHeight="1" spans="1:15">
      <c r="A11" s="255" t="s">
        <v>109</v>
      </c>
      <c r="B11" s="255" t="s">
        <v>110</v>
      </c>
      <c r="C11" s="144">
        <v>921498</v>
      </c>
      <c r="D11" s="144">
        <v>921498</v>
      </c>
      <c r="E11" s="144">
        <v>921498</v>
      </c>
      <c r="F11" s="144"/>
      <c r="G11" s="144"/>
      <c r="H11" s="144"/>
      <c r="I11" s="144"/>
      <c r="J11" s="144"/>
      <c r="K11" s="144"/>
      <c r="L11" s="144"/>
      <c r="M11" s="144"/>
      <c r="N11" s="144"/>
      <c r="O11" s="144"/>
    </row>
    <row r="12" ht="21" customHeight="1" spans="1:15">
      <c r="A12" s="256" t="s">
        <v>111</v>
      </c>
      <c r="B12" s="256" t="s">
        <v>112</v>
      </c>
      <c r="C12" s="144">
        <v>14400</v>
      </c>
      <c r="D12" s="144">
        <v>14400</v>
      </c>
      <c r="E12" s="144">
        <v>14400</v>
      </c>
      <c r="F12" s="144"/>
      <c r="G12" s="144"/>
      <c r="H12" s="144"/>
      <c r="I12" s="144"/>
      <c r="J12" s="144"/>
      <c r="K12" s="144"/>
      <c r="L12" s="144"/>
      <c r="M12" s="144"/>
      <c r="N12" s="144"/>
      <c r="O12" s="144"/>
    </row>
    <row r="13" ht="21" customHeight="1" spans="1:15">
      <c r="A13" s="256" t="s">
        <v>113</v>
      </c>
      <c r="B13" s="256" t="s">
        <v>114</v>
      </c>
      <c r="C13" s="144">
        <v>770488</v>
      </c>
      <c r="D13" s="144">
        <v>770488</v>
      </c>
      <c r="E13" s="144">
        <v>770488</v>
      </c>
      <c r="F13" s="144"/>
      <c r="G13" s="144"/>
      <c r="H13" s="144"/>
      <c r="I13" s="144"/>
      <c r="J13" s="144"/>
      <c r="K13" s="144"/>
      <c r="L13" s="144"/>
      <c r="M13" s="144"/>
      <c r="N13" s="144"/>
      <c r="O13" s="144"/>
    </row>
    <row r="14" ht="21" customHeight="1" spans="1:15">
      <c r="A14" s="256" t="s">
        <v>115</v>
      </c>
      <c r="B14" s="256" t="s">
        <v>116</v>
      </c>
      <c r="C14" s="144">
        <v>136610</v>
      </c>
      <c r="D14" s="144">
        <v>136610</v>
      </c>
      <c r="E14" s="144">
        <v>136610</v>
      </c>
      <c r="F14" s="144"/>
      <c r="G14" s="144"/>
      <c r="H14" s="144"/>
      <c r="I14" s="144"/>
      <c r="J14" s="144"/>
      <c r="K14" s="144"/>
      <c r="L14" s="144"/>
      <c r="M14" s="144"/>
      <c r="N14" s="144"/>
      <c r="O14" s="144"/>
    </row>
    <row r="15" ht="21" customHeight="1" spans="1:15">
      <c r="A15" s="116" t="s">
        <v>117</v>
      </c>
      <c r="B15" s="116" t="s">
        <v>118</v>
      </c>
      <c r="C15" s="144">
        <v>605270</v>
      </c>
      <c r="D15" s="144">
        <v>605270</v>
      </c>
      <c r="E15" s="144">
        <v>605270</v>
      </c>
      <c r="F15" s="144"/>
      <c r="G15" s="144"/>
      <c r="H15" s="144"/>
      <c r="I15" s="144"/>
      <c r="J15" s="144"/>
      <c r="K15" s="144"/>
      <c r="L15" s="144"/>
      <c r="M15" s="144"/>
      <c r="N15" s="144"/>
      <c r="O15" s="144"/>
    </row>
    <row r="16" ht="21" customHeight="1" spans="1:15">
      <c r="A16" s="255" t="s">
        <v>119</v>
      </c>
      <c r="B16" s="255" t="s">
        <v>120</v>
      </c>
      <c r="C16" s="144">
        <v>605270</v>
      </c>
      <c r="D16" s="144">
        <v>605270</v>
      </c>
      <c r="E16" s="144">
        <v>605270</v>
      </c>
      <c r="F16" s="144"/>
      <c r="G16" s="144"/>
      <c r="H16" s="144"/>
      <c r="I16" s="144"/>
      <c r="J16" s="144"/>
      <c r="K16" s="144"/>
      <c r="L16" s="144"/>
      <c r="M16" s="144"/>
      <c r="N16" s="144"/>
      <c r="O16" s="144"/>
    </row>
    <row r="17" ht="21" customHeight="1" spans="1:15">
      <c r="A17" s="256" t="s">
        <v>121</v>
      </c>
      <c r="B17" s="256" t="s">
        <v>122</v>
      </c>
      <c r="C17" s="144">
        <v>343862</v>
      </c>
      <c r="D17" s="144">
        <v>343862</v>
      </c>
      <c r="E17" s="144">
        <v>343862</v>
      </c>
      <c r="F17" s="144"/>
      <c r="G17" s="144"/>
      <c r="H17" s="144"/>
      <c r="I17" s="144"/>
      <c r="J17" s="144"/>
      <c r="K17" s="144"/>
      <c r="L17" s="144"/>
      <c r="M17" s="144"/>
      <c r="N17" s="144"/>
      <c r="O17" s="144"/>
    </row>
    <row r="18" ht="21" customHeight="1" spans="1:15">
      <c r="A18" s="256" t="s">
        <v>123</v>
      </c>
      <c r="B18" s="256" t="s">
        <v>124</v>
      </c>
      <c r="C18" s="144">
        <v>221979</v>
      </c>
      <c r="D18" s="144">
        <v>221979</v>
      </c>
      <c r="E18" s="144">
        <v>221979</v>
      </c>
      <c r="F18" s="144"/>
      <c r="G18" s="144"/>
      <c r="H18" s="144"/>
      <c r="I18" s="144"/>
      <c r="J18" s="144"/>
      <c r="K18" s="144"/>
      <c r="L18" s="144"/>
      <c r="M18" s="144"/>
      <c r="N18" s="144"/>
      <c r="O18" s="144"/>
    </row>
    <row r="19" ht="21" customHeight="1" spans="1:15">
      <c r="A19" s="256" t="s">
        <v>125</v>
      </c>
      <c r="B19" s="256" t="s">
        <v>126</v>
      </c>
      <c r="C19" s="144">
        <v>39429</v>
      </c>
      <c r="D19" s="144">
        <v>39429</v>
      </c>
      <c r="E19" s="144">
        <v>39429</v>
      </c>
      <c r="F19" s="144"/>
      <c r="G19" s="144"/>
      <c r="H19" s="144"/>
      <c r="I19" s="144"/>
      <c r="J19" s="144"/>
      <c r="K19" s="144"/>
      <c r="L19" s="144"/>
      <c r="M19" s="144"/>
      <c r="N19" s="144"/>
      <c r="O19" s="144"/>
    </row>
    <row r="20" ht="21" customHeight="1" spans="1:15">
      <c r="A20" s="116" t="s">
        <v>127</v>
      </c>
      <c r="B20" s="116" t="s">
        <v>128</v>
      </c>
      <c r="C20" s="144">
        <v>594320</v>
      </c>
      <c r="D20" s="144">
        <v>594320</v>
      </c>
      <c r="E20" s="144">
        <v>594320</v>
      </c>
      <c r="F20" s="144"/>
      <c r="G20" s="144"/>
      <c r="H20" s="144"/>
      <c r="I20" s="144"/>
      <c r="J20" s="144"/>
      <c r="K20" s="144"/>
      <c r="L20" s="144"/>
      <c r="M20" s="144"/>
      <c r="N20" s="144"/>
      <c r="O20" s="144"/>
    </row>
    <row r="21" ht="21" customHeight="1" spans="1:15">
      <c r="A21" s="255" t="s">
        <v>129</v>
      </c>
      <c r="B21" s="255" t="s">
        <v>130</v>
      </c>
      <c r="C21" s="144">
        <v>594320</v>
      </c>
      <c r="D21" s="144">
        <v>594320</v>
      </c>
      <c r="E21" s="144">
        <v>594320</v>
      </c>
      <c r="F21" s="144"/>
      <c r="G21" s="144"/>
      <c r="H21" s="144"/>
      <c r="I21" s="144"/>
      <c r="J21" s="144"/>
      <c r="K21" s="144"/>
      <c r="L21" s="144"/>
      <c r="M21" s="144"/>
      <c r="N21" s="144"/>
      <c r="O21" s="144"/>
    </row>
    <row r="22" ht="21" customHeight="1" spans="1:15">
      <c r="A22" s="256" t="s">
        <v>131</v>
      </c>
      <c r="B22" s="256" t="s">
        <v>132</v>
      </c>
      <c r="C22" s="144">
        <v>594320</v>
      </c>
      <c r="D22" s="144">
        <v>594320</v>
      </c>
      <c r="E22" s="144">
        <v>594320</v>
      </c>
      <c r="F22" s="144"/>
      <c r="G22" s="144"/>
      <c r="H22" s="144"/>
      <c r="I22" s="144"/>
      <c r="J22" s="144"/>
      <c r="K22" s="144"/>
      <c r="L22" s="144"/>
      <c r="M22" s="144"/>
      <c r="N22" s="144"/>
      <c r="O22" s="144"/>
    </row>
    <row r="23" ht="21" customHeight="1" spans="1:15">
      <c r="A23" s="257" t="s">
        <v>58</v>
      </c>
      <c r="B23" s="95"/>
      <c r="C23" s="144">
        <v>10737495</v>
      </c>
      <c r="D23" s="144">
        <v>8487495</v>
      </c>
      <c r="E23" s="144">
        <v>7196199</v>
      </c>
      <c r="F23" s="144">
        <v>1291296</v>
      </c>
      <c r="G23" s="144"/>
      <c r="H23" s="144"/>
      <c r="I23" s="144"/>
      <c r="J23" s="144">
        <v>2250000</v>
      </c>
      <c r="K23" s="144"/>
      <c r="L23" s="144"/>
      <c r="M23" s="144"/>
      <c r="N23" s="144"/>
      <c r="O23" s="144">
        <v>2250000</v>
      </c>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625" defaultRowHeight="12.75" customHeight="1" outlineLevelCol="3"/>
  <cols>
    <col min="1" max="4" width="35.625" customWidth="1"/>
  </cols>
  <sheetData>
    <row r="1" ht="15" customHeight="1" spans="1:4">
      <c r="A1" s="101"/>
      <c r="B1" s="105"/>
      <c r="C1" s="105"/>
      <c r="D1" s="105" t="s">
        <v>133</v>
      </c>
    </row>
    <row r="2" ht="41.25" customHeight="1" spans="1:4">
      <c r="A2" s="272" t="s">
        <v>134</v>
      </c>
    </row>
    <row r="3" ht="17.25" customHeight="1" spans="1:4">
      <c r="A3" s="103" t="s">
        <v>2</v>
      </c>
      <c r="B3" s="237"/>
      <c r="D3" s="105" t="s">
        <v>3</v>
      </c>
    </row>
    <row r="4" ht="17.25" customHeight="1" spans="1:4">
      <c r="A4" s="238" t="s">
        <v>4</v>
      </c>
      <c r="B4" s="239"/>
      <c r="C4" s="238" t="s">
        <v>5</v>
      </c>
      <c r="D4" s="239"/>
    </row>
    <row r="5" ht="18.75" customHeight="1" spans="1:4">
      <c r="A5" s="238" t="s">
        <v>6</v>
      </c>
      <c r="B5" s="238" t="s">
        <v>7</v>
      </c>
      <c r="C5" s="238" t="s">
        <v>8</v>
      </c>
      <c r="D5" s="238" t="s">
        <v>7</v>
      </c>
    </row>
    <row r="6" ht="16.5" customHeight="1" spans="1:4">
      <c r="A6" s="240" t="s">
        <v>135</v>
      </c>
      <c r="B6" s="144">
        <v>8487495</v>
      </c>
      <c r="C6" s="240" t="s">
        <v>136</v>
      </c>
      <c r="D6" s="144">
        <v>8487495</v>
      </c>
    </row>
    <row r="7" ht="16.5" customHeight="1" spans="1:4">
      <c r="A7" s="240" t="s">
        <v>137</v>
      </c>
      <c r="B7" s="144">
        <v>8487495</v>
      </c>
      <c r="C7" s="240" t="s">
        <v>138</v>
      </c>
      <c r="D7" s="144"/>
    </row>
    <row r="8" ht="16.5" customHeight="1" spans="1:4">
      <c r="A8" s="240" t="s">
        <v>139</v>
      </c>
      <c r="B8" s="144"/>
      <c r="C8" s="240" t="s">
        <v>140</v>
      </c>
      <c r="D8" s="144"/>
    </row>
    <row r="9" ht="16.5" customHeight="1" spans="1:4">
      <c r="A9" s="240" t="s">
        <v>141</v>
      </c>
      <c r="B9" s="144"/>
      <c r="C9" s="240" t="s">
        <v>142</v>
      </c>
      <c r="D9" s="144"/>
    </row>
    <row r="10" ht="16.5" customHeight="1" spans="1:4">
      <c r="A10" s="240" t="s">
        <v>143</v>
      </c>
      <c r="B10" s="144"/>
      <c r="C10" s="240" t="s">
        <v>144</v>
      </c>
      <c r="D10" s="144"/>
    </row>
    <row r="11" ht="16.5" customHeight="1" spans="1:4">
      <c r="A11" s="240" t="s">
        <v>137</v>
      </c>
      <c r="B11" s="144"/>
      <c r="C11" s="240" t="s">
        <v>145</v>
      </c>
      <c r="D11" s="144">
        <v>6366407</v>
      </c>
    </row>
    <row r="12" ht="16.5" customHeight="1" spans="1:4">
      <c r="A12" s="123" t="s">
        <v>139</v>
      </c>
      <c r="B12" s="144"/>
      <c r="C12" s="131" t="s">
        <v>146</v>
      </c>
      <c r="D12" s="144"/>
    </row>
    <row r="13" ht="16.5" customHeight="1" spans="1:4">
      <c r="A13" s="123" t="s">
        <v>141</v>
      </c>
      <c r="B13" s="144"/>
      <c r="C13" s="131" t="s">
        <v>147</v>
      </c>
      <c r="D13" s="144"/>
    </row>
    <row r="14" ht="16.5" customHeight="1" spans="1:4">
      <c r="A14" s="241"/>
      <c r="B14" s="144"/>
      <c r="C14" s="131" t="s">
        <v>148</v>
      </c>
      <c r="D14" s="144">
        <v>921498</v>
      </c>
    </row>
    <row r="15" ht="16.5" customHeight="1" spans="1:4">
      <c r="A15" s="241"/>
      <c r="B15" s="144"/>
      <c r="C15" s="131" t="s">
        <v>149</v>
      </c>
      <c r="D15" s="144">
        <v>605270</v>
      </c>
    </row>
    <row r="16" ht="16.5" customHeight="1" spans="1:4">
      <c r="A16" s="241"/>
      <c r="B16" s="144"/>
      <c r="C16" s="131" t="s">
        <v>150</v>
      </c>
      <c r="D16" s="144"/>
    </row>
    <row r="17" ht="16.5" customHeight="1" spans="1:4">
      <c r="A17" s="241"/>
      <c r="B17" s="144"/>
      <c r="C17" s="131" t="s">
        <v>151</v>
      </c>
      <c r="D17" s="144"/>
    </row>
    <row r="18" ht="16.5" customHeight="1" spans="1:4">
      <c r="A18" s="241"/>
      <c r="B18" s="144"/>
      <c r="C18" s="131" t="s">
        <v>152</v>
      </c>
      <c r="D18" s="144"/>
    </row>
    <row r="19" ht="16.5" customHeight="1" spans="1:4">
      <c r="A19" s="241"/>
      <c r="B19" s="144"/>
      <c r="C19" s="131" t="s">
        <v>153</v>
      </c>
      <c r="D19" s="144"/>
    </row>
    <row r="20" ht="16.5" customHeight="1" spans="1:4">
      <c r="A20" s="241"/>
      <c r="B20" s="144"/>
      <c r="C20" s="131" t="s">
        <v>154</v>
      </c>
      <c r="D20" s="144"/>
    </row>
    <row r="21" ht="16.5" customHeight="1" spans="1:4">
      <c r="A21" s="241"/>
      <c r="B21" s="144"/>
      <c r="C21" s="131" t="s">
        <v>155</v>
      </c>
      <c r="D21" s="144"/>
    </row>
    <row r="22" ht="16.5" customHeight="1" spans="1:4">
      <c r="A22" s="241"/>
      <c r="B22" s="144"/>
      <c r="C22" s="131" t="s">
        <v>156</v>
      </c>
      <c r="D22" s="144"/>
    </row>
    <row r="23" ht="16.5" customHeight="1" spans="1:4">
      <c r="A23" s="241"/>
      <c r="B23" s="144"/>
      <c r="C23" s="131" t="s">
        <v>157</v>
      </c>
      <c r="D23" s="144"/>
    </row>
    <row r="24" ht="16.5" customHeight="1" spans="1:4">
      <c r="A24" s="241"/>
      <c r="B24" s="144"/>
      <c r="C24" s="131" t="s">
        <v>158</v>
      </c>
      <c r="D24" s="144"/>
    </row>
    <row r="25" ht="16.5" customHeight="1" spans="1:4">
      <c r="A25" s="241"/>
      <c r="B25" s="144"/>
      <c r="C25" s="131" t="s">
        <v>159</v>
      </c>
      <c r="D25" s="144">
        <v>594320</v>
      </c>
    </row>
    <row r="26" ht="16.5" customHeight="1" spans="1:4">
      <c r="A26" s="241"/>
      <c r="B26" s="144"/>
      <c r="C26" s="131" t="s">
        <v>160</v>
      </c>
      <c r="D26" s="144"/>
    </row>
    <row r="27" ht="16.5" customHeight="1" spans="1:4">
      <c r="A27" s="241"/>
      <c r="B27" s="144"/>
      <c r="C27" s="131" t="s">
        <v>161</v>
      </c>
      <c r="D27" s="144"/>
    </row>
    <row r="28" ht="16.5" customHeight="1" spans="1:4">
      <c r="A28" s="241"/>
      <c r="B28" s="144"/>
      <c r="C28" s="131" t="s">
        <v>162</v>
      </c>
      <c r="D28" s="144"/>
    </row>
    <row r="29" ht="16.5" customHeight="1" spans="1:4">
      <c r="A29" s="241"/>
      <c r="B29" s="144"/>
      <c r="C29" s="131" t="s">
        <v>163</v>
      </c>
      <c r="D29" s="144"/>
    </row>
    <row r="30" ht="16.5" customHeight="1" spans="1:4">
      <c r="A30" s="241"/>
      <c r="B30" s="144"/>
      <c r="C30" s="131" t="s">
        <v>164</v>
      </c>
      <c r="D30" s="144"/>
    </row>
    <row r="31" ht="16.5" customHeight="1" spans="1:4">
      <c r="A31" s="241"/>
      <c r="B31" s="144"/>
      <c r="C31" s="123" t="s">
        <v>165</v>
      </c>
      <c r="D31" s="144"/>
    </row>
    <row r="32" ht="16.5" customHeight="1" spans="1:4">
      <c r="A32" s="241"/>
      <c r="B32" s="144"/>
      <c r="C32" s="123" t="s">
        <v>166</v>
      </c>
      <c r="D32" s="144"/>
    </row>
    <row r="33" ht="16.5" customHeight="1" spans="1:4">
      <c r="A33" s="241"/>
      <c r="B33" s="144"/>
      <c r="C33" s="87" t="s">
        <v>167</v>
      </c>
      <c r="D33" s="144"/>
    </row>
    <row r="34" ht="15" customHeight="1" spans="1:4">
      <c r="A34" s="242" t="s">
        <v>52</v>
      </c>
      <c r="B34" s="243">
        <v>8487495</v>
      </c>
      <c r="C34" s="242" t="s">
        <v>53</v>
      </c>
      <c r="D34" s="243">
        <v>8487495</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1" sqref="A1"/>
    </sheetView>
  </sheetViews>
  <sheetFormatPr defaultColWidth="9.125" defaultRowHeight="14.25" customHeight="1" outlineLevelCol="6"/>
  <cols>
    <col min="1" max="1" width="20.125" customWidth="1"/>
    <col min="2" max="2" width="44" customWidth="1"/>
    <col min="3" max="7" width="24.125" customWidth="1"/>
  </cols>
  <sheetData>
    <row r="1" customHeight="1" spans="1:7">
      <c r="D1" s="211"/>
      <c r="F1" s="133"/>
      <c r="G1" s="212" t="s">
        <v>168</v>
      </c>
    </row>
    <row r="2" ht="41.25" customHeight="1" spans="1:7">
      <c r="A2" s="185" t="s">
        <v>169</v>
      </c>
      <c r="B2" s="185"/>
      <c r="C2" s="185"/>
      <c r="D2" s="185"/>
      <c r="E2" s="185"/>
      <c r="F2" s="185"/>
      <c r="G2" s="185"/>
    </row>
    <row r="3" ht="18" customHeight="1" spans="1:7">
      <c r="A3" s="69" t="s">
        <v>2</v>
      </c>
      <c r="F3" s="182"/>
      <c r="G3" s="212" t="s">
        <v>3</v>
      </c>
    </row>
    <row r="4" ht="20.25" customHeight="1" spans="1:7">
      <c r="A4" s="231" t="s">
        <v>170</v>
      </c>
      <c r="B4" s="232"/>
      <c r="C4" s="186" t="s">
        <v>58</v>
      </c>
      <c r="D4" s="220" t="s">
        <v>79</v>
      </c>
      <c r="E4" s="77"/>
      <c r="F4" s="78"/>
      <c r="G4" s="214" t="s">
        <v>80</v>
      </c>
    </row>
    <row r="5" ht="20.25" customHeight="1" spans="1:7">
      <c r="A5" s="233" t="s">
        <v>76</v>
      </c>
      <c r="B5" s="233" t="s">
        <v>77</v>
      </c>
      <c r="C5" s="84"/>
      <c r="D5" s="192" t="s">
        <v>60</v>
      </c>
      <c r="E5" s="192" t="s">
        <v>171</v>
      </c>
      <c r="F5" s="192" t="s">
        <v>172</v>
      </c>
      <c r="G5" s="216"/>
    </row>
    <row r="6" ht="15" customHeight="1" spans="1:7">
      <c r="A6" s="119" t="s">
        <v>86</v>
      </c>
      <c r="B6" s="119" t="s">
        <v>87</v>
      </c>
      <c r="C6" s="119" t="s">
        <v>88</v>
      </c>
      <c r="D6" s="119" t="s">
        <v>89</v>
      </c>
      <c r="E6" s="119" t="s">
        <v>90</v>
      </c>
      <c r="F6" s="119" t="s">
        <v>91</v>
      </c>
      <c r="G6" s="119" t="s">
        <v>92</v>
      </c>
    </row>
    <row r="7" ht="18" customHeight="1" spans="1:7">
      <c r="A7" s="87" t="s">
        <v>101</v>
      </c>
      <c r="B7" s="87" t="s">
        <v>102</v>
      </c>
      <c r="C7" s="144">
        <v>6366407</v>
      </c>
      <c r="D7" s="144">
        <v>5075111</v>
      </c>
      <c r="E7" s="144">
        <v>4913851</v>
      </c>
      <c r="F7" s="144">
        <v>161260</v>
      </c>
      <c r="G7" s="144">
        <v>1291296</v>
      </c>
    </row>
    <row r="8" ht="18" customHeight="1" spans="1:7">
      <c r="A8" s="234" t="s">
        <v>103</v>
      </c>
      <c r="B8" s="234" t="s">
        <v>104</v>
      </c>
      <c r="C8" s="144">
        <v>6366407</v>
      </c>
      <c r="D8" s="144">
        <v>5075111</v>
      </c>
      <c r="E8" s="144">
        <v>4913851</v>
      </c>
      <c r="F8" s="144">
        <v>161260</v>
      </c>
      <c r="G8" s="144">
        <v>1291296</v>
      </c>
    </row>
    <row r="9" ht="18" customHeight="1" spans="1:7">
      <c r="A9" s="235" t="s">
        <v>105</v>
      </c>
      <c r="B9" s="235" t="s">
        <v>106</v>
      </c>
      <c r="C9" s="144">
        <v>6366407</v>
      </c>
      <c r="D9" s="144">
        <v>5075111</v>
      </c>
      <c r="E9" s="144">
        <v>4913851</v>
      </c>
      <c r="F9" s="144">
        <v>161260</v>
      </c>
      <c r="G9" s="144">
        <v>1291296</v>
      </c>
    </row>
    <row r="10" ht="18" customHeight="1" spans="1:7">
      <c r="A10" s="87" t="s">
        <v>107</v>
      </c>
      <c r="B10" s="87" t="s">
        <v>108</v>
      </c>
      <c r="C10" s="144">
        <v>921498</v>
      </c>
      <c r="D10" s="144">
        <v>921498</v>
      </c>
      <c r="E10" s="144">
        <v>921498</v>
      </c>
      <c r="F10" s="144"/>
      <c r="G10" s="144"/>
    </row>
    <row r="11" ht="18" customHeight="1" spans="1:7">
      <c r="A11" s="234" t="s">
        <v>109</v>
      </c>
      <c r="B11" s="234" t="s">
        <v>110</v>
      </c>
      <c r="C11" s="144">
        <v>921498</v>
      </c>
      <c r="D11" s="144">
        <v>921498</v>
      </c>
      <c r="E11" s="144">
        <v>921498</v>
      </c>
      <c r="F11" s="144"/>
      <c r="G11" s="144"/>
    </row>
    <row r="12" ht="18" customHeight="1" spans="1:7">
      <c r="A12" s="235" t="s">
        <v>111</v>
      </c>
      <c r="B12" s="235" t="s">
        <v>112</v>
      </c>
      <c r="C12" s="144">
        <v>14400</v>
      </c>
      <c r="D12" s="144">
        <v>14400</v>
      </c>
      <c r="E12" s="144">
        <v>14400</v>
      </c>
      <c r="F12" s="144"/>
      <c r="G12" s="144"/>
    </row>
    <row r="13" ht="18" customHeight="1" spans="1:7">
      <c r="A13" s="235" t="s">
        <v>113</v>
      </c>
      <c r="B13" s="235" t="s">
        <v>114</v>
      </c>
      <c r="C13" s="144">
        <v>770488</v>
      </c>
      <c r="D13" s="144">
        <v>770488</v>
      </c>
      <c r="E13" s="144">
        <v>770488</v>
      </c>
      <c r="F13" s="144"/>
      <c r="G13" s="144"/>
    </row>
    <row r="14" ht="18" customHeight="1" spans="1:7">
      <c r="A14" s="235" t="s">
        <v>115</v>
      </c>
      <c r="B14" s="235" t="s">
        <v>116</v>
      </c>
      <c r="C14" s="144">
        <v>136610</v>
      </c>
      <c r="D14" s="144">
        <v>136610</v>
      </c>
      <c r="E14" s="144">
        <v>136610</v>
      </c>
      <c r="F14" s="144"/>
      <c r="G14" s="144"/>
    </row>
    <row r="15" ht="18" customHeight="1" spans="1:7">
      <c r="A15" s="87" t="s">
        <v>117</v>
      </c>
      <c r="B15" s="87" t="s">
        <v>118</v>
      </c>
      <c r="C15" s="144">
        <v>605270</v>
      </c>
      <c r="D15" s="144">
        <v>605270</v>
      </c>
      <c r="E15" s="144">
        <v>605270</v>
      </c>
      <c r="F15" s="144"/>
      <c r="G15" s="144"/>
    </row>
    <row r="16" ht="18" customHeight="1" spans="1:7">
      <c r="A16" s="234" t="s">
        <v>119</v>
      </c>
      <c r="B16" s="234" t="s">
        <v>120</v>
      </c>
      <c r="C16" s="144">
        <v>605270</v>
      </c>
      <c r="D16" s="144">
        <v>605270</v>
      </c>
      <c r="E16" s="144">
        <v>605270</v>
      </c>
      <c r="F16" s="144"/>
      <c r="G16" s="144"/>
    </row>
    <row r="17" ht="18" customHeight="1" spans="1:7">
      <c r="A17" s="235" t="s">
        <v>121</v>
      </c>
      <c r="B17" s="235" t="s">
        <v>122</v>
      </c>
      <c r="C17" s="144">
        <v>343862</v>
      </c>
      <c r="D17" s="144">
        <v>343862</v>
      </c>
      <c r="E17" s="144">
        <v>343862</v>
      </c>
      <c r="F17" s="144"/>
      <c r="G17" s="144"/>
    </row>
    <row r="18" ht="18" customHeight="1" spans="1:7">
      <c r="A18" s="235" t="s">
        <v>123</v>
      </c>
      <c r="B18" s="235" t="s">
        <v>124</v>
      </c>
      <c r="C18" s="144">
        <v>221979</v>
      </c>
      <c r="D18" s="144">
        <v>221979</v>
      </c>
      <c r="E18" s="144">
        <v>221979</v>
      </c>
      <c r="F18" s="144"/>
      <c r="G18" s="144"/>
    </row>
    <row r="19" ht="18" customHeight="1" spans="1:7">
      <c r="A19" s="235" t="s">
        <v>125</v>
      </c>
      <c r="B19" s="235" t="s">
        <v>126</v>
      </c>
      <c r="C19" s="144">
        <v>39429</v>
      </c>
      <c r="D19" s="144">
        <v>39429</v>
      </c>
      <c r="E19" s="144">
        <v>39429</v>
      </c>
      <c r="F19" s="144"/>
      <c r="G19" s="144"/>
    </row>
    <row r="20" ht="18" customHeight="1" spans="1:7">
      <c r="A20" s="87" t="s">
        <v>127</v>
      </c>
      <c r="B20" s="87" t="s">
        <v>128</v>
      </c>
      <c r="C20" s="144">
        <v>594320</v>
      </c>
      <c r="D20" s="144">
        <v>594320</v>
      </c>
      <c r="E20" s="144">
        <v>594320</v>
      </c>
      <c r="F20" s="144"/>
      <c r="G20" s="144"/>
    </row>
    <row r="21" ht="18" customHeight="1" spans="1:7">
      <c r="A21" s="234" t="s">
        <v>129</v>
      </c>
      <c r="B21" s="234" t="s">
        <v>130</v>
      </c>
      <c r="C21" s="144">
        <v>594320</v>
      </c>
      <c r="D21" s="144">
        <v>594320</v>
      </c>
      <c r="E21" s="144">
        <v>594320</v>
      </c>
      <c r="F21" s="144"/>
      <c r="G21" s="144"/>
    </row>
    <row r="22" ht="18" customHeight="1" spans="1:7">
      <c r="A22" s="235" t="s">
        <v>131</v>
      </c>
      <c r="B22" s="235" t="s">
        <v>132</v>
      </c>
      <c r="C22" s="144">
        <v>594320</v>
      </c>
      <c r="D22" s="144">
        <v>594320</v>
      </c>
      <c r="E22" s="144">
        <v>594320</v>
      </c>
      <c r="F22" s="144"/>
      <c r="G22" s="144"/>
    </row>
    <row r="23" ht="18" customHeight="1" spans="1:7">
      <c r="A23" s="143" t="s">
        <v>173</v>
      </c>
      <c r="B23" s="236" t="s">
        <v>173</v>
      </c>
      <c r="C23" s="144">
        <v>8487495</v>
      </c>
      <c r="D23" s="144">
        <v>7196199</v>
      </c>
      <c r="E23" s="144">
        <v>7034939</v>
      </c>
      <c r="F23" s="144">
        <v>161260</v>
      </c>
      <c r="G23" s="144">
        <v>1291296</v>
      </c>
    </row>
  </sheetData>
  <mergeCells count="6">
    <mergeCell ref="A2:G2"/>
    <mergeCell ref="A4:B4"/>
    <mergeCell ref="D4:F4"/>
    <mergeCell ref="A23:B23"/>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2" sqref="A12"/>
    </sheetView>
  </sheetViews>
  <sheetFormatPr defaultColWidth="10.375" defaultRowHeight="14.25" customHeight="1" outlineLevelRow="6" outlineLevelCol="5"/>
  <cols>
    <col min="1" max="6" width="28.125" customWidth="1"/>
  </cols>
  <sheetData>
    <row r="1" customHeight="1" spans="1:6">
      <c r="A1" s="102"/>
      <c r="B1" s="102"/>
      <c r="C1" s="102"/>
      <c r="D1" s="102"/>
      <c r="E1" s="101"/>
      <c r="F1" s="227" t="s">
        <v>174</v>
      </c>
    </row>
    <row r="2" ht="41.25" customHeight="1" spans="1:6">
      <c r="A2" s="228" t="s">
        <v>175</v>
      </c>
      <c r="B2" s="102"/>
      <c r="C2" s="102"/>
      <c r="D2" s="102"/>
      <c r="E2" s="101"/>
      <c r="F2" s="102"/>
    </row>
    <row r="3" customHeight="1" spans="1:6">
      <c r="A3" s="172" t="s">
        <v>2</v>
      </c>
      <c r="B3" s="229"/>
      <c r="D3" s="102"/>
      <c r="E3" s="101"/>
      <c r="F3" s="106" t="s">
        <v>3</v>
      </c>
    </row>
    <row r="4" ht="27" customHeight="1" spans="1:6">
      <c r="A4" s="107" t="s">
        <v>176</v>
      </c>
      <c r="B4" s="107" t="s">
        <v>177</v>
      </c>
      <c r="C4" s="109" t="s">
        <v>178</v>
      </c>
      <c r="D4" s="107"/>
      <c r="E4" s="108"/>
      <c r="F4" s="107" t="s">
        <v>179</v>
      </c>
    </row>
    <row r="5" ht="28.5" customHeight="1" spans="1:6">
      <c r="A5" s="230"/>
      <c r="B5" s="111"/>
      <c r="C5" s="108" t="s">
        <v>60</v>
      </c>
      <c r="D5" s="108" t="s">
        <v>180</v>
      </c>
      <c r="E5" s="108" t="s">
        <v>181</v>
      </c>
      <c r="F5" s="110"/>
    </row>
    <row r="6" ht="17.25" customHeight="1" spans="1:6">
      <c r="A6" s="115" t="s">
        <v>86</v>
      </c>
      <c r="B6" s="115" t="s">
        <v>87</v>
      </c>
      <c r="C6" s="115" t="s">
        <v>88</v>
      </c>
      <c r="D6" s="115" t="s">
        <v>89</v>
      </c>
      <c r="E6" s="115" t="s">
        <v>90</v>
      </c>
      <c r="F6" s="115" t="s">
        <v>91</v>
      </c>
    </row>
    <row r="7" ht="17.25" customHeight="1" spans="1:6">
      <c r="A7" s="144">
        <v>10000</v>
      </c>
      <c r="B7" s="144"/>
      <c r="C7" s="144"/>
      <c r="D7" s="144"/>
      <c r="E7" s="144"/>
      <c r="F7" s="144">
        <v>10000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3"/>
  <sheetViews>
    <sheetView showZeros="0" topLeftCell="G16" workbookViewId="0">
      <selection activeCell="A1" sqref="A1"/>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ht="13.5" customHeight="1" spans="1:24">
      <c r="B1" s="211"/>
      <c r="C1" s="217"/>
      <c r="E1" s="218"/>
      <c r="F1" s="218"/>
      <c r="G1" s="218"/>
      <c r="H1" s="218"/>
      <c r="I1" s="145"/>
      <c r="J1" s="145"/>
      <c r="K1" s="145"/>
      <c r="L1" s="145"/>
      <c r="M1" s="145"/>
      <c r="N1" s="145"/>
      <c r="R1" s="145"/>
      <c r="V1" s="217"/>
      <c r="X1" s="67" t="s">
        <v>182</v>
      </c>
    </row>
    <row r="2" ht="45.75" customHeight="1" spans="1:24">
      <c r="A2" s="129" t="s">
        <v>183</v>
      </c>
      <c r="B2" s="68"/>
      <c r="C2" s="129"/>
      <c r="D2" s="129"/>
      <c r="E2" s="129"/>
      <c r="F2" s="129"/>
      <c r="G2" s="129"/>
      <c r="H2" s="129"/>
      <c r="I2" s="129"/>
      <c r="J2" s="129"/>
      <c r="K2" s="129"/>
      <c r="L2" s="129"/>
      <c r="M2" s="129"/>
      <c r="N2" s="129"/>
      <c r="O2" s="68"/>
      <c r="P2" s="68"/>
      <c r="Q2" s="68"/>
      <c r="R2" s="129"/>
      <c r="S2" s="129"/>
      <c r="T2" s="129"/>
      <c r="U2" s="129"/>
      <c r="V2" s="129"/>
      <c r="W2" s="129"/>
      <c r="X2" s="129"/>
    </row>
    <row r="3" ht="18.75" customHeight="1" spans="1:24">
      <c r="A3" s="69" t="s">
        <v>2</v>
      </c>
      <c r="B3" s="70"/>
      <c r="C3" s="219"/>
      <c r="D3" s="219"/>
      <c r="E3" s="219"/>
      <c r="F3" s="219"/>
      <c r="G3" s="219"/>
      <c r="H3" s="219"/>
      <c r="I3" s="150"/>
      <c r="J3" s="150"/>
      <c r="K3" s="150"/>
      <c r="L3" s="150"/>
      <c r="M3" s="150"/>
      <c r="N3" s="150"/>
      <c r="O3" s="71"/>
      <c r="P3" s="71"/>
      <c r="Q3" s="71"/>
      <c r="R3" s="150"/>
      <c r="V3" s="217"/>
      <c r="X3" s="67" t="s">
        <v>3</v>
      </c>
    </row>
    <row r="4" ht="18" customHeight="1" spans="1:24">
      <c r="A4" s="73" t="s">
        <v>184</v>
      </c>
      <c r="B4" s="73" t="s">
        <v>185</v>
      </c>
      <c r="C4" s="73" t="s">
        <v>186</v>
      </c>
      <c r="D4" s="73" t="s">
        <v>187</v>
      </c>
      <c r="E4" s="73" t="s">
        <v>188</v>
      </c>
      <c r="F4" s="73" t="s">
        <v>189</v>
      </c>
      <c r="G4" s="73" t="s">
        <v>190</v>
      </c>
      <c r="H4" s="73" t="s">
        <v>191</v>
      </c>
      <c r="I4" s="220" t="s">
        <v>192</v>
      </c>
      <c r="J4" s="139" t="s">
        <v>192</v>
      </c>
      <c r="K4" s="139"/>
      <c r="L4" s="139"/>
      <c r="M4" s="139"/>
      <c r="N4" s="139"/>
      <c r="O4" s="77"/>
      <c r="P4" s="77"/>
      <c r="Q4" s="77"/>
      <c r="R4" s="155" t="s">
        <v>64</v>
      </c>
      <c r="S4" s="139" t="s">
        <v>65</v>
      </c>
      <c r="T4" s="139"/>
      <c r="U4" s="139"/>
      <c r="V4" s="139"/>
      <c r="W4" s="139"/>
      <c r="X4" s="140"/>
    </row>
    <row r="5" ht="18" customHeight="1" spans="1:24">
      <c r="A5" s="79"/>
      <c r="B5" s="81"/>
      <c r="C5" s="188"/>
      <c r="D5" s="79"/>
      <c r="E5" s="79"/>
      <c r="F5" s="79"/>
      <c r="G5" s="79"/>
      <c r="H5" s="79"/>
      <c r="I5" s="186" t="s">
        <v>193</v>
      </c>
      <c r="J5" s="220" t="s">
        <v>61</v>
      </c>
      <c r="K5" s="139"/>
      <c r="L5" s="139"/>
      <c r="M5" s="139"/>
      <c r="N5" s="140"/>
      <c r="O5" s="76" t="s">
        <v>194</v>
      </c>
      <c r="P5" s="77"/>
      <c r="Q5" s="78"/>
      <c r="R5" s="73" t="s">
        <v>64</v>
      </c>
      <c r="S5" s="220" t="s">
        <v>65</v>
      </c>
      <c r="T5" s="155" t="s">
        <v>67</v>
      </c>
      <c r="U5" s="139" t="s">
        <v>65</v>
      </c>
      <c r="V5" s="155" t="s">
        <v>69</v>
      </c>
      <c r="W5" s="155" t="s">
        <v>70</v>
      </c>
      <c r="X5" s="221" t="s">
        <v>71</v>
      </c>
    </row>
    <row r="6" ht="19.5" customHeight="1" spans="1:24">
      <c r="A6" s="81"/>
      <c r="B6" s="81"/>
      <c r="C6" s="81"/>
      <c r="D6" s="81"/>
      <c r="E6" s="81"/>
      <c r="F6" s="81"/>
      <c r="G6" s="81"/>
      <c r="H6" s="81"/>
      <c r="I6" s="81"/>
      <c r="J6" s="222" t="s">
        <v>195</v>
      </c>
      <c r="K6" s="73" t="s">
        <v>196</v>
      </c>
      <c r="L6" s="73" t="s">
        <v>197</v>
      </c>
      <c r="M6" s="73" t="s">
        <v>198</v>
      </c>
      <c r="N6" s="73" t="s">
        <v>199</v>
      </c>
      <c r="O6" s="73" t="s">
        <v>61</v>
      </c>
      <c r="P6" s="73" t="s">
        <v>62</v>
      </c>
      <c r="Q6" s="73" t="s">
        <v>63</v>
      </c>
      <c r="R6" s="81"/>
      <c r="S6" s="73" t="s">
        <v>60</v>
      </c>
      <c r="T6" s="73" t="s">
        <v>67</v>
      </c>
      <c r="U6" s="73" t="s">
        <v>200</v>
      </c>
      <c r="V6" s="73" t="s">
        <v>69</v>
      </c>
      <c r="W6" s="73" t="s">
        <v>70</v>
      </c>
      <c r="X6" s="73" t="s">
        <v>71</v>
      </c>
    </row>
    <row r="7" ht="37.5" customHeight="1" spans="1:24">
      <c r="A7" s="223"/>
      <c r="B7" s="84"/>
      <c r="C7" s="223"/>
      <c r="D7" s="223"/>
      <c r="E7" s="223"/>
      <c r="F7" s="223"/>
      <c r="G7" s="223"/>
      <c r="H7" s="223"/>
      <c r="I7" s="223"/>
      <c r="J7" s="224" t="s">
        <v>60</v>
      </c>
      <c r="K7" s="82" t="s">
        <v>201</v>
      </c>
      <c r="L7" s="82" t="s">
        <v>197</v>
      </c>
      <c r="M7" s="82" t="s">
        <v>198</v>
      </c>
      <c r="N7" s="82" t="s">
        <v>199</v>
      </c>
      <c r="O7" s="82" t="s">
        <v>197</v>
      </c>
      <c r="P7" s="82" t="s">
        <v>198</v>
      </c>
      <c r="Q7" s="82" t="s">
        <v>199</v>
      </c>
      <c r="R7" s="82" t="s">
        <v>64</v>
      </c>
      <c r="S7" s="82" t="s">
        <v>60</v>
      </c>
      <c r="T7" s="82" t="s">
        <v>67</v>
      </c>
      <c r="U7" s="82" t="s">
        <v>200</v>
      </c>
      <c r="V7" s="82" t="s">
        <v>69</v>
      </c>
      <c r="W7" s="82" t="s">
        <v>70</v>
      </c>
      <c r="X7" s="82" t="s">
        <v>71</v>
      </c>
    </row>
    <row r="8" customHeight="1" spans="1:24">
      <c r="A8" s="86">
        <v>1</v>
      </c>
      <c r="B8" s="86">
        <v>2</v>
      </c>
      <c r="C8" s="86">
        <v>3</v>
      </c>
      <c r="D8" s="86">
        <v>4</v>
      </c>
      <c r="E8" s="86">
        <v>5</v>
      </c>
      <c r="F8" s="86">
        <v>6</v>
      </c>
      <c r="G8" s="86">
        <v>7</v>
      </c>
      <c r="H8" s="86">
        <v>8</v>
      </c>
      <c r="I8" s="86">
        <v>9</v>
      </c>
      <c r="J8" s="86">
        <v>10</v>
      </c>
      <c r="K8" s="86">
        <v>11</v>
      </c>
      <c r="L8" s="86">
        <v>12</v>
      </c>
      <c r="M8" s="86">
        <v>13</v>
      </c>
      <c r="N8" s="86">
        <v>14</v>
      </c>
      <c r="O8" s="86">
        <v>15</v>
      </c>
      <c r="P8" s="86">
        <v>16</v>
      </c>
      <c r="Q8" s="86">
        <v>17</v>
      </c>
      <c r="R8" s="86">
        <v>18</v>
      </c>
      <c r="S8" s="86">
        <v>19</v>
      </c>
      <c r="T8" s="86">
        <v>20</v>
      </c>
      <c r="U8" s="86">
        <v>21</v>
      </c>
      <c r="V8" s="86">
        <v>22</v>
      </c>
      <c r="W8" s="86">
        <v>23</v>
      </c>
      <c r="X8" s="86">
        <v>24</v>
      </c>
    </row>
    <row r="9" ht="20.25" customHeight="1" spans="1:24">
      <c r="A9" s="123" t="s">
        <v>202</v>
      </c>
      <c r="B9" s="123" t="s">
        <v>73</v>
      </c>
      <c r="C9" s="123" t="s">
        <v>203</v>
      </c>
      <c r="D9" s="123" t="s">
        <v>204</v>
      </c>
      <c r="E9" s="123" t="s">
        <v>105</v>
      </c>
      <c r="F9" s="123" t="s">
        <v>106</v>
      </c>
      <c r="G9" s="123" t="s">
        <v>205</v>
      </c>
      <c r="H9" s="123" t="s">
        <v>206</v>
      </c>
      <c r="I9" s="144">
        <v>2183532</v>
      </c>
      <c r="J9" s="144">
        <v>2183532</v>
      </c>
      <c r="K9" s="144"/>
      <c r="L9" s="144"/>
      <c r="M9" s="144">
        <v>2183532</v>
      </c>
      <c r="N9" s="144"/>
      <c r="O9" s="144"/>
      <c r="P9" s="144"/>
      <c r="Q9" s="144"/>
      <c r="R9" s="144"/>
      <c r="S9" s="144"/>
      <c r="T9" s="144"/>
      <c r="U9" s="144"/>
      <c r="V9" s="144"/>
      <c r="W9" s="144"/>
      <c r="X9" s="144"/>
    </row>
    <row r="10" ht="20.25" customHeight="1" spans="1:24">
      <c r="A10" s="123" t="s">
        <v>202</v>
      </c>
      <c r="B10" s="123" t="s">
        <v>73</v>
      </c>
      <c r="C10" s="123" t="s">
        <v>203</v>
      </c>
      <c r="D10" s="123" t="s">
        <v>204</v>
      </c>
      <c r="E10" s="123" t="s">
        <v>105</v>
      </c>
      <c r="F10" s="123" t="s">
        <v>106</v>
      </c>
      <c r="G10" s="123" t="s">
        <v>207</v>
      </c>
      <c r="H10" s="123" t="s">
        <v>208</v>
      </c>
      <c r="I10" s="144">
        <v>934632</v>
      </c>
      <c r="J10" s="144">
        <v>934632</v>
      </c>
      <c r="K10" s="63"/>
      <c r="L10" s="63"/>
      <c r="M10" s="144">
        <v>934632</v>
      </c>
      <c r="N10" s="63"/>
      <c r="O10" s="144"/>
      <c r="P10" s="144"/>
      <c r="Q10" s="144"/>
      <c r="R10" s="144"/>
      <c r="S10" s="144"/>
      <c r="T10" s="144"/>
      <c r="U10" s="144"/>
      <c r="V10" s="144"/>
      <c r="W10" s="144"/>
      <c r="X10" s="144"/>
    </row>
    <row r="11" ht="20.25" customHeight="1" spans="1:24">
      <c r="A11" s="123" t="s">
        <v>202</v>
      </c>
      <c r="B11" s="123" t="s">
        <v>73</v>
      </c>
      <c r="C11" s="123" t="s">
        <v>203</v>
      </c>
      <c r="D11" s="123" t="s">
        <v>204</v>
      </c>
      <c r="E11" s="123" t="s">
        <v>105</v>
      </c>
      <c r="F11" s="123" t="s">
        <v>106</v>
      </c>
      <c r="G11" s="123" t="s">
        <v>209</v>
      </c>
      <c r="H11" s="123" t="s">
        <v>210</v>
      </c>
      <c r="I11" s="144">
        <v>181961</v>
      </c>
      <c r="J11" s="144">
        <v>181961</v>
      </c>
      <c r="K11" s="63"/>
      <c r="L11" s="63"/>
      <c r="M11" s="144">
        <v>181961</v>
      </c>
      <c r="N11" s="63"/>
      <c r="O11" s="144"/>
      <c r="P11" s="144"/>
      <c r="Q11" s="144"/>
      <c r="R11" s="144"/>
      <c r="S11" s="144"/>
      <c r="T11" s="144"/>
      <c r="U11" s="144"/>
      <c r="V11" s="144"/>
      <c r="W11" s="144"/>
      <c r="X11" s="144"/>
    </row>
    <row r="12" ht="20.25" customHeight="1" spans="1:24">
      <c r="A12" s="123" t="s">
        <v>202</v>
      </c>
      <c r="B12" s="123" t="s">
        <v>73</v>
      </c>
      <c r="C12" s="123" t="s">
        <v>203</v>
      </c>
      <c r="D12" s="123" t="s">
        <v>204</v>
      </c>
      <c r="E12" s="123" t="s">
        <v>105</v>
      </c>
      <c r="F12" s="123" t="s">
        <v>106</v>
      </c>
      <c r="G12" s="123" t="s">
        <v>209</v>
      </c>
      <c r="H12" s="123" t="s">
        <v>210</v>
      </c>
      <c r="I12" s="144">
        <v>7500</v>
      </c>
      <c r="J12" s="144">
        <v>7500</v>
      </c>
      <c r="K12" s="63"/>
      <c r="L12" s="63"/>
      <c r="M12" s="144">
        <v>7500</v>
      </c>
      <c r="N12" s="63"/>
      <c r="O12" s="144"/>
      <c r="P12" s="144"/>
      <c r="Q12" s="144"/>
      <c r="R12" s="144"/>
      <c r="S12" s="144"/>
      <c r="T12" s="144"/>
      <c r="U12" s="144"/>
      <c r="V12" s="144"/>
      <c r="W12" s="144"/>
      <c r="X12" s="144"/>
    </row>
    <row r="13" ht="20.25" customHeight="1" spans="1:24">
      <c r="A13" s="123" t="s">
        <v>202</v>
      </c>
      <c r="B13" s="123" t="s">
        <v>73</v>
      </c>
      <c r="C13" s="123" t="s">
        <v>203</v>
      </c>
      <c r="D13" s="123" t="s">
        <v>204</v>
      </c>
      <c r="E13" s="123" t="s">
        <v>105</v>
      </c>
      <c r="F13" s="123" t="s">
        <v>106</v>
      </c>
      <c r="G13" s="123" t="s">
        <v>211</v>
      </c>
      <c r="H13" s="123" t="s">
        <v>212</v>
      </c>
      <c r="I13" s="144">
        <v>394812</v>
      </c>
      <c r="J13" s="144">
        <v>394812</v>
      </c>
      <c r="K13" s="63"/>
      <c r="L13" s="63"/>
      <c r="M13" s="144">
        <v>394812</v>
      </c>
      <c r="N13" s="63"/>
      <c r="O13" s="144"/>
      <c r="P13" s="144"/>
      <c r="Q13" s="144"/>
      <c r="R13" s="144"/>
      <c r="S13" s="144"/>
      <c r="T13" s="144"/>
      <c r="U13" s="144"/>
      <c r="V13" s="144"/>
      <c r="W13" s="144"/>
      <c r="X13" s="144"/>
    </row>
    <row r="14" ht="20.25" customHeight="1" spans="1:24">
      <c r="A14" s="123" t="s">
        <v>202</v>
      </c>
      <c r="B14" s="123" t="s">
        <v>73</v>
      </c>
      <c r="C14" s="123" t="s">
        <v>203</v>
      </c>
      <c r="D14" s="123" t="s">
        <v>204</v>
      </c>
      <c r="E14" s="123" t="s">
        <v>105</v>
      </c>
      <c r="F14" s="123" t="s">
        <v>106</v>
      </c>
      <c r="G14" s="123" t="s">
        <v>211</v>
      </c>
      <c r="H14" s="123" t="s">
        <v>212</v>
      </c>
      <c r="I14" s="144">
        <v>720540</v>
      </c>
      <c r="J14" s="144">
        <v>720540</v>
      </c>
      <c r="K14" s="63"/>
      <c r="L14" s="63"/>
      <c r="M14" s="144">
        <v>720540</v>
      </c>
      <c r="N14" s="63"/>
      <c r="O14" s="144"/>
      <c r="P14" s="144"/>
      <c r="Q14" s="144"/>
      <c r="R14" s="144"/>
      <c r="S14" s="144"/>
      <c r="T14" s="144"/>
      <c r="U14" s="144"/>
      <c r="V14" s="144"/>
      <c r="W14" s="144"/>
      <c r="X14" s="144"/>
    </row>
    <row r="15" ht="20.25" customHeight="1" spans="1:24">
      <c r="A15" s="123" t="s">
        <v>202</v>
      </c>
      <c r="B15" s="123" t="s">
        <v>73</v>
      </c>
      <c r="C15" s="123" t="s">
        <v>203</v>
      </c>
      <c r="D15" s="123" t="s">
        <v>204</v>
      </c>
      <c r="E15" s="123" t="s">
        <v>105</v>
      </c>
      <c r="F15" s="123" t="s">
        <v>106</v>
      </c>
      <c r="G15" s="123" t="s">
        <v>211</v>
      </c>
      <c r="H15" s="123" t="s">
        <v>212</v>
      </c>
      <c r="I15" s="144">
        <v>319200</v>
      </c>
      <c r="J15" s="144">
        <v>319200</v>
      </c>
      <c r="K15" s="63"/>
      <c r="L15" s="63"/>
      <c r="M15" s="144">
        <v>319200</v>
      </c>
      <c r="N15" s="63"/>
      <c r="O15" s="144"/>
      <c r="P15" s="144"/>
      <c r="Q15" s="144"/>
      <c r="R15" s="144"/>
      <c r="S15" s="144"/>
      <c r="T15" s="144"/>
      <c r="U15" s="144"/>
      <c r="V15" s="144"/>
      <c r="W15" s="144"/>
      <c r="X15" s="144"/>
    </row>
    <row r="16" ht="20.25" customHeight="1" spans="1:24">
      <c r="A16" s="123" t="s">
        <v>202</v>
      </c>
      <c r="B16" s="123" t="s">
        <v>73</v>
      </c>
      <c r="C16" s="123" t="s">
        <v>213</v>
      </c>
      <c r="D16" s="123" t="s">
        <v>214</v>
      </c>
      <c r="E16" s="123" t="s">
        <v>113</v>
      </c>
      <c r="F16" s="123" t="s">
        <v>114</v>
      </c>
      <c r="G16" s="123" t="s">
        <v>215</v>
      </c>
      <c r="H16" s="123" t="s">
        <v>216</v>
      </c>
      <c r="I16" s="144">
        <v>770488</v>
      </c>
      <c r="J16" s="144">
        <v>770488</v>
      </c>
      <c r="K16" s="63"/>
      <c r="L16" s="63"/>
      <c r="M16" s="144">
        <v>770488</v>
      </c>
      <c r="N16" s="63"/>
      <c r="O16" s="144"/>
      <c r="P16" s="144"/>
      <c r="Q16" s="144"/>
      <c r="R16" s="144"/>
      <c r="S16" s="144"/>
      <c r="T16" s="144"/>
      <c r="U16" s="144"/>
      <c r="V16" s="144"/>
      <c r="W16" s="144"/>
      <c r="X16" s="144"/>
    </row>
    <row r="17" ht="20.25" customHeight="1" spans="1:24">
      <c r="A17" s="123" t="s">
        <v>202</v>
      </c>
      <c r="B17" s="123" t="s">
        <v>73</v>
      </c>
      <c r="C17" s="123" t="s">
        <v>213</v>
      </c>
      <c r="D17" s="123" t="s">
        <v>214</v>
      </c>
      <c r="E17" s="123" t="s">
        <v>115</v>
      </c>
      <c r="F17" s="123" t="s">
        <v>116</v>
      </c>
      <c r="G17" s="123" t="s">
        <v>217</v>
      </c>
      <c r="H17" s="123" t="s">
        <v>218</v>
      </c>
      <c r="I17" s="144">
        <v>136610</v>
      </c>
      <c r="J17" s="144">
        <v>136610</v>
      </c>
      <c r="K17" s="63"/>
      <c r="L17" s="63"/>
      <c r="M17" s="144">
        <v>136610</v>
      </c>
      <c r="N17" s="63"/>
      <c r="O17" s="144"/>
      <c r="P17" s="144"/>
      <c r="Q17" s="144"/>
      <c r="R17" s="144"/>
      <c r="S17" s="144"/>
      <c r="T17" s="144"/>
      <c r="U17" s="144"/>
      <c r="V17" s="144"/>
      <c r="W17" s="144"/>
      <c r="X17" s="144"/>
    </row>
    <row r="18" ht="20.25" customHeight="1" spans="1:24">
      <c r="A18" s="123" t="s">
        <v>202</v>
      </c>
      <c r="B18" s="123" t="s">
        <v>73</v>
      </c>
      <c r="C18" s="123" t="s">
        <v>213</v>
      </c>
      <c r="D18" s="123" t="s">
        <v>214</v>
      </c>
      <c r="E18" s="123" t="s">
        <v>121</v>
      </c>
      <c r="F18" s="123" t="s">
        <v>122</v>
      </c>
      <c r="G18" s="123" t="s">
        <v>219</v>
      </c>
      <c r="H18" s="123" t="s">
        <v>220</v>
      </c>
      <c r="I18" s="144">
        <v>343862</v>
      </c>
      <c r="J18" s="144">
        <v>343862</v>
      </c>
      <c r="K18" s="63"/>
      <c r="L18" s="63"/>
      <c r="M18" s="144">
        <v>343862</v>
      </c>
      <c r="N18" s="63"/>
      <c r="O18" s="144"/>
      <c r="P18" s="144"/>
      <c r="Q18" s="144"/>
      <c r="R18" s="144"/>
      <c r="S18" s="144"/>
      <c r="T18" s="144"/>
      <c r="U18" s="144"/>
      <c r="V18" s="144"/>
      <c r="W18" s="144"/>
      <c r="X18" s="144"/>
    </row>
    <row r="19" ht="20.25" customHeight="1" spans="1:24">
      <c r="A19" s="123" t="s">
        <v>202</v>
      </c>
      <c r="B19" s="123" t="s">
        <v>73</v>
      </c>
      <c r="C19" s="123" t="s">
        <v>213</v>
      </c>
      <c r="D19" s="123" t="s">
        <v>214</v>
      </c>
      <c r="E19" s="123" t="s">
        <v>123</v>
      </c>
      <c r="F19" s="123" t="s">
        <v>124</v>
      </c>
      <c r="G19" s="123" t="s">
        <v>221</v>
      </c>
      <c r="H19" s="123" t="s">
        <v>222</v>
      </c>
      <c r="I19" s="144">
        <v>4353</v>
      </c>
      <c r="J19" s="144">
        <v>4353</v>
      </c>
      <c r="K19" s="63"/>
      <c r="L19" s="63"/>
      <c r="M19" s="144">
        <v>4353</v>
      </c>
      <c r="N19" s="63"/>
      <c r="O19" s="144"/>
      <c r="P19" s="144"/>
      <c r="Q19" s="144"/>
      <c r="R19" s="144"/>
      <c r="S19" s="144"/>
      <c r="T19" s="144"/>
      <c r="U19" s="144"/>
      <c r="V19" s="144"/>
      <c r="W19" s="144"/>
      <c r="X19" s="144"/>
    </row>
    <row r="20" ht="20.25" customHeight="1" spans="1:24">
      <c r="A20" s="123" t="s">
        <v>202</v>
      </c>
      <c r="B20" s="123" t="s">
        <v>73</v>
      </c>
      <c r="C20" s="123" t="s">
        <v>213</v>
      </c>
      <c r="D20" s="123" t="s">
        <v>214</v>
      </c>
      <c r="E20" s="123" t="s">
        <v>123</v>
      </c>
      <c r="F20" s="123" t="s">
        <v>124</v>
      </c>
      <c r="G20" s="123" t="s">
        <v>221</v>
      </c>
      <c r="H20" s="123" t="s">
        <v>222</v>
      </c>
      <c r="I20" s="144">
        <v>217626</v>
      </c>
      <c r="J20" s="144">
        <v>217626</v>
      </c>
      <c r="K20" s="63"/>
      <c r="L20" s="63"/>
      <c r="M20" s="144">
        <v>217626</v>
      </c>
      <c r="N20" s="63"/>
      <c r="O20" s="144"/>
      <c r="P20" s="144"/>
      <c r="Q20" s="144"/>
      <c r="R20" s="144"/>
      <c r="S20" s="144"/>
      <c r="T20" s="144"/>
      <c r="U20" s="144"/>
      <c r="V20" s="144"/>
      <c r="W20" s="144"/>
      <c r="X20" s="144"/>
    </row>
    <row r="21" ht="20.25" customHeight="1" spans="1:24">
      <c r="A21" s="123" t="s">
        <v>202</v>
      </c>
      <c r="B21" s="123" t="s">
        <v>73</v>
      </c>
      <c r="C21" s="123" t="s">
        <v>213</v>
      </c>
      <c r="D21" s="123" t="s">
        <v>214</v>
      </c>
      <c r="E21" s="123" t="s">
        <v>105</v>
      </c>
      <c r="F21" s="123" t="s">
        <v>106</v>
      </c>
      <c r="G21" s="123" t="s">
        <v>223</v>
      </c>
      <c r="H21" s="123" t="s">
        <v>224</v>
      </c>
      <c r="I21" s="144">
        <v>29906</v>
      </c>
      <c r="J21" s="144">
        <v>29906</v>
      </c>
      <c r="K21" s="63"/>
      <c r="L21" s="63"/>
      <c r="M21" s="144">
        <v>29906</v>
      </c>
      <c r="N21" s="63"/>
      <c r="O21" s="144"/>
      <c r="P21" s="144"/>
      <c r="Q21" s="144"/>
      <c r="R21" s="144"/>
      <c r="S21" s="144"/>
      <c r="T21" s="144"/>
      <c r="U21" s="144"/>
      <c r="V21" s="144"/>
      <c r="W21" s="144"/>
      <c r="X21" s="144"/>
    </row>
    <row r="22" ht="20.25" customHeight="1" spans="1:24">
      <c r="A22" s="123" t="s">
        <v>202</v>
      </c>
      <c r="B22" s="123" t="s">
        <v>73</v>
      </c>
      <c r="C22" s="123" t="s">
        <v>213</v>
      </c>
      <c r="D22" s="123" t="s">
        <v>214</v>
      </c>
      <c r="E22" s="123" t="s">
        <v>125</v>
      </c>
      <c r="F22" s="123" t="s">
        <v>126</v>
      </c>
      <c r="G22" s="123" t="s">
        <v>223</v>
      </c>
      <c r="H22" s="123" t="s">
        <v>224</v>
      </c>
      <c r="I22" s="144">
        <v>19646</v>
      </c>
      <c r="J22" s="144">
        <v>19646</v>
      </c>
      <c r="K22" s="63"/>
      <c r="L22" s="63"/>
      <c r="M22" s="144">
        <v>19646</v>
      </c>
      <c r="N22" s="63"/>
      <c r="O22" s="144"/>
      <c r="P22" s="144"/>
      <c r="Q22" s="144"/>
      <c r="R22" s="144"/>
      <c r="S22" s="144"/>
      <c r="T22" s="144"/>
      <c r="U22" s="144"/>
      <c r="V22" s="144"/>
      <c r="W22" s="144"/>
      <c r="X22" s="144"/>
    </row>
    <row r="23" ht="20.25" customHeight="1" spans="1:24">
      <c r="A23" s="123" t="s">
        <v>202</v>
      </c>
      <c r="B23" s="123" t="s">
        <v>73</v>
      </c>
      <c r="C23" s="123" t="s">
        <v>213</v>
      </c>
      <c r="D23" s="123" t="s">
        <v>214</v>
      </c>
      <c r="E23" s="123" t="s">
        <v>125</v>
      </c>
      <c r="F23" s="123" t="s">
        <v>126</v>
      </c>
      <c r="G23" s="123" t="s">
        <v>223</v>
      </c>
      <c r="H23" s="123" t="s">
        <v>224</v>
      </c>
      <c r="I23" s="144">
        <v>19266</v>
      </c>
      <c r="J23" s="144">
        <v>19266</v>
      </c>
      <c r="K23" s="63"/>
      <c r="L23" s="63"/>
      <c r="M23" s="144">
        <v>19266</v>
      </c>
      <c r="N23" s="63"/>
      <c r="O23" s="144"/>
      <c r="P23" s="144"/>
      <c r="Q23" s="144"/>
      <c r="R23" s="144"/>
      <c r="S23" s="144"/>
      <c r="T23" s="144"/>
      <c r="U23" s="144"/>
      <c r="V23" s="144"/>
      <c r="W23" s="144"/>
      <c r="X23" s="144"/>
    </row>
    <row r="24" ht="20.25" customHeight="1" spans="1:24">
      <c r="A24" s="123" t="s">
        <v>202</v>
      </c>
      <c r="B24" s="123" t="s">
        <v>73</v>
      </c>
      <c r="C24" s="123" t="s">
        <v>213</v>
      </c>
      <c r="D24" s="123" t="s">
        <v>214</v>
      </c>
      <c r="E24" s="123" t="s">
        <v>125</v>
      </c>
      <c r="F24" s="123" t="s">
        <v>126</v>
      </c>
      <c r="G24" s="123" t="s">
        <v>223</v>
      </c>
      <c r="H24" s="123" t="s">
        <v>224</v>
      </c>
      <c r="I24" s="144">
        <v>517</v>
      </c>
      <c r="J24" s="144">
        <v>517</v>
      </c>
      <c r="K24" s="63"/>
      <c r="L24" s="63"/>
      <c r="M24" s="144">
        <v>517</v>
      </c>
      <c r="N24" s="63"/>
      <c r="O24" s="144"/>
      <c r="P24" s="144"/>
      <c r="Q24" s="144"/>
      <c r="R24" s="144"/>
      <c r="S24" s="144"/>
      <c r="T24" s="144"/>
      <c r="U24" s="144"/>
      <c r="V24" s="144"/>
      <c r="W24" s="144"/>
      <c r="X24" s="144"/>
    </row>
    <row r="25" ht="20.25" customHeight="1" spans="1:24">
      <c r="A25" s="123" t="s">
        <v>202</v>
      </c>
      <c r="B25" s="123" t="s">
        <v>73</v>
      </c>
      <c r="C25" s="123" t="s">
        <v>225</v>
      </c>
      <c r="D25" s="123" t="s">
        <v>132</v>
      </c>
      <c r="E25" s="123" t="s">
        <v>131</v>
      </c>
      <c r="F25" s="123" t="s">
        <v>132</v>
      </c>
      <c r="G25" s="123" t="s">
        <v>226</v>
      </c>
      <c r="H25" s="123" t="s">
        <v>132</v>
      </c>
      <c r="I25" s="144">
        <v>594320</v>
      </c>
      <c r="J25" s="144">
        <v>594320</v>
      </c>
      <c r="K25" s="63"/>
      <c r="L25" s="63"/>
      <c r="M25" s="144">
        <v>594320</v>
      </c>
      <c r="N25" s="63"/>
      <c r="O25" s="144"/>
      <c r="P25" s="144"/>
      <c r="Q25" s="144"/>
      <c r="R25" s="144"/>
      <c r="S25" s="144"/>
      <c r="T25" s="144"/>
      <c r="U25" s="144"/>
      <c r="V25" s="144"/>
      <c r="W25" s="144"/>
      <c r="X25" s="144"/>
    </row>
    <row r="26" ht="20.25" customHeight="1" spans="1:24">
      <c r="A26" s="123" t="s">
        <v>202</v>
      </c>
      <c r="B26" s="123" t="s">
        <v>73</v>
      </c>
      <c r="C26" s="123" t="s">
        <v>227</v>
      </c>
      <c r="D26" s="123" t="s">
        <v>228</v>
      </c>
      <c r="E26" s="123" t="s">
        <v>105</v>
      </c>
      <c r="F26" s="123" t="s">
        <v>106</v>
      </c>
      <c r="G26" s="123" t="s">
        <v>229</v>
      </c>
      <c r="H26" s="123" t="s">
        <v>228</v>
      </c>
      <c r="I26" s="144">
        <v>44080</v>
      </c>
      <c r="J26" s="144">
        <v>44080</v>
      </c>
      <c r="K26" s="63"/>
      <c r="L26" s="63"/>
      <c r="M26" s="144">
        <v>44080</v>
      </c>
      <c r="N26" s="63"/>
      <c r="O26" s="144"/>
      <c r="P26" s="144"/>
      <c r="Q26" s="144"/>
      <c r="R26" s="144"/>
      <c r="S26" s="144"/>
      <c r="T26" s="144"/>
      <c r="U26" s="144"/>
      <c r="V26" s="144"/>
      <c r="W26" s="144"/>
      <c r="X26" s="144"/>
    </row>
    <row r="27" ht="20.25" customHeight="1" spans="1:24">
      <c r="A27" s="123" t="s">
        <v>202</v>
      </c>
      <c r="B27" s="123" t="s">
        <v>73</v>
      </c>
      <c r="C27" s="123" t="s">
        <v>230</v>
      </c>
      <c r="D27" s="123" t="s">
        <v>231</v>
      </c>
      <c r="E27" s="123" t="s">
        <v>105</v>
      </c>
      <c r="F27" s="123" t="s">
        <v>106</v>
      </c>
      <c r="G27" s="123" t="s">
        <v>232</v>
      </c>
      <c r="H27" s="123" t="s">
        <v>233</v>
      </c>
      <c r="I27" s="144">
        <v>114000</v>
      </c>
      <c r="J27" s="144">
        <v>114000</v>
      </c>
      <c r="K27" s="63"/>
      <c r="L27" s="63"/>
      <c r="M27" s="144">
        <v>114000</v>
      </c>
      <c r="N27" s="63"/>
      <c r="O27" s="144"/>
      <c r="P27" s="144"/>
      <c r="Q27" s="144"/>
      <c r="R27" s="144"/>
      <c r="S27" s="144"/>
      <c r="T27" s="144"/>
      <c r="U27" s="144"/>
      <c r="V27" s="144"/>
      <c r="W27" s="144"/>
      <c r="X27" s="144"/>
    </row>
    <row r="28" ht="20.25" customHeight="1" spans="1:24">
      <c r="A28" s="123" t="s">
        <v>202</v>
      </c>
      <c r="B28" s="123" t="s">
        <v>73</v>
      </c>
      <c r="C28" s="123" t="s">
        <v>230</v>
      </c>
      <c r="D28" s="123" t="s">
        <v>231</v>
      </c>
      <c r="E28" s="123" t="s">
        <v>105</v>
      </c>
      <c r="F28" s="123" t="s">
        <v>106</v>
      </c>
      <c r="G28" s="123" t="s">
        <v>232</v>
      </c>
      <c r="H28" s="123" t="s">
        <v>233</v>
      </c>
      <c r="I28" s="144">
        <v>1740</v>
      </c>
      <c r="J28" s="144">
        <v>1740</v>
      </c>
      <c r="K28" s="63"/>
      <c r="L28" s="63"/>
      <c r="M28" s="144">
        <v>1740</v>
      </c>
      <c r="N28" s="63"/>
      <c r="O28" s="144"/>
      <c r="P28" s="144"/>
      <c r="Q28" s="144"/>
      <c r="R28" s="144"/>
      <c r="S28" s="144"/>
      <c r="T28" s="144"/>
      <c r="U28" s="144"/>
      <c r="V28" s="144"/>
      <c r="W28" s="144"/>
      <c r="X28" s="144"/>
    </row>
    <row r="29" ht="20.25" customHeight="1" spans="1:24">
      <c r="A29" s="123" t="s">
        <v>202</v>
      </c>
      <c r="B29" s="123" t="s">
        <v>73</v>
      </c>
      <c r="C29" s="123" t="s">
        <v>234</v>
      </c>
      <c r="D29" s="123" t="s">
        <v>235</v>
      </c>
      <c r="E29" s="123" t="s">
        <v>111</v>
      </c>
      <c r="F29" s="123" t="s">
        <v>112</v>
      </c>
      <c r="G29" s="123" t="s">
        <v>236</v>
      </c>
      <c r="H29" s="123" t="s">
        <v>237</v>
      </c>
      <c r="I29" s="144">
        <v>14400</v>
      </c>
      <c r="J29" s="144">
        <v>14400</v>
      </c>
      <c r="K29" s="63"/>
      <c r="L29" s="63"/>
      <c r="M29" s="144">
        <v>14400</v>
      </c>
      <c r="N29" s="63"/>
      <c r="O29" s="144"/>
      <c r="P29" s="144"/>
      <c r="Q29" s="144"/>
      <c r="R29" s="144"/>
      <c r="S29" s="144"/>
      <c r="T29" s="144"/>
      <c r="U29" s="144"/>
      <c r="V29" s="144"/>
      <c r="W29" s="144"/>
      <c r="X29" s="144"/>
    </row>
    <row r="30" ht="20.25" customHeight="1" spans="1:24">
      <c r="A30" s="123" t="s">
        <v>202</v>
      </c>
      <c r="B30" s="123" t="s">
        <v>73</v>
      </c>
      <c r="C30" s="123" t="s">
        <v>238</v>
      </c>
      <c r="D30" s="123" t="s">
        <v>239</v>
      </c>
      <c r="E30" s="123" t="s">
        <v>105</v>
      </c>
      <c r="F30" s="123" t="s">
        <v>106</v>
      </c>
      <c r="G30" s="123" t="s">
        <v>240</v>
      </c>
      <c r="H30" s="123" t="s">
        <v>241</v>
      </c>
      <c r="I30" s="144">
        <v>1440</v>
      </c>
      <c r="J30" s="144">
        <v>1440</v>
      </c>
      <c r="K30" s="63"/>
      <c r="L30" s="63"/>
      <c r="M30" s="144">
        <v>1440</v>
      </c>
      <c r="N30" s="63"/>
      <c r="O30" s="144"/>
      <c r="P30" s="144"/>
      <c r="Q30" s="144"/>
      <c r="R30" s="144"/>
      <c r="S30" s="144"/>
      <c r="T30" s="144"/>
      <c r="U30" s="144"/>
      <c r="V30" s="144"/>
      <c r="W30" s="144"/>
      <c r="X30" s="144"/>
    </row>
    <row r="31" ht="20.25" customHeight="1" spans="1:24">
      <c r="A31" s="123" t="s">
        <v>202</v>
      </c>
      <c r="B31" s="123" t="s">
        <v>73</v>
      </c>
      <c r="C31" s="123" t="s">
        <v>242</v>
      </c>
      <c r="D31" s="123" t="s">
        <v>243</v>
      </c>
      <c r="E31" s="123" t="s">
        <v>105</v>
      </c>
      <c r="F31" s="123" t="s">
        <v>106</v>
      </c>
      <c r="G31" s="123" t="s">
        <v>244</v>
      </c>
      <c r="H31" s="123" t="s">
        <v>245</v>
      </c>
      <c r="I31" s="144">
        <v>45000</v>
      </c>
      <c r="J31" s="144">
        <v>45000</v>
      </c>
      <c r="K31" s="63"/>
      <c r="L31" s="63"/>
      <c r="M31" s="144">
        <v>45000</v>
      </c>
      <c r="N31" s="63"/>
      <c r="O31" s="144"/>
      <c r="P31" s="144"/>
      <c r="Q31" s="144"/>
      <c r="R31" s="144"/>
      <c r="S31" s="144"/>
      <c r="T31" s="144"/>
      <c r="U31" s="144"/>
      <c r="V31" s="144"/>
      <c r="W31" s="144"/>
      <c r="X31" s="144"/>
    </row>
    <row r="32" ht="20.25" customHeight="1" spans="1:24">
      <c r="A32" s="123" t="s">
        <v>202</v>
      </c>
      <c r="B32" s="123" t="s">
        <v>73</v>
      </c>
      <c r="C32" s="123" t="s">
        <v>242</v>
      </c>
      <c r="D32" s="123" t="s">
        <v>243</v>
      </c>
      <c r="E32" s="123" t="s">
        <v>105</v>
      </c>
      <c r="F32" s="123" t="s">
        <v>106</v>
      </c>
      <c r="G32" s="123" t="s">
        <v>244</v>
      </c>
      <c r="H32" s="123" t="s">
        <v>245</v>
      </c>
      <c r="I32" s="144">
        <v>96768</v>
      </c>
      <c r="J32" s="144">
        <v>96768</v>
      </c>
      <c r="K32" s="63"/>
      <c r="L32" s="63"/>
      <c r="M32" s="144">
        <v>96768</v>
      </c>
      <c r="N32" s="63"/>
      <c r="O32" s="144"/>
      <c r="P32" s="144"/>
      <c r="Q32" s="144"/>
      <c r="R32" s="144"/>
      <c r="S32" s="144"/>
      <c r="T32" s="144"/>
      <c r="U32" s="144"/>
      <c r="V32" s="144"/>
      <c r="W32" s="144"/>
      <c r="X32" s="144"/>
    </row>
    <row r="33" ht="17.25" customHeight="1" spans="1:24">
      <c r="A33" s="93" t="s">
        <v>173</v>
      </c>
      <c r="B33" s="94"/>
      <c r="C33" s="225"/>
      <c r="D33" s="225"/>
      <c r="E33" s="225"/>
      <c r="F33" s="225"/>
      <c r="G33" s="225"/>
      <c r="H33" s="226"/>
      <c r="I33" s="144">
        <v>7196199</v>
      </c>
      <c r="J33" s="144">
        <v>7196199</v>
      </c>
      <c r="K33" s="144"/>
      <c r="L33" s="144"/>
      <c r="M33" s="144">
        <v>7196199</v>
      </c>
      <c r="N33" s="144"/>
      <c r="O33" s="144"/>
      <c r="P33" s="144"/>
      <c r="Q33" s="144"/>
      <c r="R33" s="144"/>
      <c r="S33" s="144"/>
      <c r="T33" s="144"/>
      <c r="U33" s="144"/>
      <c r="V33" s="144"/>
      <c r="W33" s="144"/>
      <c r="X33" s="144"/>
    </row>
  </sheetData>
  <mergeCells count="31">
    <mergeCell ref="A2:X2"/>
    <mergeCell ref="A3:H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2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workbookViewId="0">
      <selection activeCell="G31" sqref="G31"/>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1:23">
      <c r="B1" s="211"/>
      <c r="E1" s="66"/>
      <c r="F1" s="66"/>
      <c r="G1" s="66"/>
      <c r="H1" s="66"/>
      <c r="U1" s="211"/>
      <c r="W1" s="212" t="s">
        <v>246</v>
      </c>
    </row>
    <row r="2" ht="46.5" customHeight="1" spans="1:23">
      <c r="A2" s="68" t="s">
        <v>247</v>
      </c>
      <c r="B2" s="68"/>
      <c r="C2" s="68"/>
      <c r="D2" s="68"/>
      <c r="E2" s="68"/>
      <c r="F2" s="68"/>
      <c r="G2" s="68"/>
      <c r="H2" s="68"/>
      <c r="I2" s="68"/>
      <c r="J2" s="68"/>
      <c r="K2" s="68"/>
      <c r="L2" s="68"/>
      <c r="M2" s="68"/>
      <c r="N2" s="68"/>
      <c r="O2" s="68"/>
      <c r="P2" s="68"/>
      <c r="Q2" s="68"/>
      <c r="R2" s="68"/>
      <c r="S2" s="68"/>
      <c r="T2" s="68"/>
      <c r="U2" s="68"/>
      <c r="V2" s="68"/>
      <c r="W2" s="68"/>
    </row>
    <row r="3" ht="13.5" customHeight="1" spans="1:23">
      <c r="A3" s="69" t="s">
        <v>2</v>
      </c>
      <c r="B3" s="70"/>
      <c r="C3" s="70"/>
      <c r="D3" s="70"/>
      <c r="E3" s="70"/>
      <c r="F3" s="70"/>
      <c r="G3" s="70"/>
      <c r="H3" s="70"/>
      <c r="I3" s="71"/>
      <c r="J3" s="71"/>
      <c r="K3" s="71"/>
      <c r="L3" s="71"/>
      <c r="M3" s="71"/>
      <c r="N3" s="71"/>
      <c r="O3" s="71"/>
      <c r="P3" s="71"/>
      <c r="Q3" s="71"/>
      <c r="U3" s="211"/>
      <c r="W3" s="173" t="s">
        <v>3</v>
      </c>
    </row>
    <row r="4" ht="21.75" customHeight="1" spans="1:23">
      <c r="A4" s="73" t="s">
        <v>248</v>
      </c>
      <c r="B4" s="74" t="s">
        <v>186</v>
      </c>
      <c r="C4" s="73" t="s">
        <v>187</v>
      </c>
      <c r="D4" s="73" t="s">
        <v>249</v>
      </c>
      <c r="E4" s="74" t="s">
        <v>188</v>
      </c>
      <c r="F4" s="74" t="s">
        <v>189</v>
      </c>
      <c r="G4" s="74" t="s">
        <v>250</v>
      </c>
      <c r="H4" s="74" t="s">
        <v>251</v>
      </c>
      <c r="I4" s="75" t="s">
        <v>58</v>
      </c>
      <c r="J4" s="76" t="s">
        <v>252</v>
      </c>
      <c r="K4" s="77"/>
      <c r="L4" s="77"/>
      <c r="M4" s="78"/>
      <c r="N4" s="76" t="s">
        <v>194</v>
      </c>
      <c r="O4" s="77"/>
      <c r="P4" s="78"/>
      <c r="Q4" s="74" t="s">
        <v>64</v>
      </c>
      <c r="R4" s="76" t="s">
        <v>65</v>
      </c>
      <c r="S4" s="77"/>
      <c r="T4" s="77"/>
      <c r="U4" s="77"/>
      <c r="V4" s="77"/>
      <c r="W4" s="78"/>
    </row>
    <row r="5" ht="21.75" customHeight="1" spans="1:23">
      <c r="A5" s="79"/>
      <c r="B5" s="81"/>
      <c r="C5" s="79"/>
      <c r="D5" s="79"/>
      <c r="E5" s="80"/>
      <c r="F5" s="80"/>
      <c r="G5" s="80"/>
      <c r="H5" s="80"/>
      <c r="I5" s="81"/>
      <c r="J5" s="213" t="s">
        <v>61</v>
      </c>
      <c r="K5" s="214"/>
      <c r="L5" s="74" t="s">
        <v>62</v>
      </c>
      <c r="M5" s="74" t="s">
        <v>63</v>
      </c>
      <c r="N5" s="74" t="s">
        <v>61</v>
      </c>
      <c r="O5" s="74" t="s">
        <v>62</v>
      </c>
      <c r="P5" s="74" t="s">
        <v>63</v>
      </c>
      <c r="Q5" s="80"/>
      <c r="R5" s="74" t="s">
        <v>60</v>
      </c>
      <c r="S5" s="74" t="s">
        <v>67</v>
      </c>
      <c r="T5" s="74" t="s">
        <v>200</v>
      </c>
      <c r="U5" s="74" t="s">
        <v>69</v>
      </c>
      <c r="V5" s="74" t="s">
        <v>70</v>
      </c>
      <c r="W5" s="74" t="s">
        <v>71</v>
      </c>
    </row>
    <row r="6" ht="21" customHeight="1" spans="1:23">
      <c r="A6" s="81"/>
      <c r="B6" s="81"/>
      <c r="C6" s="81"/>
      <c r="D6" s="81"/>
      <c r="E6" s="81"/>
      <c r="F6" s="81"/>
      <c r="G6" s="81"/>
      <c r="H6" s="81"/>
      <c r="I6" s="81"/>
      <c r="J6" s="215" t="s">
        <v>60</v>
      </c>
      <c r="K6" s="216"/>
      <c r="L6" s="81"/>
      <c r="M6" s="81"/>
      <c r="N6" s="81"/>
      <c r="O6" s="81"/>
      <c r="P6" s="81"/>
      <c r="Q6" s="81"/>
      <c r="R6" s="81"/>
      <c r="S6" s="81"/>
      <c r="T6" s="81"/>
      <c r="U6" s="81"/>
      <c r="V6" s="81"/>
      <c r="W6" s="81"/>
    </row>
    <row r="7" ht="39.75" customHeight="1" spans="1:23">
      <c r="A7" s="82"/>
      <c r="B7" s="84"/>
      <c r="C7" s="82"/>
      <c r="D7" s="82"/>
      <c r="E7" s="83"/>
      <c r="F7" s="83"/>
      <c r="G7" s="83"/>
      <c r="H7" s="83"/>
      <c r="I7" s="84"/>
      <c r="J7" s="23" t="s">
        <v>60</v>
      </c>
      <c r="K7" s="23" t="s">
        <v>253</v>
      </c>
      <c r="L7" s="83"/>
      <c r="M7" s="83"/>
      <c r="N7" s="83"/>
      <c r="O7" s="83"/>
      <c r="P7" s="83"/>
      <c r="Q7" s="83"/>
      <c r="R7" s="83"/>
      <c r="S7" s="83"/>
      <c r="T7" s="83"/>
      <c r="U7" s="84"/>
      <c r="V7" s="83"/>
      <c r="W7" s="83"/>
    </row>
    <row r="8" ht="15" customHeight="1" spans="1:23">
      <c r="A8" s="85">
        <v>1</v>
      </c>
      <c r="B8" s="85">
        <v>2</v>
      </c>
      <c r="C8" s="85">
        <v>3</v>
      </c>
      <c r="D8" s="85">
        <v>4</v>
      </c>
      <c r="E8" s="85">
        <v>5</v>
      </c>
      <c r="F8" s="85">
        <v>6</v>
      </c>
      <c r="G8" s="85">
        <v>7</v>
      </c>
      <c r="H8" s="85">
        <v>8</v>
      </c>
      <c r="I8" s="85">
        <v>9</v>
      </c>
      <c r="J8" s="85">
        <v>10</v>
      </c>
      <c r="K8" s="85">
        <v>11</v>
      </c>
      <c r="L8" s="86">
        <v>12</v>
      </c>
      <c r="M8" s="86">
        <v>13</v>
      </c>
      <c r="N8" s="86">
        <v>14</v>
      </c>
      <c r="O8" s="86">
        <v>15</v>
      </c>
      <c r="P8" s="86">
        <v>16</v>
      </c>
      <c r="Q8" s="86">
        <v>17</v>
      </c>
      <c r="R8" s="86">
        <v>18</v>
      </c>
      <c r="S8" s="86">
        <v>19</v>
      </c>
      <c r="T8" s="86">
        <v>20</v>
      </c>
      <c r="U8" s="85">
        <v>21</v>
      </c>
      <c r="V8" s="86">
        <v>22</v>
      </c>
      <c r="W8" s="85">
        <v>23</v>
      </c>
    </row>
    <row r="9" ht="21.75" customHeight="1" spans="1:23">
      <c r="A9" s="131" t="s">
        <v>254</v>
      </c>
      <c r="B9" s="131" t="s">
        <v>255</v>
      </c>
      <c r="C9" s="131" t="s">
        <v>256</v>
      </c>
      <c r="D9" s="131" t="s">
        <v>73</v>
      </c>
      <c r="E9" s="131" t="s">
        <v>105</v>
      </c>
      <c r="F9" s="131" t="s">
        <v>106</v>
      </c>
      <c r="G9" s="131" t="s">
        <v>257</v>
      </c>
      <c r="H9" s="131" t="s">
        <v>258</v>
      </c>
      <c r="I9" s="144">
        <v>200000</v>
      </c>
      <c r="J9" s="144"/>
      <c r="K9" s="144"/>
      <c r="L9" s="144"/>
      <c r="M9" s="144"/>
      <c r="N9" s="144"/>
      <c r="O9" s="144"/>
      <c r="P9" s="144"/>
      <c r="Q9" s="144"/>
      <c r="R9" s="144">
        <v>200000</v>
      </c>
      <c r="S9" s="144"/>
      <c r="T9" s="144"/>
      <c r="U9" s="144"/>
      <c r="V9" s="144"/>
      <c r="W9" s="144">
        <v>200000</v>
      </c>
    </row>
    <row r="10" ht="21.75" customHeight="1" spans="1:23">
      <c r="A10" s="131" t="s">
        <v>254</v>
      </c>
      <c r="B10" s="131" t="s">
        <v>259</v>
      </c>
      <c r="C10" s="131" t="s">
        <v>260</v>
      </c>
      <c r="D10" s="131" t="s">
        <v>73</v>
      </c>
      <c r="E10" s="131" t="s">
        <v>105</v>
      </c>
      <c r="F10" s="131" t="s">
        <v>106</v>
      </c>
      <c r="G10" s="131" t="s">
        <v>257</v>
      </c>
      <c r="H10" s="131" t="s">
        <v>258</v>
      </c>
      <c r="I10" s="144">
        <v>2050000</v>
      </c>
      <c r="J10" s="144"/>
      <c r="K10" s="144"/>
      <c r="L10" s="144"/>
      <c r="M10" s="144"/>
      <c r="N10" s="144"/>
      <c r="O10" s="144"/>
      <c r="P10" s="144"/>
      <c r="Q10" s="144"/>
      <c r="R10" s="144">
        <v>2050000</v>
      </c>
      <c r="S10" s="144"/>
      <c r="T10" s="144"/>
      <c r="U10" s="144"/>
      <c r="V10" s="144"/>
      <c r="W10" s="144">
        <v>2050000</v>
      </c>
    </row>
    <row r="11" ht="21.75" customHeight="1" spans="1:23">
      <c r="A11" s="131" t="s">
        <v>261</v>
      </c>
      <c r="B11" s="131" t="s">
        <v>262</v>
      </c>
      <c r="C11" s="131" t="s">
        <v>263</v>
      </c>
      <c r="D11" s="131" t="s">
        <v>73</v>
      </c>
      <c r="E11" s="131" t="s">
        <v>105</v>
      </c>
      <c r="F11" s="131" t="s">
        <v>106</v>
      </c>
      <c r="G11" s="131" t="s">
        <v>236</v>
      </c>
      <c r="H11" s="131" t="s">
        <v>237</v>
      </c>
      <c r="I11" s="144">
        <v>576</v>
      </c>
      <c r="J11" s="144">
        <v>576</v>
      </c>
      <c r="K11" s="144">
        <v>576</v>
      </c>
      <c r="L11" s="144"/>
      <c r="M11" s="144"/>
      <c r="N11" s="144"/>
      <c r="O11" s="144"/>
      <c r="P11" s="144"/>
      <c r="Q11" s="144"/>
      <c r="R11" s="144"/>
      <c r="S11" s="144"/>
      <c r="T11" s="144"/>
      <c r="U11" s="144"/>
      <c r="V11" s="144"/>
      <c r="W11" s="144"/>
    </row>
    <row r="12" ht="21.75" customHeight="1" spans="1:23">
      <c r="A12" s="131" t="s">
        <v>261</v>
      </c>
      <c r="B12" s="131" t="s">
        <v>264</v>
      </c>
      <c r="C12" s="131" t="s">
        <v>265</v>
      </c>
      <c r="D12" s="131" t="s">
        <v>73</v>
      </c>
      <c r="E12" s="131" t="s">
        <v>105</v>
      </c>
      <c r="F12" s="131" t="s">
        <v>106</v>
      </c>
      <c r="G12" s="131" t="s">
        <v>240</v>
      </c>
      <c r="H12" s="131" t="s">
        <v>241</v>
      </c>
      <c r="I12" s="144">
        <v>889488</v>
      </c>
      <c r="J12" s="144">
        <v>889488</v>
      </c>
      <c r="K12" s="144">
        <v>889488</v>
      </c>
      <c r="L12" s="144"/>
      <c r="M12" s="144"/>
      <c r="N12" s="144"/>
      <c r="O12" s="144"/>
      <c r="P12" s="144"/>
      <c r="Q12" s="144"/>
      <c r="R12" s="144"/>
      <c r="S12" s="144"/>
      <c r="T12" s="144"/>
      <c r="U12" s="144"/>
      <c r="V12" s="144"/>
      <c r="W12" s="144"/>
    </row>
    <row r="13" ht="21.75" customHeight="1" spans="1:23">
      <c r="A13" s="131" t="s">
        <v>261</v>
      </c>
      <c r="B13" s="131" t="s">
        <v>266</v>
      </c>
      <c r="C13" s="131" t="s">
        <v>267</v>
      </c>
      <c r="D13" s="131" t="s">
        <v>73</v>
      </c>
      <c r="E13" s="131" t="s">
        <v>105</v>
      </c>
      <c r="F13" s="131" t="s">
        <v>106</v>
      </c>
      <c r="G13" s="131" t="s">
        <v>240</v>
      </c>
      <c r="H13" s="131" t="s">
        <v>241</v>
      </c>
      <c r="I13" s="144">
        <v>98832</v>
      </c>
      <c r="J13" s="144">
        <v>98832</v>
      </c>
      <c r="K13" s="144">
        <v>98832</v>
      </c>
      <c r="L13" s="144"/>
      <c r="M13" s="144"/>
      <c r="N13" s="144"/>
      <c r="O13" s="144"/>
      <c r="P13" s="144"/>
      <c r="Q13" s="144"/>
      <c r="R13" s="144"/>
      <c r="S13" s="144"/>
      <c r="T13" s="144"/>
      <c r="U13" s="144"/>
      <c r="V13" s="144"/>
      <c r="W13" s="144"/>
    </row>
    <row r="14" ht="21.75" customHeight="1" spans="1:23">
      <c r="A14" s="131" t="s">
        <v>268</v>
      </c>
      <c r="B14" s="131" t="s">
        <v>269</v>
      </c>
      <c r="C14" s="131" t="s">
        <v>270</v>
      </c>
      <c r="D14" s="131" t="s">
        <v>73</v>
      </c>
      <c r="E14" s="131" t="s">
        <v>105</v>
      </c>
      <c r="F14" s="131" t="s">
        <v>106</v>
      </c>
      <c r="G14" s="131" t="s">
        <v>257</v>
      </c>
      <c r="H14" s="131" t="s">
        <v>258</v>
      </c>
      <c r="I14" s="144">
        <v>302400</v>
      </c>
      <c r="J14" s="144">
        <v>302400</v>
      </c>
      <c r="K14" s="144">
        <v>302400</v>
      </c>
      <c r="L14" s="144"/>
      <c r="M14" s="144"/>
      <c r="N14" s="144"/>
      <c r="O14" s="144"/>
      <c r="P14" s="144"/>
      <c r="Q14" s="144"/>
      <c r="R14" s="144"/>
      <c r="S14" s="144"/>
      <c r="T14" s="144"/>
      <c r="U14" s="144"/>
      <c r="V14" s="144"/>
      <c r="W14" s="144"/>
    </row>
    <row r="15" ht="18.75" customHeight="1" spans="1:23">
      <c r="A15" s="93" t="s">
        <v>173</v>
      </c>
      <c r="B15" s="94"/>
      <c r="C15" s="94"/>
      <c r="D15" s="94"/>
      <c r="E15" s="94"/>
      <c r="F15" s="94"/>
      <c r="G15" s="94"/>
      <c r="H15" s="95"/>
      <c r="I15" s="144">
        <v>3541296</v>
      </c>
      <c r="J15" s="144">
        <v>1291296</v>
      </c>
      <c r="K15" s="144">
        <v>1291296</v>
      </c>
      <c r="L15" s="144"/>
      <c r="M15" s="144"/>
      <c r="N15" s="144"/>
      <c r="O15" s="144"/>
      <c r="P15" s="144"/>
      <c r="Q15" s="144"/>
      <c r="R15" s="144">
        <v>2250000</v>
      </c>
      <c r="S15" s="144"/>
      <c r="T15" s="144"/>
      <c r="U15" s="144"/>
      <c r="V15" s="144"/>
      <c r="W15" s="144">
        <v>2250000</v>
      </c>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workbookViewId="0">
      <pane ySplit="1" topLeftCell="A2" activePane="bottomLeft" state="frozen"/>
      <selection/>
      <selection pane="bottomLeft" activeCell="A3" sqref="A3:J3"/>
    </sheetView>
  </sheetViews>
  <sheetFormatPr defaultColWidth="9.125" defaultRowHeight="12" customHeight="1"/>
  <cols>
    <col min="1" max="1" width="34.25" style="195" customWidth="1"/>
    <col min="2" max="2" width="29" style="195" customWidth="1"/>
    <col min="3" max="3" width="17.125" style="195" customWidth="1"/>
    <col min="4" max="4" width="21" style="195" customWidth="1"/>
    <col min="5" max="5" width="23.625" style="195" customWidth="1"/>
    <col min="6" max="6" width="11.25" style="195" customWidth="1"/>
    <col min="7" max="7" width="10.375" style="195" customWidth="1"/>
    <col min="8" max="8" width="9.375" style="195" customWidth="1"/>
    <col min="9" max="9" width="13.375" style="195" customWidth="1"/>
    <col min="10" max="10" width="27.5" style="195" customWidth="1"/>
    <col min="11" max="16384" width="9.125" style="195"/>
  </cols>
  <sheetData>
    <row r="1" customHeight="1" spans="1:10">
      <c r="A1" s="196"/>
      <c r="B1" s="197"/>
      <c r="C1" s="197"/>
      <c r="D1" s="197"/>
      <c r="E1" s="197"/>
      <c r="F1" s="197"/>
      <c r="G1" s="197"/>
      <c r="H1" s="197"/>
      <c r="I1" s="197"/>
      <c r="J1" s="197"/>
    </row>
    <row r="2" customHeight="1" spans="1:10">
      <c r="J2" s="198" t="s">
        <v>271</v>
      </c>
    </row>
    <row r="3" ht="28.5" customHeight="1" spans="1:10">
      <c r="A3" s="199" t="s">
        <v>272</v>
      </c>
      <c r="B3" s="200"/>
      <c r="C3" s="200"/>
      <c r="D3" s="200"/>
      <c r="E3" s="200"/>
      <c r="F3" s="201"/>
      <c r="G3" s="200"/>
      <c r="H3" s="201"/>
      <c r="I3" s="201"/>
      <c r="J3" s="200"/>
    </row>
    <row r="4" ht="15" customHeight="1" spans="1:10">
      <c r="A4" s="202" t="str">
        <f>"单位名称："&amp;"石林彝族自治县第二幼儿园"</f>
        <v>单位名称：石林彝族自治县第二幼儿园</v>
      </c>
    </row>
    <row r="5" ht="42" customHeight="1" spans="1:10">
      <c r="A5" s="23" t="s">
        <v>187</v>
      </c>
      <c r="B5" s="203" t="s">
        <v>273</v>
      </c>
      <c r="C5" s="203" t="s">
        <v>274</v>
      </c>
      <c r="D5" s="203" t="s">
        <v>275</v>
      </c>
      <c r="E5" s="203" t="s">
        <v>276</v>
      </c>
      <c r="F5" s="204" t="s">
        <v>277</v>
      </c>
      <c r="G5" s="203" t="s">
        <v>278</v>
      </c>
      <c r="H5" s="204" t="s">
        <v>279</v>
      </c>
      <c r="I5" s="204" t="s">
        <v>280</v>
      </c>
      <c r="J5" s="203" t="s">
        <v>281</v>
      </c>
    </row>
    <row r="6" ht="33.95" customHeight="1" spans="1:10">
      <c r="A6" s="203">
        <v>1</v>
      </c>
      <c r="B6" s="203">
        <v>2</v>
      </c>
      <c r="C6" s="203">
        <v>3</v>
      </c>
      <c r="D6" s="203">
        <v>4</v>
      </c>
      <c r="E6" s="203">
        <v>5</v>
      </c>
      <c r="F6" s="204">
        <v>6</v>
      </c>
      <c r="G6" s="203">
        <v>7</v>
      </c>
      <c r="H6" s="204">
        <v>8</v>
      </c>
      <c r="I6" s="204">
        <v>9</v>
      </c>
      <c r="J6" s="203">
        <v>10</v>
      </c>
    </row>
    <row r="7" ht="42" customHeight="1" spans="1:10">
      <c r="A7" s="205" t="s">
        <v>73</v>
      </c>
      <c r="B7" s="206"/>
      <c r="C7" s="206"/>
      <c r="D7" s="206"/>
      <c r="E7" s="207"/>
      <c r="F7" s="208"/>
      <c r="G7" s="207"/>
      <c r="H7" s="208"/>
      <c r="I7" s="208"/>
      <c r="J7" s="207"/>
    </row>
    <row r="8" ht="42" customHeight="1" spans="1:10">
      <c r="A8" s="209" t="s">
        <v>270</v>
      </c>
      <c r="B8" s="210" t="s">
        <v>282</v>
      </c>
      <c r="C8" s="210" t="s">
        <v>283</v>
      </c>
      <c r="D8" s="210" t="s">
        <v>284</v>
      </c>
      <c r="E8" s="205" t="s">
        <v>285</v>
      </c>
      <c r="F8" s="210" t="s">
        <v>286</v>
      </c>
      <c r="G8" s="205">
        <v>504</v>
      </c>
      <c r="H8" s="210" t="s">
        <v>287</v>
      </c>
      <c r="I8" s="210" t="s">
        <v>288</v>
      </c>
      <c r="J8" s="205" t="s">
        <v>285</v>
      </c>
    </row>
    <row r="9" ht="42" customHeight="1" spans="1:10">
      <c r="A9" s="209" t="s">
        <v>270</v>
      </c>
      <c r="B9" s="210" t="s">
        <v>282</v>
      </c>
      <c r="C9" s="210" t="s">
        <v>289</v>
      </c>
      <c r="D9" s="210" t="s">
        <v>290</v>
      </c>
      <c r="E9" s="205" t="s">
        <v>291</v>
      </c>
      <c r="F9" s="210" t="s">
        <v>286</v>
      </c>
      <c r="G9" s="205" t="s">
        <v>292</v>
      </c>
      <c r="H9" s="210" t="s">
        <v>293</v>
      </c>
      <c r="I9" s="210" t="s">
        <v>294</v>
      </c>
      <c r="J9" s="205" t="s">
        <v>291</v>
      </c>
    </row>
    <row r="10" ht="42" customHeight="1" spans="1:10">
      <c r="A10" s="209" t="s">
        <v>270</v>
      </c>
      <c r="B10" s="210" t="s">
        <v>282</v>
      </c>
      <c r="C10" s="210" t="s">
        <v>295</v>
      </c>
      <c r="D10" s="210" t="s">
        <v>296</v>
      </c>
      <c r="E10" s="205" t="s">
        <v>297</v>
      </c>
      <c r="F10" s="210" t="s">
        <v>286</v>
      </c>
      <c r="G10" s="205" t="s">
        <v>292</v>
      </c>
      <c r="H10" s="210" t="s">
        <v>293</v>
      </c>
      <c r="I10" s="210" t="s">
        <v>294</v>
      </c>
      <c r="J10" s="205" t="s">
        <v>297</v>
      </c>
    </row>
    <row r="11" ht="42" customHeight="1" spans="1:10">
      <c r="A11" s="209" t="s">
        <v>298</v>
      </c>
      <c r="B11" s="210" t="s">
        <v>299</v>
      </c>
      <c r="C11" s="210" t="s">
        <v>283</v>
      </c>
      <c r="D11" s="210" t="s">
        <v>300</v>
      </c>
      <c r="E11" s="205" t="s">
        <v>301</v>
      </c>
      <c r="F11" s="210" t="s">
        <v>286</v>
      </c>
      <c r="G11" s="205" t="s">
        <v>302</v>
      </c>
      <c r="H11" s="210" t="s">
        <v>293</v>
      </c>
      <c r="I11" s="210" t="s">
        <v>288</v>
      </c>
      <c r="J11" s="205" t="s">
        <v>301</v>
      </c>
    </row>
    <row r="12" ht="42" customHeight="1" spans="1:10">
      <c r="A12" s="209" t="s">
        <v>298</v>
      </c>
      <c r="B12" s="210" t="s">
        <v>299</v>
      </c>
      <c r="C12" s="210" t="s">
        <v>289</v>
      </c>
      <c r="D12" s="210" t="s">
        <v>303</v>
      </c>
      <c r="E12" s="205" t="s">
        <v>304</v>
      </c>
      <c r="F12" s="210" t="s">
        <v>305</v>
      </c>
      <c r="G12" s="205" t="s">
        <v>302</v>
      </c>
      <c r="H12" s="210" t="s">
        <v>293</v>
      </c>
      <c r="I12" s="210" t="s">
        <v>288</v>
      </c>
      <c r="J12" s="205" t="s">
        <v>304</v>
      </c>
    </row>
    <row r="13" ht="42" customHeight="1" spans="1:10">
      <c r="A13" s="209" t="s">
        <v>298</v>
      </c>
      <c r="B13" s="210" t="s">
        <v>299</v>
      </c>
      <c r="C13" s="210" t="s">
        <v>295</v>
      </c>
      <c r="D13" s="210" t="s">
        <v>296</v>
      </c>
      <c r="E13" s="205" t="s">
        <v>296</v>
      </c>
      <c r="F13" s="210" t="s">
        <v>305</v>
      </c>
      <c r="G13" s="205" t="s">
        <v>292</v>
      </c>
      <c r="H13" s="210" t="s">
        <v>293</v>
      </c>
      <c r="I13" s="210" t="s">
        <v>294</v>
      </c>
      <c r="J13" s="205" t="s">
        <v>296</v>
      </c>
    </row>
    <row r="14" ht="42" customHeight="1" spans="1:10">
      <c r="A14" s="209" t="s">
        <v>306</v>
      </c>
      <c r="B14" s="210" t="s">
        <v>307</v>
      </c>
      <c r="C14" s="210" t="s">
        <v>283</v>
      </c>
      <c r="D14" s="210" t="s">
        <v>300</v>
      </c>
      <c r="E14" s="205" t="s">
        <v>301</v>
      </c>
      <c r="F14" s="210" t="s">
        <v>286</v>
      </c>
      <c r="G14" s="205" t="s">
        <v>302</v>
      </c>
      <c r="H14" s="210" t="s">
        <v>293</v>
      </c>
      <c r="I14" s="210" t="s">
        <v>288</v>
      </c>
      <c r="J14" s="205" t="s">
        <v>301</v>
      </c>
    </row>
    <row r="15" ht="42" customHeight="1" spans="1:10">
      <c r="A15" s="209" t="s">
        <v>306</v>
      </c>
      <c r="B15" s="210" t="s">
        <v>307</v>
      </c>
      <c r="C15" s="210" t="s">
        <v>289</v>
      </c>
      <c r="D15" s="210" t="s">
        <v>290</v>
      </c>
      <c r="E15" s="205" t="s">
        <v>304</v>
      </c>
      <c r="F15" s="210" t="s">
        <v>286</v>
      </c>
      <c r="G15" s="205" t="s">
        <v>302</v>
      </c>
      <c r="H15" s="210" t="s">
        <v>293</v>
      </c>
      <c r="I15" s="210" t="s">
        <v>288</v>
      </c>
      <c r="J15" s="205" t="s">
        <v>304</v>
      </c>
    </row>
    <row r="16" ht="42" customHeight="1" spans="1:10">
      <c r="A16" s="209" t="s">
        <v>306</v>
      </c>
      <c r="B16" s="210" t="s">
        <v>307</v>
      </c>
      <c r="C16" s="210" t="s">
        <v>295</v>
      </c>
      <c r="D16" s="210" t="s">
        <v>296</v>
      </c>
      <c r="E16" s="205" t="s">
        <v>296</v>
      </c>
      <c r="F16" s="210" t="s">
        <v>305</v>
      </c>
      <c r="G16" s="205" t="s">
        <v>292</v>
      </c>
      <c r="H16" s="210" t="s">
        <v>293</v>
      </c>
      <c r="I16" s="210" t="s">
        <v>294</v>
      </c>
      <c r="J16" s="205" t="s">
        <v>296</v>
      </c>
    </row>
    <row r="17" ht="42" customHeight="1" spans="1:10">
      <c r="A17" s="209" t="s">
        <v>308</v>
      </c>
      <c r="B17" s="210" t="s">
        <v>309</v>
      </c>
      <c r="C17" s="210" t="s">
        <v>283</v>
      </c>
      <c r="D17" s="210" t="s">
        <v>284</v>
      </c>
      <c r="E17" s="205" t="s">
        <v>310</v>
      </c>
      <c r="F17" s="210" t="s">
        <v>305</v>
      </c>
      <c r="G17" s="205" t="s">
        <v>88</v>
      </c>
      <c r="H17" s="210" t="s">
        <v>293</v>
      </c>
      <c r="I17" s="210" t="s">
        <v>288</v>
      </c>
      <c r="J17" s="205" t="s">
        <v>311</v>
      </c>
    </row>
    <row r="18" ht="42" customHeight="1" spans="1:10">
      <c r="A18" s="209" t="s">
        <v>308</v>
      </c>
      <c r="B18" s="210" t="s">
        <v>309</v>
      </c>
      <c r="C18" s="210" t="s">
        <v>289</v>
      </c>
      <c r="D18" s="210" t="s">
        <v>290</v>
      </c>
      <c r="E18" s="205" t="s">
        <v>312</v>
      </c>
      <c r="F18" s="210" t="s">
        <v>305</v>
      </c>
      <c r="G18" s="205" t="s">
        <v>292</v>
      </c>
      <c r="H18" s="210" t="s">
        <v>293</v>
      </c>
      <c r="I18" s="210" t="s">
        <v>288</v>
      </c>
      <c r="J18" s="205" t="s">
        <v>313</v>
      </c>
    </row>
    <row r="19" ht="42" customHeight="1" spans="1:10">
      <c r="A19" s="209" t="s">
        <v>308</v>
      </c>
      <c r="B19" s="210" t="s">
        <v>309</v>
      </c>
      <c r="C19" s="210" t="s">
        <v>295</v>
      </c>
      <c r="D19" s="210" t="s">
        <v>296</v>
      </c>
      <c r="E19" s="205" t="s">
        <v>314</v>
      </c>
      <c r="F19" s="210" t="s">
        <v>286</v>
      </c>
      <c r="G19" s="205" t="s">
        <v>292</v>
      </c>
      <c r="H19" s="210" t="s">
        <v>293</v>
      </c>
      <c r="I19" s="210" t="s">
        <v>294</v>
      </c>
      <c r="J19" s="205" t="s">
        <v>314</v>
      </c>
    </row>
  </sheetData>
  <mergeCells count="10">
    <mergeCell ref="A3:J3"/>
    <mergeCell ref="A4:H4"/>
    <mergeCell ref="A8:A10"/>
    <mergeCell ref="A11:A13"/>
    <mergeCell ref="A14:A16"/>
    <mergeCell ref="A17:A19"/>
    <mergeCell ref="B8:B10"/>
    <mergeCell ref="B11:B13"/>
    <mergeCell ref="B14:B16"/>
    <mergeCell ref="B17:B19"/>
  </mergeCells>
  <pageMargins left="0.75" right="0.75" top="1" bottom="1" header="0.5" footer="0.5"/>
  <pageSetup paperSize="9" scale="4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时光有影</cp:lastModifiedBy>
  <dcterms:created xsi:type="dcterms:W3CDTF">2026-03-02T07:40:00Z</dcterms:created>
  <dcterms:modified xsi:type="dcterms:W3CDTF">2026-03-03T02:49:33Z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F30621F49B514A9C910C2AA5BCD39329_12</vt:lpwstr>
  </property>
  <property fmtid="{D5CDD505-2E9C-101B-9397-08002B2CF9AE}" pid="3" name="KSOProductBuildVer">
    <vt:lpwstr>2052-12.1.0.25225</vt:lpwstr>
  </property>
  <property fmtid="{D5CDD505-2E9C-101B-9397-08002B2CF9AE}" pid="4" name="CalculationRule">
    <vt:i4>0</vt:i4>
  </property>
</Properties>
</file>