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firstSheet="12" activeTab="14"/>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calcPr calcId="144525"/>
</workbook>
</file>

<file path=xl/sharedStrings.xml><?xml version="1.0" encoding="utf-8"?>
<sst xmlns="http://schemas.openxmlformats.org/spreadsheetml/2006/main" count="2398" uniqueCount="716">
  <si>
    <t>收入支出决算表</t>
  </si>
  <si>
    <t>公开01表</t>
  </si>
  <si>
    <t>部门：中国人民政治协商会议云南省石林彝族自治县委员会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</si>
  <si>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</si>
  <si>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</si>
  <si>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</si>
  <si>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</si>
  <si>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</si>
  <si>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</si>
  <si>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</si>
  <si>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</si>
  <si>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</si>
  <si>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</si>
  <si>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</si>
  <si>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</si>
  <si>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</si>
  <si>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</si>
  <si>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</si>
  <si>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</si>
  <si>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</si>
  <si>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</si>
  <si>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</si>
  <si>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</si>
  <si>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</si>
  <si>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</si>
  <si>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</si>
  <si>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</si>
  <si>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</si>
  <si>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</si>
  <si>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</si>
  <si>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</si>
  <si>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</si>
  <si>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</si>
  <si>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</si>
  <si>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</si>
  <si>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</si>
  <si>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</si>
  <si>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</si>
  <si>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</si>
  <si>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</si>
  <si>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</si>
  <si>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</si>
  <si>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</si>
  <si>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</si>
  <si>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</si>
  <si>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</si>
  <si>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</si>
  <si>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</si>
  <si>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</si>
  <si>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</si>
  <si>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</si>
  <si>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</si>
  <si>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</si>
  <si>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</si>
  <si>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</si>
  <si>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</si>
  <si>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</si>
  <si>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</si>
  <si>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</si>
  <si>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</si>
  <si>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</si>
  <si>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</si>
  <si>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</si>
  <si>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</si>
  <si>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</si>
  <si>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</si>
  <si>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</si>
  <si>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</si>
  <si>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</si>
  <si>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</si>
  <si>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</si>
  <si>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</si>
  <si>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</si>
  <si>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</si>
  <si>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</si>
  <si>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</si>
  <si>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</si>
  <si>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</si>
  <si>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</si>
  <si>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</si>
  <si>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</si>
  <si>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</si>
  <si>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</si>
  <si>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</si>
  <si>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</si>
  <si>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</si>
  <si>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</si>
  <si>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</si>
  <si>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</si>
  <si>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</si>
  <si>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</si>
  <si>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</si>
  <si>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</si>
  <si>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</si>
  <si>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</si>
  <si>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</si>
  <si>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</si>
  <si>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</si>
  <si>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</si>
  <si>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</si>
  <si>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</si>
  <si>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</si>
  <si>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</si>
  <si>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</si>
  <si>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</si>
  <si>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</si>
  <si>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</si>
  <si>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</si>
  <si>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</si>
  <si>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</si>
  <si>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</si>
  <si>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</si>
  <si>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</si>
  <si>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</si>
  <si>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</si>
  <si>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</si>
  <si>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</si>
  <si>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</si>
  <si>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</si>
  <si>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</si>
  <si>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</si>
  <si>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</si>
  <si>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</si>
  <si>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</si>
  <si>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</si>
  <si>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</si>
  <si>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</si>
  <si>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</si>
  <si>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</si>
  <si>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</si>
  <si>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</si>
  <si>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20102</t>
  </si>
  <si>
    <t>政协事务</t>
  </si>
  <si>
    <t>2010201</t>
  </si>
  <si>
    <t>行政运行</t>
  </si>
  <si>
    <t>2010204</t>
  </si>
  <si>
    <t>政协会议</t>
  </si>
  <si>
    <t>2010205</t>
  </si>
  <si>
    <t>委员视察</t>
  </si>
  <si>
    <t>2010299</t>
  </si>
  <si>
    <t>其他政协事务支出</t>
  </si>
  <si>
    <t>20132</t>
  </si>
  <si>
    <t>组织事务</t>
  </si>
  <si>
    <t>2013299</t>
  </si>
  <si>
    <t>其他组织事务支出</t>
  </si>
  <si>
    <t>20139</t>
  </si>
  <si>
    <t>社会工作事务</t>
  </si>
  <si>
    <t>2013901</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</si>
  <si>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</si>
  <si>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</si>
  <si>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</si>
  <si>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</si>
  <si>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</si>
  <si>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</si>
  <si>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</si>
  <si>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</si>
  <si>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</si>
  <si>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</si>
  <si>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</si>
  <si>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</si>
  <si>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</si>
  <si>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</si>
  <si>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</si>
  <si>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</si>
  <si>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</si>
  <si>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</si>
  <si>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</si>
  <si>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</si>
  <si>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</si>
  <si>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</si>
  <si>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</si>
  <si>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</si>
  <si>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</si>
  <si>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</si>
  <si>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</si>
  <si>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</si>
  <si>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</si>
  <si>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</si>
  <si>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</si>
  <si>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</si>
  <si>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</si>
  <si>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</si>
  <si>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</si>
  <si>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</si>
  <si>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</si>
  <si>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</si>
  <si>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</si>
  <si>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</si>
  <si>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</si>
  <si>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</si>
  <si>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</si>
  <si>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</si>
  <si>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</si>
  <si>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</si>
  <si>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</si>
  <si>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</si>
  <si>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</si>
  <si>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</si>
  <si>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</si>
  <si>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</si>
  <si>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</si>
  <si>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</si>
  <si>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</si>
  <si>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</si>
  <si>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</si>
  <si>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</si>
  <si>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</si>
  <si>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</si>
  <si>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</si>
  <si>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</si>
  <si>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</si>
  <si>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</si>
  <si>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</si>
  <si>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</si>
  <si>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人员经费</t>
  </si>
  <si>
    <t>公用经费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</si>
  <si>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</si>
  <si>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</si>
  <si>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</si>
  <si>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</si>
  <si>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</si>
  <si>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</si>
  <si>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</si>
  <si>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</si>
  <si>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</si>
  <si>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</si>
  <si>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</si>
  <si>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</si>
  <si>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</si>
  <si>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</si>
  <si>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</si>
  <si>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</si>
  <si>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</si>
  <si>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</si>
  <si>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</si>
  <si>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</si>
  <si>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</si>
  <si>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</si>
  <si>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</si>
  <si>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</si>
  <si>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</si>
  <si>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</si>
  <si>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</si>
  <si>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</si>
  <si>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</si>
  <si>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</si>
  <si>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</si>
  <si>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</si>
  <si>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</si>
  <si>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</si>
  <si>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</si>
  <si>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</si>
  <si>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</si>
  <si>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</si>
  <si>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</si>
  <si>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</si>
  <si>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</si>
  <si>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</si>
  <si>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</si>
  <si>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</si>
  <si>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</si>
  <si>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</si>
  <si>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</si>
  <si>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</si>
  <si>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</si>
  <si>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</si>
  <si>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</si>
  <si>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</si>
  <si>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</si>
  <si>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</si>
  <si>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</si>
  <si>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</si>
  <si>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</si>
  <si>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</si>
  <si>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</si>
  <si>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</si>
  <si>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</si>
  <si>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</si>
  <si>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</si>
  <si>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</si>
  <si>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</si>
  <si>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</si>
  <si>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</si>
  <si>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</si>
  <si>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</si>
  <si>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</si>
  <si>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</si>
  <si>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</si>
  <si>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</si>
  <si>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</si>
  <si>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</si>
  <si>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</si>
  <si>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</si>
  <si>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</si>
  <si>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</si>
  <si>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</si>
  <si>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</si>
  <si>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</si>
  <si>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</si>
  <si>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</si>
  <si>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</si>
  <si>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</si>
  <si>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</si>
  <si>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</si>
  <si>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</si>
  <si>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</si>
  <si>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</si>
  <si>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</si>
  <si>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</si>
  <si>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</si>
  <si>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</si>
  <si>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</si>
  <si>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</si>
  <si>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</si>
  <si>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</si>
  <si>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</si>
  <si>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</si>
  <si>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</si>
  <si>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</si>
  <si>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</si>
  <si>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</si>
  <si>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</si>
  <si>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</si>
  <si>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</si>
  <si>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</si>
  <si>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</si>
  <si>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</si>
  <si>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</si>
  <si>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</si>
  <si>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</si>
  <si>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</si>
  <si>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</si>
  <si>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</si>
  <si>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</si>
  <si>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</si>
  <si>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</si>
  <si>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</si>
  <si>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</si>
  <si>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</si>
  <si>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</si>
  <si>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</si>
  <si>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</si>
  <si>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</si>
  <si>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</si>
  <si>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</si>
  <si>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</si>
  <si>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</si>
  <si>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</si>
  <si>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</si>
  <si>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</si>
  <si>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</si>
  <si>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</si>
  <si>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</si>
  <si>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</si>
  <si>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</si>
  <si>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</si>
  <si>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</si>
  <si>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</si>
  <si>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</si>
  <si>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</si>
  <si>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</si>
  <si>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</si>
  <si>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</si>
  <si>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</si>
  <si>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</si>
  <si>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</si>
  <si>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</si>
  <si>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</si>
  <si>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</si>
  <si>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</si>
  <si>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</si>
  <si>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</si>
  <si>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</si>
  <si>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</si>
  <si>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</si>
  <si>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</si>
  <si>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</si>
  <si>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</si>
  <si>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</si>
  <si>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</si>
  <si>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</si>
  <si>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</si>
  <si>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</si>
  <si>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</si>
  <si>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</si>
  <si>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</si>
  <si>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</si>
  <si>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</si>
  <si>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</si>
  <si>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</si>
  <si>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</si>
  <si>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</si>
  <si>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</si>
  <si>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</si>
  <si>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</si>
  <si>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</si>
  <si>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</si>
  <si>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</si>
  <si>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</si>
  <si>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</si>
  <si>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</si>
  <si>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</si>
  <si>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</si>
  <si>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</si>
  <si>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</si>
  <si>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</si>
  <si>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</si>
  <si>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</si>
  <si>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</si>
  <si>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</si>
  <si>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</si>
  <si>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</si>
  <si>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</si>
  <si>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</si>
  <si>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</si>
  <si>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</si>
  <si>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</si>
  <si>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</si>
  <si>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</si>
  <si>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</si>
  <si>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</si>
  <si>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</si>
  <si>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</si>
  <si>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</si>
  <si>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</si>
  <si>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</si>
  <si>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</si>
  <si>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</si>
  <si>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</si>
  <si>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</si>
  <si>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</si>
  <si>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</si>
  <si>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</si>
  <si>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</si>
  <si>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</si>
  <si>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</si>
  <si>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</si>
  <si>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</si>
  <si>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</si>
  <si>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</si>
  <si>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注：1.本表反映本年度政府性基金预算财政拨款的收支和年初、年末结转结余情况。</t>
  </si>
  <si>
    <t xml:space="preserve"> 2.中国人民政治协商会议云南省石林彝族自治县委员会没有政府性基金收入，也没有政府性基金安排的支出，故本表无数据。</t>
  </si>
  <si>
    <t>国有资本经营预算财政拨款收入支出决算表</t>
  </si>
  <si>
    <t>公开09表</t>
  </si>
  <si>
    <t>结转</t>
  </si>
  <si>
    <t>结余</t>
  </si>
  <si>
    <t>注：1.本表反映本年度国有资本经营预算财政拨款的收支和年初、年末结转结余情况。</t>
  </si>
  <si>
    <t xml:space="preserve"> 2.中国人民政治协商会议云南省石林彝族自治县委员会没有国有资本经营预算财政拨款收入，也没有国有资本经营预算财政拨款的支出，故《国有资本经营预算财政拨款预算财政拨款收入支出决算表》无数据。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</si>
  <si>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</si>
  <si>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</si>
  <si>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</si>
  <si>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</si>
  <si>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</si>
  <si>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</si>
  <si>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</si>
  <si>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</si>
  <si>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</si>
  <si>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</si>
  <si>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</si>
  <si>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</si>
  <si>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</si>
  <si>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</si>
  <si>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</si>
  <si>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</si>
  <si>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</si>
  <si>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</si>
  <si>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</si>
  <si>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</si>
  <si>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</si>
  <si>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</si>
  <si>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</si>
  <si>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</si>
  <si>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</si>
  <si>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</si>
  <si>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</si>
  <si>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</si>
  <si>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</si>
  <si>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</si>
  <si>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</si>
  <si>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</si>
  <si>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</si>
  <si>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</si>
  <si>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</si>
  <si>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</si>
  <si>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</si>
  <si>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</si>
  <si>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</si>
  <si>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</si>
  <si>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</si>
  <si>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</si>
  <si>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</si>
  <si>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</si>
  <si>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</si>
  <si>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</si>
  <si>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</si>
  <si>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</si>
  <si>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</si>
  <si>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</si>
  <si>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</si>
  <si>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</si>
  <si>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</si>
  <si>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</si>
  <si>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</si>
  <si>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</si>
  <si>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</si>
  <si>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</si>
  <si>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</si>
  <si>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r>
      <rPr>
        <sz val="12"/>
        <color rgb="FF000000"/>
        <rFont val="宋体"/>
        <charset val="134"/>
      </rPr>
      <t>机关设置</t>
    </r>
    <r>
      <rPr>
        <sz val="12"/>
        <color rgb="FF000000"/>
        <rFont val="Times New Roman"/>
        <charset val="134"/>
      </rPr>
      <t>7</t>
    </r>
    <r>
      <rPr>
        <sz val="12"/>
        <color rgb="FF000000"/>
        <rFont val="宋体"/>
        <charset val="134"/>
      </rPr>
      <t>个委员会，分别为：县政协委员联络委员会、县政协提案委员会、县政协经济和农业农村委员会、县政协人口资源环境和城乡建设委员会、县政协教科卫体委员会、县政协文化文史和学习委员会、县政协社会法制和民族宗教委员会。</t>
    </r>
    <r>
      <rPr>
        <sz val="12"/>
        <color rgb="FF000000"/>
        <rFont val="Times New Roman"/>
        <charset val="134"/>
      </rPr>
      <t>1</t>
    </r>
    <r>
      <rPr>
        <sz val="12"/>
        <color rgb="FF000000"/>
        <rFont val="宋体"/>
        <charset val="134"/>
      </rPr>
      <t>个办事机构，为县政协办公室，机构规格为正科级。人员编制</t>
    </r>
    <r>
      <rPr>
        <sz val="12"/>
        <color rgb="FF000000"/>
        <rFont val="Times New Roman"/>
        <charset val="134"/>
      </rPr>
      <t>28</t>
    </r>
    <r>
      <rPr>
        <sz val="12"/>
        <color rgb="FF000000"/>
        <rFont val="宋体"/>
        <charset val="134"/>
      </rPr>
      <t>人</t>
    </r>
    <r>
      <rPr>
        <sz val="12"/>
        <color rgb="FF000000"/>
        <rFont val="Times New Roman"/>
        <charset val="134"/>
      </rPr>
      <t>,</t>
    </r>
    <r>
      <rPr>
        <sz val="12"/>
        <color rgb="FF000000"/>
        <rFont val="宋体"/>
        <charset val="134"/>
      </rPr>
      <t>年末实有人员</t>
    </r>
    <r>
      <rPr>
        <sz val="12"/>
        <color rgb="FF000000"/>
        <rFont val="Times New Roman"/>
        <charset val="134"/>
      </rPr>
      <t>27</t>
    </r>
    <r>
      <rPr>
        <sz val="12"/>
        <color rgb="FF000000"/>
        <rFont val="宋体"/>
        <charset val="134"/>
      </rPr>
      <t>人。</t>
    </r>
  </si>
  <si>
    <t>（二）部门绩效目标的设立情况</t>
  </si>
  <si>
    <r>
      <rPr>
        <sz val="12"/>
        <color rgb="FF000000"/>
        <rFont val="Times New Roman"/>
        <charset val="134"/>
      </rPr>
      <t>2024</t>
    </r>
    <r>
      <rPr>
        <sz val="12"/>
        <color rgb="FF000000"/>
        <rFont val="宋体"/>
        <charset val="134"/>
      </rPr>
      <t>年是中华人民共和国成立</t>
    </r>
    <r>
      <rPr>
        <sz val="12"/>
        <color rgb="FF000000"/>
        <rFont val="Times New Roman"/>
        <charset val="134"/>
      </rPr>
      <t>75</t>
    </r>
    <r>
      <rPr>
        <sz val="12"/>
        <color rgb="FF000000"/>
        <rFont val="宋体"/>
        <charset val="134"/>
      </rPr>
      <t>周年、人民政协成立</t>
    </r>
    <r>
      <rPr>
        <sz val="12"/>
        <color rgb="FF000000"/>
        <rFont val="Times New Roman"/>
        <charset val="134"/>
      </rPr>
      <t>75</t>
    </r>
    <r>
      <rPr>
        <sz val="12"/>
        <color rgb="FF000000"/>
        <rFont val="宋体"/>
        <charset val="134"/>
      </rPr>
      <t>周年，也是实施</t>
    </r>
    <r>
      <rPr>
        <sz val="12"/>
        <color rgb="FF000000"/>
        <rFont val="Times New Roman"/>
        <charset val="134"/>
      </rPr>
      <t>“</t>
    </r>
    <r>
      <rPr>
        <sz val="12"/>
        <color rgb="FF000000"/>
        <rFont val="宋体"/>
        <charset val="134"/>
      </rPr>
      <t>十四五</t>
    </r>
    <r>
      <rPr>
        <sz val="12"/>
        <color rgb="FF000000"/>
        <rFont val="Times New Roman"/>
        <charset val="134"/>
      </rPr>
      <t>”</t>
    </r>
    <r>
      <rPr>
        <sz val="12"/>
        <color rgb="FF000000"/>
        <rFont val="宋体"/>
        <charset val="134"/>
      </rPr>
      <t>规划的关键之年。县政协工作的总体要求是，以习近平新时代中国特色社会主义思想为指导，全面贯彻党的二十大和二十届二中全会精神，深入学习贯彻习近平总书记考察云南重要讲话和重要指示批示精神，在县委的领导下，紧扣县委十三届六次全会暨县委经济工作会议确定的目标任务，围绕</t>
    </r>
    <r>
      <rPr>
        <sz val="12"/>
        <color rgb="FF000000"/>
        <rFont val="Times New Roman"/>
        <charset val="134"/>
      </rPr>
      <t>“23521”</t>
    </r>
    <r>
      <rPr>
        <sz val="12"/>
        <color rgb="FF000000"/>
        <rFont val="宋体"/>
        <charset val="134"/>
      </rPr>
      <t>发展思路，坚持发扬民主和增进团结相互贯通、建言资政和凝聚共识双向发力，充分发挥专门协商机构作用，为加快</t>
    </r>
    <r>
      <rPr>
        <sz val="12"/>
        <color rgb="FF000000"/>
        <rFont val="Times New Roman"/>
        <charset val="134"/>
      </rPr>
      <t>“</t>
    </r>
    <r>
      <rPr>
        <sz val="12"/>
        <color rgb="FF000000"/>
        <rFont val="宋体"/>
        <charset val="134"/>
      </rPr>
      <t>七个石林</t>
    </r>
    <r>
      <rPr>
        <sz val="12"/>
        <color rgb="FF000000"/>
        <rFont val="Times New Roman"/>
        <charset val="134"/>
      </rPr>
      <t>”</t>
    </r>
    <r>
      <rPr>
        <sz val="12"/>
        <color rgb="FF000000"/>
        <rFont val="宋体"/>
        <charset val="134"/>
      </rPr>
      <t>建设，打造国际知名旅游目的地、现代特色农业基地及宜居宜业新辅城，推动中国式现代化石林新实践贡献政协智慧和力量。</t>
    </r>
  </si>
  <si>
    <t>（三）部门整体收支情况</t>
  </si>
  <si>
    <t>石林县政协上年结余524,530.86元，2024年本年收入7,512,916.31元，其中财政拨款收入7,512,916.31元，占总收入的100%。2024年全年总支出7,877,348.81元，其中基本支出6,969,529.41元，占总支出的88.48%；项目支出907,819.4元，占总支出的11.52%，年末结余98,190.02元。</t>
  </si>
  <si>
    <t>（四）部门预算管理制度建设情况</t>
  </si>
  <si>
    <t>依照国家有关的财经财务制度，根据单位工作性质，建有单位内部预算管理制度。</t>
  </si>
  <si>
    <r>
      <rPr>
        <sz val="12"/>
        <color rgb="FF000000"/>
        <rFont val="Times New Roman"/>
        <charset val="134"/>
      </rPr>
      <t>（五）严控“</t>
    </r>
    <r>
      <rPr>
        <sz val="12"/>
        <color rgb="FF000000"/>
        <rFont val="仿宋"/>
        <charset val="134"/>
      </rPr>
      <t>三公</t>
    </r>
    <r>
      <rPr>
        <sz val="12"/>
        <color rgb="FF000000"/>
        <rFont val="Times New Roman"/>
        <charset val="134"/>
      </rPr>
      <t>”</t>
    </r>
    <r>
      <rPr>
        <sz val="12"/>
        <color rgb="FF000000"/>
        <rFont val="仿宋"/>
        <charset val="134"/>
      </rPr>
      <t>经费</t>
    </r>
    <r>
      <rPr>
        <sz val="12"/>
        <color rgb="FF000000"/>
        <rFont val="Times New Roman"/>
        <charset val="134"/>
      </rPr>
      <t>支出情况</t>
    </r>
  </si>
  <si>
    <r>
      <rPr>
        <sz val="12"/>
        <color rgb="FF000000"/>
        <rFont val="Times New Roman"/>
        <charset val="134"/>
      </rPr>
      <t>2024</t>
    </r>
    <r>
      <rPr>
        <sz val="12"/>
        <color rgb="FF000000"/>
        <rFont val="宋体"/>
        <charset val="134"/>
      </rPr>
      <t>年</t>
    </r>
    <r>
      <rPr>
        <sz val="12"/>
        <color rgb="FF000000"/>
        <rFont val="Times New Roman"/>
        <charset val="134"/>
      </rPr>
      <t>“</t>
    </r>
    <r>
      <rPr>
        <sz val="12"/>
        <color rgb="FF000000"/>
        <rFont val="宋体"/>
        <charset val="134"/>
      </rPr>
      <t>三公</t>
    </r>
    <r>
      <rPr>
        <sz val="12"/>
        <color rgb="FF000000"/>
        <rFont val="Times New Roman"/>
        <charset val="134"/>
      </rPr>
      <t>”</t>
    </r>
    <r>
      <rPr>
        <sz val="12"/>
        <color rgb="FF000000"/>
        <rFont val="宋体"/>
        <charset val="134"/>
      </rPr>
      <t>经费决算支出</t>
    </r>
    <r>
      <rPr>
        <sz val="12"/>
        <color rgb="FF000000"/>
        <rFont val="Times New Roman"/>
        <charset val="134"/>
      </rPr>
      <t>37,933.54</t>
    </r>
    <r>
      <rPr>
        <sz val="12"/>
        <color rgb="FF000000"/>
        <rFont val="宋体"/>
        <charset val="134"/>
      </rPr>
      <t>元，比上年增加了</t>
    </r>
    <r>
      <rPr>
        <sz val="12"/>
        <color rgb="FF000000"/>
        <rFont val="Times New Roman"/>
        <charset val="134"/>
      </rPr>
      <t>295.26</t>
    </r>
    <r>
      <rPr>
        <sz val="12"/>
        <color rgb="FF000000"/>
        <rFont val="宋体"/>
        <charset val="134"/>
      </rPr>
      <t>元，其中：公务接待费</t>
    </r>
    <r>
      <rPr>
        <sz val="12"/>
        <color rgb="FF000000"/>
        <rFont val="Times New Roman"/>
        <charset val="134"/>
      </rPr>
      <t>19,088.10</t>
    </r>
    <r>
      <rPr>
        <sz val="12"/>
        <color rgb="FF000000"/>
        <rFont val="宋体"/>
        <charset val="134"/>
      </rPr>
      <t>元，比上年减少了</t>
    </r>
    <r>
      <rPr>
        <sz val="12"/>
        <color rgb="FF000000"/>
        <rFont val="Times New Roman"/>
        <charset val="134"/>
      </rPr>
      <t>1,700.50</t>
    </r>
    <r>
      <rPr>
        <sz val="12"/>
        <color rgb="FF000000"/>
        <rFont val="宋体"/>
        <charset val="134"/>
      </rPr>
      <t>元，减少了</t>
    </r>
    <r>
      <rPr>
        <sz val="12"/>
        <color rgb="FF000000"/>
        <rFont val="Times New Roman"/>
        <charset val="134"/>
      </rPr>
      <t>8.18%</t>
    </r>
    <r>
      <rPr>
        <sz val="12"/>
        <color rgb="FF000000"/>
        <rFont val="宋体"/>
        <charset val="134"/>
      </rPr>
      <t>；公务用车购置及运行费</t>
    </r>
    <r>
      <rPr>
        <sz val="12"/>
        <color rgb="FF000000"/>
        <rFont val="Times New Roman"/>
        <charset val="134"/>
      </rPr>
      <t>18,845.44</t>
    </r>
    <r>
      <rPr>
        <sz val="12"/>
        <color rgb="FF000000"/>
        <rFont val="宋体"/>
        <charset val="134"/>
      </rPr>
      <t>元，比上年增加了</t>
    </r>
    <r>
      <rPr>
        <sz val="12"/>
        <color rgb="FF000000"/>
        <rFont val="Times New Roman"/>
        <charset val="134"/>
      </rPr>
      <t>1,995.76</t>
    </r>
    <r>
      <rPr>
        <sz val="12"/>
        <color rgb="FF000000"/>
        <rFont val="宋体"/>
        <charset val="134"/>
      </rPr>
      <t>元，增加了</t>
    </r>
    <r>
      <rPr>
        <sz val="12"/>
        <color rgb="FF000000"/>
        <rFont val="Times New Roman"/>
        <charset val="134"/>
      </rPr>
      <t>11.84%</t>
    </r>
    <r>
      <rPr>
        <sz val="12"/>
        <color rgb="FF000000"/>
        <rFont val="宋体"/>
        <charset val="134"/>
      </rPr>
      <t>。</t>
    </r>
    <r>
      <rPr>
        <sz val="12"/>
        <color rgb="FF000000"/>
        <rFont val="Times New Roman"/>
        <charset val="134"/>
      </rPr>
      <t>“</t>
    </r>
    <r>
      <rPr>
        <sz val="12"/>
        <color rgb="FF000000"/>
        <rFont val="宋体"/>
        <charset val="134"/>
      </rPr>
      <t>三公</t>
    </r>
    <r>
      <rPr>
        <sz val="12"/>
        <color rgb="FF000000"/>
        <rFont val="Times New Roman"/>
        <charset val="134"/>
      </rPr>
      <t>”</t>
    </r>
    <r>
      <rPr>
        <sz val="12"/>
        <color rgb="FF000000"/>
        <rFont val="宋体"/>
        <charset val="134"/>
      </rPr>
      <t>经费增加的原因主要是：我单位单位车辆老化，导致本年维修费较上年增加。</t>
    </r>
  </si>
  <si>
    <r>
      <rPr>
        <sz val="12"/>
        <color rgb="FF000000"/>
        <rFont val="Times New Roman"/>
        <charset val="134"/>
      </rPr>
      <t>二、绩效自评</t>
    </r>
    <r>
      <rPr>
        <sz val="12"/>
        <color rgb="FF000000"/>
        <rFont val="仿宋"/>
        <charset val="134"/>
      </rPr>
      <t>组织</t>
    </r>
    <r>
      <rPr>
        <sz val="12"/>
        <color rgb="FF000000"/>
        <rFont val="Times New Roman"/>
        <charset val="134"/>
      </rPr>
      <t>情况</t>
    </r>
  </si>
  <si>
    <t>（一）前期准备</t>
  </si>
  <si>
    <t>周密安排，制定目标计划。</t>
  </si>
  <si>
    <t>（二）组织实施</t>
  </si>
  <si>
    <t>按照计划目标，稳步推进项目实施。</t>
  </si>
  <si>
    <t>三、评价情况分析及综合评价结论</t>
  </si>
  <si>
    <r>
      <rPr>
        <sz val="12"/>
        <color rgb="FF000000"/>
        <rFont val="Times New Roman"/>
        <charset val="134"/>
      </rPr>
      <t>2024</t>
    </r>
    <r>
      <rPr>
        <sz val="12"/>
        <color rgb="FF000000"/>
        <rFont val="宋体"/>
        <charset val="134"/>
      </rPr>
      <t>年石林县政协整体支出均按年度工作计划安排和财政预算进度完成。在完成过程中，均按照相关的管理制度和办法操作，做到支出执行有依据、执行过程有监督。在资金使用方面，资金使用合规、无截留、挪用等现象，资金的使用产生了较好的社会效益等。</t>
    </r>
  </si>
  <si>
    <t>四、存在的问题和整改情况</t>
  </si>
  <si>
    <t>存在的问题：绩效考核宣传贯彻不到位，绩效管理的理念只是少数人掌握，绝大多数职工包括一些领导并不真正清楚实施绩效考评的作用。改进措施及建议：建议加强政策学习，提高思想认识，强化宣传，提高绩效考核的认同感；深入调研，提高绩效考核内容的科学性；强化落实，提高绩效考核的贯彻执行力。</t>
  </si>
  <si>
    <t>五、绩效自评结果应用情况</t>
  </si>
  <si>
    <t>根据绩效自评结果，查缺补漏，进一步改进措施。</t>
  </si>
  <si>
    <t>六、主要经验及做法</t>
  </si>
  <si>
    <r>
      <rPr>
        <sz val="12"/>
        <color rgb="FF000000"/>
        <rFont val="宋体"/>
        <charset val="134"/>
      </rPr>
      <t>通过对</t>
    </r>
    <r>
      <rPr>
        <sz val="12"/>
        <color rgb="FF000000"/>
        <rFont val="Times New Roman"/>
        <charset val="134"/>
      </rPr>
      <t>2024</t>
    </r>
    <r>
      <rPr>
        <sz val="12"/>
        <color rgb="FF000000"/>
        <rFont val="宋体"/>
        <charset val="134"/>
      </rPr>
      <t>年度部门整体支出绩效自评，我们充分认识到全面推进预算绩效管理，是财政科学化、精细化管理的需要，部门预算应当遵循统筹兼顾、勤俭节约、量力而行、讲求绩效和收支平衡的原则。我们的主要经验一是领导高度重视，二是在预算执行过程中不断完善管理机制，三是结合本部门年度的发展计划、职责和任务科学合理地编制部门预算，在抓好财政支出工作的同时，更加注重产出及效率，力求优化资源配置、控制成本、提高公共服务水平。</t>
    </r>
  </si>
  <si>
    <t>七、其他需说明的情况</t>
  </si>
  <si>
    <t>无</t>
  </si>
  <si>
    <t>2024年度部门整体支出绩效自评表</t>
  </si>
  <si>
    <t>基本信息</t>
  </si>
  <si>
    <t>部门</t>
  </si>
  <si>
    <t>中国人民政治协商会议云南省石林彝族自治县委员会</t>
  </si>
  <si>
    <t>名称</t>
  </si>
  <si>
    <t>部门预算资金（元）</t>
  </si>
  <si>
    <t>项目年度支出</t>
  </si>
  <si>
    <t>年初</t>
  </si>
  <si>
    <t>预算</t>
  </si>
  <si>
    <r>
      <rPr>
        <sz val="10.5"/>
        <color rgb="FF000000"/>
        <rFont val="仿宋"/>
        <charset val="134"/>
      </rPr>
      <t>执行数</t>
    </r>
    <r>
      <rPr>
        <sz val="5.5"/>
        <color rgb="FF000000"/>
        <rFont val="仿宋"/>
        <charset val="134"/>
      </rPr>
      <t>（系统提取）</t>
    </r>
  </si>
  <si>
    <t>执行率（%）</t>
  </si>
  <si>
    <t>情况</t>
  </si>
  <si>
    <t>备注</t>
  </si>
  <si>
    <t>调整数</t>
  </si>
  <si>
    <t>确定数</t>
  </si>
  <si>
    <t>说明</t>
  </si>
  <si>
    <t>年度资金总额</t>
  </si>
  <si>
    <t>其中：</t>
  </si>
  <si>
    <t>当年财政拨款</t>
  </si>
  <si>
    <t>上年结转资金</t>
  </si>
  <si>
    <t>非财政拨款</t>
  </si>
  <si>
    <t>2024年是中华人民共和国成立75周年、人民政协成立75周年，也是实施“十四五”规划的关键之年。县政协将以习近平新时代中国特色社会主义思想为指导，全面贯彻党的二十大和二十届二中全会精神，深入学习贯彻习近平总书记考察云南重要讲话和重要指示批示精神，在县委的领导下，紧扣县委十三届六次全会暨县委经济工作会议确定的目标任务，围绕“23521”发展思路，坚持发扬民主和增进团结相互贯通、建言资政和凝聚共识双向发力，充分发挥专门协商机构作用，为加快“七个石林”建设，打造国际知名旅游目的地、现代特色农业基地及宜居宜业新辅城，推动中国式现代化石林新实践贡献政协智慧和力量。1.坚定政治站位，加强思想政治引领：坚持党对政协工作的全面领导、坚持把理论学习作为首要政治任务、坚持推进党的建设工作向纵深发展。2.聚焦高质发展，深入调研精准建言，开展2个专题调研。3.聚焦重点工作，民主监督推动落实，开展4个专项视察。4.聚焦民生关切，深度协商强化保障，开展3个专题协商。5.聚焦社会和谐，全面广泛凝聚共识，开展1个专题调研，1个专题视察，成立“昆明市政协书画院分院”，收集社情民意6期，出版第25辑文史资料，协助县委政府做好社会和谐稳定工作。6.加强自身建设，着力提升能力作风。7.围绕中心大局，认真完成县委交办的工作任务。</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</si>
  <si>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</si>
  <si>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</si>
  <si>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</si>
  <si>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</si>
  <si>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</si>
  <si>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</si>
  <si>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</si>
  <si>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</si>
  <si>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</si>
  <si>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</si>
  <si>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</si>
  <si>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</si>
  <si>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</si>
  <si>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</si>
  <si>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</si>
  <si>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</si>
  <si>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</si>
  <si>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</si>
  <si>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组织完成各项会议</t>
  </si>
  <si>
    <t xml:space="preserve">＝
＞
＜
≥
≤
</t>
  </si>
  <si>
    <t>次</t>
  </si>
  <si>
    <t>完成目标任务</t>
  </si>
  <si>
    <t>开展专题调研、视察、专题协商</t>
  </si>
  <si>
    <t>开展院坝协商·建设文明村寨</t>
  </si>
  <si>
    <t>反映《社情民意》</t>
  </si>
  <si>
    <t>期</t>
  </si>
  <si>
    <t>完成提案交办和办理结果公示</t>
  </si>
  <si>
    <t>质量指标</t>
  </si>
  <si>
    <t>委员参加会议出席率</t>
  </si>
  <si>
    <t>%</t>
  </si>
  <si>
    <t>形成专题调研报告、视察报告、协商报告</t>
  </si>
  <si>
    <t>个</t>
  </si>
  <si>
    <t>时效指标</t>
  </si>
  <si>
    <t>按时完成各项目标任务</t>
  </si>
  <si>
    <t>成本指标</t>
  </si>
  <si>
    <t>元</t>
  </si>
  <si>
    <t>在下一步的工作中，加大项目的支付力度，力争预算执行率达到100%。</t>
  </si>
  <si>
    <t>效益</t>
  </si>
  <si>
    <t xml:space="preserve">经济效益指标 </t>
  </si>
  <si>
    <t>调研、视察、协商成果转化率</t>
  </si>
  <si>
    <t>达到预期的经济效益指标</t>
  </si>
  <si>
    <t>社会效益指标</t>
  </si>
  <si>
    <t>解决民生关注重点热点、难点问题</t>
  </si>
  <si>
    <t>件</t>
  </si>
  <si>
    <t>达到预期的社会效益指标</t>
  </si>
  <si>
    <t>推动政治协商与基层协商有效衔接</t>
  </si>
  <si>
    <t>有效推动</t>
  </si>
  <si>
    <t>可持续</t>
  </si>
  <si>
    <t>提升政协社会形象</t>
  </si>
  <si>
    <t>有效提升</t>
  </si>
  <si>
    <t>影响指标</t>
  </si>
  <si>
    <t>满意度</t>
  </si>
  <si>
    <t>服务对象</t>
  </si>
  <si>
    <t>受益对象满意度</t>
  </si>
  <si>
    <t>满意度指标等</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</si>
  <si>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</si>
  <si>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</si>
  <si>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</si>
  <si>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</si>
  <si>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</si>
  <si>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</si>
  <si>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</si>
  <si>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会议经费</t>
  </si>
  <si>
    <t>主管部门</t>
  </si>
  <si>
    <t>实施</t>
  </si>
  <si>
    <t>项目资金</t>
  </si>
  <si>
    <t>全年</t>
  </si>
  <si>
    <t>分值</t>
  </si>
  <si>
    <t>执行率</t>
  </si>
  <si>
    <t>得分</t>
  </si>
  <si>
    <t>执行数</t>
  </si>
  <si>
    <t xml:space="preserve"> 非财政拨款</t>
  </si>
  <si>
    <t>预期目标</t>
  </si>
  <si>
    <t>实际完成情况</t>
  </si>
  <si>
    <t>年度总体目标</t>
  </si>
  <si>
    <t>保证县政协全会、常委会、县政协领导主持召开的办公会、党组会、专题工作会、视察、协调和调研等会议费的支出，包括会议期间按规定开支的住宿费、伙食费、会议场地租金、交通费、文件印刷费、医药费等。</t>
  </si>
  <si>
    <t>年度指标值</t>
  </si>
  <si>
    <t>指标完成情况</t>
  </si>
  <si>
    <t>一级指标</t>
  </si>
  <si>
    <t>三级</t>
  </si>
  <si>
    <t>偏差原因分析及改进措施</t>
  </si>
  <si>
    <t>产出指标</t>
  </si>
  <si>
    <t>会议数量</t>
  </si>
  <si>
    <t>＝</t>
  </si>
  <si>
    <t>是否纳入年度计划</t>
  </si>
  <si>
    <t>＞</t>
  </si>
  <si>
    <t>是</t>
  </si>
  <si>
    <t>是/否</t>
  </si>
  <si>
    <t>工作人员占比</t>
  </si>
  <si>
    <t>＜</t>
  </si>
  <si>
    <t>人均会议标准</t>
  </si>
  <si>
    <t>≥</t>
  </si>
  <si>
    <t>按石林县的会议标准执行</t>
  </si>
  <si>
    <t>元/人·天</t>
  </si>
  <si>
    <t>完成</t>
  </si>
  <si>
    <t>效益指标</t>
  </si>
  <si>
    <t>经济效益指标</t>
  </si>
  <si>
    <t>视频、电话会议占比</t>
  </si>
  <si>
    <t>≤</t>
  </si>
  <si>
    <t>满意度指标</t>
  </si>
  <si>
    <t>参会人员满意度</t>
  </si>
  <si>
    <t>其他需要说明的事项</t>
  </si>
  <si>
    <t>总分</t>
  </si>
  <si>
    <t>（自评等级）优</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</si>
  <si>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</si>
  <si>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</si>
  <si>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</si>
  <si>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</si>
  <si>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rgb="FF000000"/>
        <rFont val="Times New Roman"/>
        <charset val="134"/>
      </rPr>
      <t>=</t>
    </r>
    <r>
      <rPr>
        <sz val="10"/>
        <color rgb="FF000000"/>
        <rFont val="宋体"/>
        <charset val="134"/>
      </rPr>
      <t>年初预算数</t>
    </r>
    <r>
      <rPr>
        <sz val="10"/>
        <color rgb="FF000000"/>
        <rFont val="Times New Roman"/>
        <charset val="134"/>
      </rPr>
      <t>+</t>
    </r>
    <r>
      <rPr>
        <sz val="10"/>
        <color rgb="FF000000"/>
        <rFont val="宋体"/>
        <charset val="134"/>
      </rPr>
      <t>调整预算</t>
    </r>
    <r>
      <rPr>
        <sz val="10"/>
        <color rgb="FF000000"/>
        <rFont val="宋体"/>
        <charset val="134"/>
      </rPr>
      <t>（年度新增项目）</t>
    </r>
  </si>
  <si>
    <t>调研视察经费</t>
  </si>
  <si>
    <t>围绕县委中心工作开展调研视察活动，切实发挥政协协商于决策之前和决策实施当中的积极作用，积极为县委决策提供服务，为经济社会发展增活力、添助力。在做好社情民意反映、提案办理、民主监督等工作的基础上，规范提案办理等调研视察活动。</t>
  </si>
  <si>
    <t>调研视察次数</t>
  </si>
  <si>
    <t>社情民意反映</t>
  </si>
  <si>
    <t>履行职能，创新工作，彰显特色亮点。</t>
  </si>
  <si>
    <t>12月底前完成</t>
  </si>
  <si>
    <t>所需资金</t>
  </si>
  <si>
    <t>认真履行政治协商、民主监督、参政议政职能，更好地凝聚共识。</t>
  </si>
  <si>
    <t>服务对象满意度</t>
  </si>
  <si>
    <t>委员活动经费</t>
  </si>
  <si>
    <t>确保县政协委员正常履行职能，发挥作用，为保证十一届政协委员开展调研、视察、协商、工作的住宿费、交通费、文件材料费等。</t>
  </si>
  <si>
    <t>政协小组活动活动次数</t>
  </si>
  <si>
    <t>198人/2次</t>
  </si>
  <si>
    <t>人/次</t>
  </si>
  <si>
    <t>条</t>
  </si>
  <si>
    <t>提案线索调研</t>
  </si>
  <si>
    <t>协商在基层工作经费</t>
  </si>
  <si>
    <t>全面推进“开展院坝协商·建设文明村寨”行动，进一步把“协商在基层”工作向农村延伸、向治理聚焦。把协商会场“搬”进村寨院落，通过听民声、聚民智、解民忧，搭建了基层广泛多元参与的协商平台，打通了基层协商民主的“最后一公里”，让“有事好商量、众人的事众人商量”的协商理念深入民心，让基层协商民主在石林开花结果。</t>
  </si>
  <si>
    <t>开展协商议事活动场次</t>
  </si>
  <si>
    <t xml:space="preserve">场 </t>
  </si>
  <si>
    <t>提出意见建议</t>
  </si>
  <si>
    <t>推进政协协商与基层协商有效衔接</t>
  </si>
  <si>
    <t>有效助推项目建设和民生实事办理</t>
  </si>
  <si>
    <t>省政协拨入基层政协履职能力提升专项经费</t>
  </si>
  <si>
    <t>使基层政协委员履职能力得到提升</t>
  </si>
  <si>
    <t>购买办公电脑</t>
  </si>
  <si>
    <t>台</t>
  </si>
  <si>
    <t>资金使用率</t>
  </si>
  <si>
    <t>提高办公效率和为委员服务的能力</t>
  </si>
  <si>
    <t>目标管理绩效考核兑现经费</t>
  </si>
  <si>
    <t>兑现县政协主席2023年度目标管理绩效考核奖</t>
  </si>
  <si>
    <t>获补对象数</t>
  </si>
  <si>
    <t>人</t>
  </si>
  <si>
    <t>获补对象准确率</t>
  </si>
  <si>
    <t>政策知晓率</t>
  </si>
  <si>
    <t>政协常委履职经费</t>
  </si>
  <si>
    <t>举办委员异地培训，使委员履职能力得到有效提升</t>
  </si>
  <si>
    <t>培训委员数量</t>
  </si>
  <si>
    <t>培训委员次数</t>
  </si>
  <si>
    <t>委员履职能力提升率</t>
  </si>
  <si>
    <t>离退休干部工作专项经费</t>
  </si>
  <si>
    <t>主要用于党支部开展学习活动等必要经费支出</t>
  </si>
  <si>
    <t>支部开展活动次数</t>
  </si>
  <si>
    <t>保障补贴人数</t>
  </si>
  <si>
    <t>数字政协经费</t>
  </si>
  <si>
    <t>保证“数字政协”建设平台正常运转</t>
  </si>
  <si>
    <t>维护数字平台数量</t>
  </si>
  <si>
    <t>政协数字化水平有效提升</t>
  </si>
  <si>
    <t>文史资料出版经费</t>
  </si>
  <si>
    <t>编辑印刷文史资料，达到“存史、资政、团结、育人”的目标。</t>
  </si>
  <si>
    <t>编辑印刷25辑文史资料</t>
  </si>
  <si>
    <t>辐</t>
  </si>
  <si>
    <t>图文并茂方式，对历史事件和历史人物进行记述，充分体现文史资料的统战性、史料性、可读性</t>
  </si>
  <si>
    <t>编辑出版文史资料，方便存留、查阅</t>
  </si>
</sst>
</file>

<file path=xl/styles.xml><?xml version="1.0" encoding="utf-8"?>
<styleSheet xmlns="http://schemas.openxmlformats.org/spreadsheetml/2006/main">
  <numFmts count="6">
    <numFmt numFmtId="176" formatCode="#,##0.00_);\(#,##0.00\)"/>
    <numFmt numFmtId="42" formatCode="_ &quot;￥&quot;* #,##0_ ;_ &quot;￥&quot;* \-#,##0_ ;_ &quot;￥&quot;* &quot;-&quot;_ ;_ @_ "/>
    <numFmt numFmtId="177" formatCode="0.00_);\(0.00\)"/>
    <numFmt numFmtId="43" formatCode="_ * #,##0.00_ ;_ * \-#,##0.00_ ;_ * &quot;-&quot;??_ ;_ @_ "/>
    <numFmt numFmtId="44" formatCode="_ &quot;￥&quot;* #,##0.00_ ;_ &quot;￥&quot;* \-#,##0.00_ ;_ &quot;￥&quot;* &quot;-&quot;??_ ;_ @_ "/>
    <numFmt numFmtId="41" formatCode="_ * #,##0_ ;_ * \-#,##0_ ;_ * &quot;-&quot;_ ;_ @_ "/>
  </numFmts>
  <fonts count="45">
    <font>
      <sz val="11"/>
      <color indexed="8"/>
      <name val="宋体"/>
      <charset val="134"/>
      <scheme val="minor"/>
    </font>
    <font>
      <sz val="11"/>
      <color theme="1"/>
      <name val="宋体"/>
      <charset val="134"/>
      <scheme val="minor"/>
    </font>
    <font>
      <sz val="19"/>
      <color theme="1"/>
      <name val="方正小标宋简体"/>
      <charset val="134"/>
    </font>
    <font>
      <sz val="10.5"/>
      <color rgb="FF000000"/>
      <name val="仿宋"/>
      <charset val="134"/>
    </font>
    <font>
      <sz val="10"/>
      <color indexed="8"/>
      <name val="宋体"/>
      <charset val="134"/>
      <scheme val="minor"/>
    </font>
    <font>
      <sz val="10"/>
      <name val="宋体"/>
      <charset val="134"/>
      <scheme val="minor"/>
    </font>
    <font>
      <sz val="10"/>
      <color rgb="FF000000"/>
      <name val="宋体"/>
      <charset val="134"/>
    </font>
    <font>
      <sz val="9"/>
      <color rgb="FF000000"/>
      <name val="仿宋"/>
      <charset val="134"/>
    </font>
    <font>
      <sz val="10"/>
      <color rgb="FF000000"/>
      <name val="仿宋"/>
      <charset val="134"/>
    </font>
    <font>
      <b/>
      <sz val="10.5"/>
      <color rgb="FF000000"/>
      <name val="仿宋"/>
      <charset val="134"/>
    </font>
    <font>
      <sz val="11"/>
      <color indexed="8"/>
      <name val="宋体"/>
      <charset val="134"/>
    </font>
    <font>
      <sz val="12"/>
      <color rgb="FFFF0000"/>
      <name val="仿宋"/>
      <charset val="134"/>
    </font>
    <font>
      <sz val="12"/>
      <color rgb="FF000000"/>
      <name val="Times New Roman"/>
      <charset val="134"/>
    </font>
    <font>
      <sz val="12"/>
      <color rgb="FF000000"/>
      <name val="宋体"/>
      <charset val="134"/>
    </font>
    <font>
      <sz val="12"/>
      <name val="宋体"/>
      <charset val="134"/>
    </font>
    <font>
      <sz val="22"/>
      <color indexed="8"/>
      <name val="宋体"/>
      <charset val="134"/>
    </font>
    <font>
      <sz val="10"/>
      <color indexed="8"/>
      <name val="Arial"/>
      <charset val="134"/>
    </font>
    <font>
      <sz val="10"/>
      <color indexed="8"/>
      <name val="宋体"/>
      <charset val="134"/>
    </font>
    <font>
      <sz val="10"/>
      <name val="宋体"/>
      <charset val="134"/>
    </font>
    <font>
      <b/>
      <sz val="20"/>
      <name val="宋体"/>
      <charset val="134"/>
    </font>
    <font>
      <sz val="11"/>
      <color rgb="FF000000"/>
      <name val="宋体"/>
      <charset val="134"/>
    </font>
    <font>
      <sz val="9"/>
      <name val="宋体"/>
      <charset val="134"/>
    </font>
    <font>
      <sz val="22"/>
      <name val="黑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sz val="10"/>
      <color rgb="FF000000"/>
      <name val="Times New Roman"/>
      <charset val="134"/>
    </font>
    <font>
      <sz val="5.5"/>
      <color rgb="FF000000"/>
      <name val="仿宋"/>
      <charset val="134"/>
    </font>
    <font>
      <sz val="12"/>
      <color rgb="FF000000"/>
      <name val="仿宋"/>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1F1F1"/>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s>
  <borders count="63">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style="thin">
        <color auto="1"/>
      </left>
      <right style="thin">
        <color auto="1"/>
      </right>
      <top/>
      <bottom style="thin">
        <color auto="1"/>
      </bottom>
      <diagonal/>
    </border>
    <border>
      <left/>
      <right/>
      <top style="medium">
        <color rgb="FF000000"/>
      </top>
      <bottom/>
      <diagonal/>
    </border>
    <border>
      <left style="medium">
        <color auto="1"/>
      </left>
      <right style="medium">
        <color auto="1"/>
      </right>
      <top style="medium">
        <color auto="1"/>
      </top>
      <bottom style="medium">
        <color auto="1"/>
      </bottom>
      <diagonal/>
    </border>
    <border>
      <left/>
      <right/>
      <top style="medium">
        <color rgb="FF000000"/>
      </top>
      <bottom style="medium">
        <color rgb="FF000000"/>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style="medium">
        <color rgb="FF000000"/>
      </right>
      <top style="medium">
        <color auto="1"/>
      </top>
      <bottom style="medium">
        <color auto="1"/>
      </bottom>
      <diagonal/>
    </border>
    <border>
      <left style="medium">
        <color rgb="FF000000"/>
      </left>
      <right style="medium">
        <color rgb="FF000000"/>
      </right>
      <top/>
      <bottom/>
      <diagonal/>
    </border>
    <border>
      <left style="thin">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style="medium">
        <color rgb="FF000000"/>
      </left>
      <right/>
      <top/>
      <bottom/>
      <diagonal/>
    </border>
    <border>
      <left style="medium">
        <color auto="1"/>
      </left>
      <right style="medium">
        <color auto="1"/>
      </right>
      <top style="medium">
        <color auto="1"/>
      </top>
      <bottom style="medium">
        <color rgb="FF000000"/>
      </bottom>
      <diagonal/>
    </border>
    <border>
      <left style="medium">
        <color auto="1"/>
      </left>
      <right style="medium">
        <color auto="1"/>
      </right>
      <top style="medium">
        <color auto="1"/>
      </top>
      <bottom/>
      <diagonal/>
    </border>
    <border>
      <left style="medium">
        <color auto="1"/>
      </left>
      <right style="thin">
        <color auto="1"/>
      </right>
      <top/>
      <bottom style="thin">
        <color auto="1"/>
      </bottom>
      <diagonal/>
    </border>
    <border>
      <left style="medium">
        <color auto="1"/>
      </left>
      <right style="medium">
        <color auto="1"/>
      </right>
      <top/>
      <bottom/>
      <diagonal/>
    </border>
    <border>
      <left style="medium">
        <color auto="1"/>
      </left>
      <right/>
      <top/>
      <bottom/>
      <diagonal/>
    </border>
    <border>
      <left style="medium">
        <color auto="1"/>
      </left>
      <right/>
      <top style="medium">
        <color rgb="FF000000"/>
      </top>
      <bottom style="medium">
        <color rgb="FF000000"/>
      </bottom>
      <diagonal/>
    </border>
    <border>
      <left style="thin">
        <color auto="1"/>
      </left>
      <right style="medium">
        <color auto="1"/>
      </right>
      <top style="thin">
        <color auto="1"/>
      </top>
      <bottom/>
      <diagonal/>
    </border>
    <border>
      <left style="medium">
        <color auto="1"/>
      </left>
      <right/>
      <top/>
      <bottom style="medium">
        <color rgb="FF000000"/>
      </bottom>
      <diagonal/>
    </border>
    <border>
      <left style="medium">
        <color auto="1"/>
      </left>
      <right/>
      <top/>
      <bottom style="medium">
        <color auto="1"/>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right/>
      <top/>
      <bottom style="medium">
        <color rgb="FF000000"/>
      </bottom>
      <diagonal/>
    </border>
    <border>
      <left style="medium">
        <color auto="1"/>
      </left>
      <right/>
      <top style="medium">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style="medium">
        <color auto="1"/>
      </right>
      <top style="medium">
        <color auto="1"/>
      </top>
      <bottom style="medium">
        <color rgb="FF000000"/>
      </bottom>
      <diagonal/>
    </border>
    <border>
      <left style="medium">
        <color auto="1"/>
      </left>
      <right style="medium">
        <color auto="1"/>
      </right>
      <top/>
      <bottom style="medium">
        <color rgb="FF00000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42" fontId="1" fillId="0" borderId="0" applyFont="0" applyFill="0" applyBorder="0" applyAlignment="0" applyProtection="0">
      <alignment vertical="center"/>
    </xf>
    <xf numFmtId="0" fontId="23" fillId="24" borderId="0" applyNumberFormat="0" applyBorder="0" applyAlignment="0" applyProtection="0">
      <alignment vertical="center"/>
    </xf>
    <xf numFmtId="0" fontId="33" fillId="17" borderId="57"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3" fillId="12" borderId="0" applyNumberFormat="0" applyBorder="0" applyAlignment="0" applyProtection="0">
      <alignment vertical="center"/>
    </xf>
    <xf numFmtId="0" fontId="27" fillId="8" borderId="0" applyNumberFormat="0" applyBorder="0" applyAlignment="0" applyProtection="0">
      <alignment vertical="center"/>
    </xf>
    <xf numFmtId="43" fontId="1" fillId="0" borderId="0" applyFont="0" applyFill="0" applyBorder="0" applyAlignment="0" applyProtection="0">
      <alignment vertical="center"/>
    </xf>
    <xf numFmtId="0" fontId="31" fillId="20" borderId="0" applyNumberFormat="0" applyBorder="0" applyAlignment="0" applyProtection="0">
      <alignment vertical="center"/>
    </xf>
    <xf numFmtId="0" fontId="38" fillId="0" borderId="0" applyNumberForma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center"/>
    </xf>
    <xf numFmtId="0" fontId="1" fillId="35" borderId="62" applyNumberFormat="0" applyFont="0" applyAlignment="0" applyProtection="0">
      <alignment vertical="center"/>
    </xf>
    <xf numFmtId="0" fontId="31" fillId="16" borderId="0" applyNumberFormat="0" applyBorder="0" applyAlignment="0" applyProtection="0">
      <alignment vertical="center"/>
    </xf>
    <xf numFmtId="0" fontId="2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1" fillId="0" borderId="56" applyNumberFormat="0" applyFill="0" applyAlignment="0" applyProtection="0">
      <alignment vertical="center"/>
    </xf>
    <xf numFmtId="0" fontId="29" fillId="0" borderId="56" applyNumberFormat="0" applyFill="0" applyAlignment="0" applyProtection="0">
      <alignment vertical="center"/>
    </xf>
    <xf numFmtId="0" fontId="31" fillId="19" borderId="0" applyNumberFormat="0" applyBorder="0" applyAlignment="0" applyProtection="0">
      <alignment vertical="center"/>
    </xf>
    <xf numFmtId="0" fontId="25" fillId="0" borderId="60" applyNumberFormat="0" applyFill="0" applyAlignment="0" applyProtection="0">
      <alignment vertical="center"/>
    </xf>
    <xf numFmtId="0" fontId="31" fillId="15" borderId="0" applyNumberFormat="0" applyBorder="0" applyAlignment="0" applyProtection="0">
      <alignment vertical="center"/>
    </xf>
    <xf numFmtId="0" fontId="40" fillId="23" borderId="61" applyNumberFormat="0" applyAlignment="0" applyProtection="0">
      <alignment vertical="center"/>
    </xf>
    <xf numFmtId="0" fontId="35" fillId="23" borderId="57" applyNumberFormat="0" applyAlignment="0" applyProtection="0">
      <alignment vertical="center"/>
    </xf>
    <xf numFmtId="0" fontId="28" fillId="11" borderId="55" applyNumberFormat="0" applyAlignment="0" applyProtection="0">
      <alignment vertical="center"/>
    </xf>
    <xf numFmtId="0" fontId="23" fillId="31" borderId="0" applyNumberFormat="0" applyBorder="0" applyAlignment="0" applyProtection="0">
      <alignment vertical="center"/>
    </xf>
    <xf numFmtId="0" fontId="31" fillId="27" borderId="0" applyNumberFormat="0" applyBorder="0" applyAlignment="0" applyProtection="0">
      <alignment vertical="center"/>
    </xf>
    <xf numFmtId="0" fontId="34" fillId="0" borderId="58" applyNumberFormat="0" applyFill="0" applyAlignment="0" applyProtection="0">
      <alignment vertical="center"/>
    </xf>
    <xf numFmtId="0" fontId="36" fillId="0" borderId="59" applyNumberFormat="0" applyFill="0" applyAlignment="0" applyProtection="0">
      <alignment vertical="center"/>
    </xf>
    <xf numFmtId="0" fontId="39" fillId="30" borderId="0" applyNumberFormat="0" applyBorder="0" applyAlignment="0" applyProtection="0">
      <alignment vertical="center"/>
    </xf>
    <xf numFmtId="0" fontId="32" fillId="14" borderId="0" applyNumberFormat="0" applyBorder="0" applyAlignment="0" applyProtection="0">
      <alignment vertical="center"/>
    </xf>
    <xf numFmtId="0" fontId="23" fillId="22" borderId="0" applyNumberFormat="0" applyBorder="0" applyAlignment="0" applyProtection="0">
      <alignment vertical="center"/>
    </xf>
    <xf numFmtId="0" fontId="31" fillId="34" borderId="0" applyNumberFormat="0" applyBorder="0" applyAlignment="0" applyProtection="0">
      <alignment vertical="center"/>
    </xf>
    <xf numFmtId="0" fontId="23" fillId="21" borderId="0" applyNumberFormat="0" applyBorder="0" applyAlignment="0" applyProtection="0">
      <alignment vertical="center"/>
    </xf>
    <xf numFmtId="0" fontId="23" fillId="10" borderId="0" applyNumberFormat="0" applyBorder="0" applyAlignment="0" applyProtection="0">
      <alignment vertical="center"/>
    </xf>
    <xf numFmtId="0" fontId="23" fillId="29" borderId="0" applyNumberFormat="0" applyBorder="0" applyAlignment="0" applyProtection="0">
      <alignment vertical="center"/>
    </xf>
    <xf numFmtId="0" fontId="23" fillId="7" borderId="0" applyNumberFormat="0" applyBorder="0" applyAlignment="0" applyProtection="0">
      <alignment vertical="center"/>
    </xf>
    <xf numFmtId="0" fontId="31" fillId="33" borderId="0" applyNumberFormat="0" applyBorder="0" applyAlignment="0" applyProtection="0">
      <alignment vertical="center"/>
    </xf>
    <xf numFmtId="0" fontId="31" fillId="26" borderId="0" applyNumberFormat="0" applyBorder="0" applyAlignment="0" applyProtection="0">
      <alignment vertical="center"/>
    </xf>
    <xf numFmtId="0" fontId="23" fillId="28" borderId="0" applyNumberFormat="0" applyBorder="0" applyAlignment="0" applyProtection="0">
      <alignment vertical="center"/>
    </xf>
    <xf numFmtId="0" fontId="23" fillId="6" borderId="0" applyNumberFormat="0" applyBorder="0" applyAlignment="0" applyProtection="0">
      <alignment vertical="center"/>
    </xf>
    <xf numFmtId="0" fontId="31" fillId="32" borderId="0" applyNumberFormat="0" applyBorder="0" applyAlignment="0" applyProtection="0">
      <alignment vertical="center"/>
    </xf>
    <xf numFmtId="0" fontId="23" fillId="9" borderId="0" applyNumberFormat="0" applyBorder="0" applyAlignment="0" applyProtection="0">
      <alignment vertical="center"/>
    </xf>
    <xf numFmtId="0" fontId="31" fillId="18" borderId="0" applyNumberFormat="0" applyBorder="0" applyAlignment="0" applyProtection="0">
      <alignment vertical="center"/>
    </xf>
    <xf numFmtId="0" fontId="31" fillId="25" borderId="0" applyNumberFormat="0" applyBorder="0" applyAlignment="0" applyProtection="0">
      <alignment vertical="center"/>
    </xf>
    <xf numFmtId="0" fontId="23" fillId="5" borderId="0" applyNumberFormat="0" applyBorder="0" applyAlignment="0" applyProtection="0">
      <alignment vertical="center"/>
    </xf>
    <xf numFmtId="0" fontId="31" fillId="13" borderId="0" applyNumberFormat="0" applyBorder="0" applyAlignment="0" applyProtection="0">
      <alignment vertical="center"/>
    </xf>
    <xf numFmtId="0" fontId="14" fillId="0" borderId="0"/>
    <xf numFmtId="0" fontId="10" fillId="0" borderId="0">
      <alignment vertical="center"/>
    </xf>
    <xf numFmtId="0" fontId="10" fillId="0" borderId="0"/>
  </cellStyleXfs>
  <cellXfs count="204">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0" fontId="3" fillId="0" borderId="6" xfId="0" applyFont="1" applyFill="1" applyBorder="1" applyAlignment="1">
      <alignment horizontal="justify" vertical="center" wrapText="1"/>
    </xf>
    <xf numFmtId="0" fontId="3" fillId="0" borderId="4" xfId="0" applyFont="1" applyFill="1" applyBorder="1" applyAlignment="1">
      <alignment horizontal="right"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4" fillId="3" borderId="14" xfId="51"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0" borderId="16" xfId="51" applyFont="1" applyFill="1" applyBorder="1" applyAlignment="1">
      <alignment horizontal="left" vertical="center" wrapText="1"/>
    </xf>
    <xf numFmtId="0" fontId="5" fillId="3" borderId="14" xfId="51" applyFont="1" applyFill="1" applyBorder="1" applyAlignment="1">
      <alignment horizontal="center" vertical="center" wrapText="1"/>
    </xf>
    <xf numFmtId="0" fontId="3" fillId="0" borderId="17" xfId="0" applyFont="1" applyFill="1" applyBorder="1" applyAlignment="1">
      <alignment horizontal="center" vertical="center" wrapText="1"/>
    </xf>
    <xf numFmtId="0" fontId="5" fillId="0" borderId="18" xfId="51" applyFont="1" applyFill="1" applyBorder="1" applyAlignment="1">
      <alignment horizontal="left"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left" vertical="center" wrapText="1"/>
    </xf>
    <xf numFmtId="0" fontId="1" fillId="0" borderId="6" xfId="0" applyFont="1" applyFill="1" applyBorder="1" applyAlignment="1">
      <alignment vertical="center"/>
    </xf>
    <xf numFmtId="0" fontId="3" fillId="0" borderId="20"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3" fillId="0" borderId="21" xfId="0" applyFont="1" applyFill="1" applyBorder="1" applyAlignment="1">
      <alignment horizontal="center" wrapText="1"/>
    </xf>
    <xf numFmtId="0" fontId="3" fillId="0" borderId="11" xfId="0" applyFont="1" applyFill="1" applyBorder="1" applyAlignment="1">
      <alignment horizontal="center" wrapText="1"/>
    </xf>
    <xf numFmtId="0" fontId="6" fillId="0" borderId="0" xfId="0" applyFont="1" applyFill="1" applyAlignment="1">
      <alignment horizontal="left" vertical="center"/>
    </xf>
    <xf numFmtId="10" fontId="3" fillId="0" borderId="4"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3" xfId="0" applyFont="1" applyFill="1" applyBorder="1" applyAlignment="1">
      <alignment horizontal="left" vertical="center" wrapText="1"/>
    </xf>
    <xf numFmtId="0" fontId="5" fillId="0" borderId="23" xfId="51"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24" xfId="0" applyFont="1" applyFill="1" applyBorder="1" applyAlignment="1">
      <alignment horizontal="center" wrapText="1"/>
    </xf>
    <xf numFmtId="0" fontId="7" fillId="0" borderId="4" xfId="0" applyFont="1" applyFill="1" applyBorder="1" applyAlignment="1">
      <alignment horizontal="justify" vertical="center" wrapText="1"/>
    </xf>
    <xf numFmtId="0" fontId="5" fillId="0" borderId="20" xfId="51" applyFont="1" applyFill="1" applyBorder="1" applyAlignment="1">
      <alignment horizontal="left" vertical="center" wrapText="1"/>
    </xf>
    <xf numFmtId="0" fontId="3" fillId="0" borderId="2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left" vertical="center" wrapText="1"/>
    </xf>
    <xf numFmtId="0" fontId="3" fillId="2" borderId="22"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5" fillId="0" borderId="32" xfId="51" applyFont="1" applyFill="1" applyBorder="1" applyAlignment="1">
      <alignment horizontal="left" vertical="center" wrapText="1"/>
    </xf>
    <xf numFmtId="0" fontId="3" fillId="0" borderId="33" xfId="0" applyFont="1" applyFill="1" applyBorder="1" applyAlignment="1">
      <alignment horizontal="center" vertical="center" wrapText="1"/>
    </xf>
    <xf numFmtId="0" fontId="8" fillId="0" borderId="4" xfId="0" applyFont="1" applyFill="1" applyBorder="1" applyAlignment="1">
      <alignment horizontal="justify" vertical="center" wrapText="1"/>
    </xf>
    <xf numFmtId="0" fontId="3" fillId="0" borderId="34" xfId="0" applyFont="1" applyFill="1" applyBorder="1" applyAlignment="1">
      <alignment horizontal="center" vertical="center" wrapText="1"/>
    </xf>
    <xf numFmtId="0" fontId="1" fillId="0" borderId="29" xfId="0" applyFont="1" applyFill="1" applyBorder="1" applyAlignment="1">
      <alignment vertical="center"/>
    </xf>
    <xf numFmtId="0" fontId="1" fillId="0" borderId="18" xfId="0" applyFont="1" applyFill="1" applyBorder="1" applyAlignment="1">
      <alignment vertical="center"/>
    </xf>
    <xf numFmtId="0" fontId="1" fillId="0" borderId="0" xfId="0" applyFont="1" applyFill="1" applyAlignment="1">
      <alignment horizontal="left" vertical="center"/>
    </xf>
    <xf numFmtId="0" fontId="9" fillId="0" borderId="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176" fontId="3" fillId="0" borderId="4" xfId="0" applyNumberFormat="1" applyFont="1" applyFill="1" applyBorder="1" applyAlignment="1">
      <alignment horizontal="center" vertical="center" wrapText="1"/>
    </xf>
    <xf numFmtId="10" fontId="3"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0" fontId="3" fillId="2" borderId="4" xfId="0" applyNumberFormat="1" applyFont="1" applyFill="1" applyBorder="1" applyAlignment="1">
      <alignment horizontal="center" vertical="center"/>
    </xf>
    <xf numFmtId="0" fontId="3" fillId="0" borderId="6" xfId="0" applyFont="1" applyFill="1" applyBorder="1" applyAlignment="1">
      <alignment horizontal="justify" vertical="center"/>
    </xf>
    <xf numFmtId="0" fontId="3" fillId="0" borderId="4" xfId="0" applyFont="1" applyFill="1" applyBorder="1" applyAlignment="1">
      <alignment horizontal="right" vertical="center"/>
    </xf>
    <xf numFmtId="0" fontId="3" fillId="2" borderId="4" xfId="0" applyFont="1" applyFill="1" applyBorder="1" applyAlignment="1">
      <alignment horizontal="center" vertical="center"/>
    </xf>
    <xf numFmtId="0" fontId="3" fillId="0" borderId="6" xfId="0" applyFont="1" applyFill="1" applyBorder="1" applyAlignment="1">
      <alignment horizontal="right" vertical="center"/>
    </xf>
    <xf numFmtId="0" fontId="3" fillId="0" borderId="0" xfId="0" applyFont="1" applyFill="1" applyAlignment="1">
      <alignment horizontal="right" vertical="center"/>
    </xf>
    <xf numFmtId="176" fontId="3" fillId="0" borderId="3" xfId="0" applyNumberFormat="1" applyFont="1" applyFill="1" applyBorder="1" applyAlignment="1">
      <alignment horizontal="center" vertical="center"/>
    </xf>
    <xf numFmtId="176" fontId="3" fillId="2" borderId="4" xfId="0" applyNumberFormat="1" applyFont="1" applyFill="1" applyBorder="1" applyAlignment="1">
      <alignment horizontal="center" vertical="center"/>
    </xf>
    <xf numFmtId="9" fontId="3" fillId="2" borderId="4"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2" borderId="6"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1" fillId="0" borderId="35" xfId="0" applyFont="1" applyFill="1" applyBorder="1" applyAlignment="1">
      <alignment vertical="center" wrapText="1"/>
    </xf>
    <xf numFmtId="0" fontId="1" fillId="0" borderId="36" xfId="0" applyFont="1" applyFill="1" applyBorder="1" applyAlignment="1">
      <alignment vertical="center" wrapText="1"/>
    </xf>
    <xf numFmtId="0" fontId="1" fillId="0" borderId="37" xfId="0" applyFont="1" applyFill="1" applyBorder="1" applyAlignment="1">
      <alignment vertical="center" wrapText="1"/>
    </xf>
    <xf numFmtId="0" fontId="1" fillId="0" borderId="4" xfId="0" applyFont="1" applyFill="1" applyBorder="1" applyAlignment="1">
      <alignment vertical="center" wrapText="1"/>
    </xf>
    <xf numFmtId="0" fontId="1" fillId="0" borderId="38" xfId="0" applyFont="1" applyFill="1" applyBorder="1" applyAlignment="1">
      <alignment vertical="center" wrapText="1"/>
    </xf>
    <xf numFmtId="0" fontId="1" fillId="0" borderId="13" xfId="0" applyFont="1" applyFill="1" applyBorder="1" applyAlignment="1">
      <alignment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9" xfId="0" applyFont="1" applyFill="1" applyBorder="1" applyAlignment="1">
      <alignment horizontal="center" vertical="center"/>
    </xf>
    <xf numFmtId="49" fontId="10" fillId="0" borderId="40" xfId="50" applyNumberFormat="1" applyFont="1" applyFill="1" applyBorder="1" applyAlignment="1">
      <alignment horizontal="left" vertical="center" wrapText="1"/>
    </xf>
    <xf numFmtId="49" fontId="10" fillId="0" borderId="41" xfId="50" applyNumberFormat="1" applyFont="1" applyFill="1" applyBorder="1" applyAlignment="1">
      <alignment horizontal="center" vertical="center" wrapText="1"/>
    </xf>
    <xf numFmtId="49" fontId="10" fillId="0" borderId="23" xfId="50" applyNumberFormat="1" applyFont="1" applyFill="1" applyBorder="1" applyAlignment="1">
      <alignment horizontal="center" vertical="center" wrapText="1"/>
    </xf>
    <xf numFmtId="49" fontId="10" fillId="0" borderId="30" xfId="50" applyNumberFormat="1" applyFont="1" applyFill="1" applyBorder="1" applyAlignment="1">
      <alignment horizontal="left" vertical="center" wrapText="1"/>
    </xf>
    <xf numFmtId="49" fontId="10" fillId="0" borderId="34" xfId="50" applyNumberFormat="1" applyFont="1" applyFill="1" applyBorder="1" applyAlignment="1">
      <alignment horizontal="left" vertical="center" wrapText="1"/>
    </xf>
    <xf numFmtId="49" fontId="10" fillId="0" borderId="42" xfId="50" applyNumberFormat="1" applyFont="1" applyFill="1" applyBorder="1" applyAlignment="1">
      <alignment horizontal="left" vertical="center" wrapText="1"/>
    </xf>
    <xf numFmtId="0" fontId="1" fillId="0" borderId="22" xfId="0" applyFont="1" applyFill="1" applyBorder="1" applyAlignment="1">
      <alignment vertical="center"/>
    </xf>
    <xf numFmtId="49" fontId="10" fillId="0" borderId="43" xfId="50" applyNumberFormat="1" applyFont="1" applyFill="1" applyBorder="1" applyAlignment="1">
      <alignment horizontal="left" vertical="center" wrapText="1"/>
    </xf>
    <xf numFmtId="0" fontId="1" fillId="0" borderId="3" xfId="0" applyFont="1" applyFill="1" applyBorder="1" applyAlignment="1">
      <alignment vertical="center"/>
    </xf>
    <xf numFmtId="0" fontId="3" fillId="0" borderId="3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39" xfId="0" applyFont="1" applyFill="1" applyBorder="1" applyAlignment="1">
      <alignment horizontal="left" vertical="center" wrapText="1"/>
    </xf>
    <xf numFmtId="0" fontId="1" fillId="0" borderId="25" xfId="0" applyFont="1" applyFill="1" applyBorder="1" applyAlignment="1">
      <alignment vertical="center"/>
    </xf>
    <xf numFmtId="0" fontId="3" fillId="0" borderId="0"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39"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6" xfId="0" applyFont="1" applyFill="1" applyBorder="1" applyAlignment="1">
      <alignment horizontal="center" vertical="center"/>
    </xf>
    <xf numFmtId="0" fontId="1" fillId="0" borderId="44" xfId="0" applyFont="1" applyFill="1" applyBorder="1" applyAlignment="1">
      <alignment vertical="center" wrapText="1"/>
    </xf>
    <xf numFmtId="0" fontId="1" fillId="0" borderId="12" xfId="0" applyFont="1" applyFill="1" applyBorder="1" applyAlignment="1">
      <alignment vertical="center" wrapText="1"/>
    </xf>
    <xf numFmtId="0" fontId="1" fillId="0" borderId="20" xfId="0" applyFont="1" applyFill="1" applyBorder="1" applyAlignment="1">
      <alignment vertical="center" wrapText="1"/>
    </xf>
    <xf numFmtId="0" fontId="12" fillId="0" borderId="26" xfId="0" applyFont="1" applyFill="1" applyBorder="1" applyAlignment="1">
      <alignment horizontal="justify" vertical="center" wrapText="1"/>
    </xf>
    <xf numFmtId="0" fontId="12" fillId="0" borderId="11" xfId="0" applyFont="1" applyFill="1" applyBorder="1" applyAlignment="1">
      <alignment horizontal="justify" vertical="center" wrapText="1"/>
    </xf>
    <xf numFmtId="0" fontId="13" fillId="0" borderId="24" xfId="0" applyFont="1" applyFill="1" applyBorder="1" applyAlignment="1">
      <alignment horizontal="left" vertical="center" wrapText="1"/>
    </xf>
    <xf numFmtId="0" fontId="12" fillId="0" borderId="13" xfId="0" applyFont="1" applyFill="1" applyBorder="1" applyAlignment="1">
      <alignment horizontal="justify" vertical="center" wrapText="1"/>
    </xf>
    <xf numFmtId="0" fontId="12" fillId="0" borderId="20" xfId="0" applyFont="1" applyFill="1" applyBorder="1" applyAlignment="1">
      <alignment horizontal="left" vertical="center" wrapText="1"/>
    </xf>
    <xf numFmtId="0" fontId="13" fillId="0" borderId="20" xfId="0" applyFont="1" applyFill="1" applyBorder="1" applyAlignment="1">
      <alignment horizontal="left" vertical="center" wrapText="1"/>
    </xf>
    <xf numFmtId="0" fontId="12" fillId="0" borderId="45" xfId="0" applyFont="1" applyFill="1" applyBorder="1" applyAlignment="1">
      <alignment horizontal="justify" vertical="center" wrapText="1"/>
    </xf>
    <xf numFmtId="0" fontId="12" fillId="0" borderId="12" xfId="0" applyFont="1" applyFill="1" applyBorder="1" applyAlignment="1">
      <alignment horizontal="justify" vertical="center" wrapText="1"/>
    </xf>
    <xf numFmtId="0" fontId="12" fillId="0" borderId="38" xfId="0" applyFont="1" applyFill="1" applyBorder="1" applyAlignment="1">
      <alignment horizontal="justify" vertical="center" wrapText="1"/>
    </xf>
    <xf numFmtId="0" fontId="13" fillId="0" borderId="20" xfId="0" applyFont="1" applyFill="1" applyBorder="1" applyAlignment="1">
      <alignment horizontal="center" vertical="center" wrapText="1"/>
    </xf>
    <xf numFmtId="0" fontId="14" fillId="0" borderId="0" xfId="0" applyFont="1" applyFill="1" applyAlignment="1"/>
    <xf numFmtId="0" fontId="14" fillId="0" borderId="0" xfId="0" applyFont="1" applyFill="1" applyAlignment="1">
      <alignment horizontal="center"/>
    </xf>
    <xf numFmtId="0" fontId="14" fillId="0" borderId="0" xfId="49" applyAlignment="1">
      <alignment vertical="center"/>
    </xf>
    <xf numFmtId="0" fontId="14" fillId="0" borderId="0" xfId="49" applyAlignment="1">
      <alignment vertical="center" wrapText="1"/>
    </xf>
    <xf numFmtId="0" fontId="15" fillId="0" borderId="0" xfId="0" applyFont="1" applyFill="1" applyAlignment="1">
      <alignment horizontal="center"/>
    </xf>
    <xf numFmtId="0" fontId="16" fillId="0" borderId="0" xfId="0" applyFont="1" applyFill="1" applyAlignment="1"/>
    <xf numFmtId="0" fontId="17" fillId="0" borderId="0" xfId="0" applyFont="1" applyFill="1" applyAlignment="1">
      <alignment horizontal="left"/>
    </xf>
    <xf numFmtId="0" fontId="10" fillId="0" borderId="23" xfId="0" applyFont="1" applyFill="1" applyBorder="1" applyAlignment="1">
      <alignment horizontal="center" vertical="center" shrinkToFit="1"/>
    </xf>
    <xf numFmtId="0" fontId="10" fillId="0" borderId="46" xfId="0" applyFont="1" applyFill="1" applyBorder="1" applyAlignment="1">
      <alignment horizontal="center" vertical="center" shrinkToFit="1"/>
    </xf>
    <xf numFmtId="0" fontId="10" fillId="0" borderId="23" xfId="0" applyFont="1" applyFill="1" applyBorder="1" applyAlignment="1">
      <alignment horizontal="center" vertical="center" wrapText="1"/>
    </xf>
    <xf numFmtId="4" fontId="10" fillId="0" borderId="46" xfId="0" applyNumberFormat="1" applyFont="1" applyFill="1" applyBorder="1" applyAlignment="1">
      <alignment horizontal="center" vertical="center" shrinkToFit="1"/>
    </xf>
    <xf numFmtId="4" fontId="10" fillId="0" borderId="47" xfId="0" applyNumberFormat="1" applyFont="1" applyFill="1" applyBorder="1" applyAlignment="1">
      <alignment horizontal="center" vertical="center" shrinkToFit="1"/>
    </xf>
    <xf numFmtId="0" fontId="10" fillId="0" borderId="48" xfId="0" applyFont="1" applyFill="1" applyBorder="1" applyAlignment="1">
      <alignment horizontal="center" vertical="center" shrinkToFit="1"/>
    </xf>
    <xf numFmtId="4" fontId="10" fillId="0" borderId="23" xfId="0" applyNumberFormat="1" applyFont="1" applyFill="1" applyBorder="1" applyAlignment="1">
      <alignment horizontal="center" vertical="center" shrinkToFit="1"/>
    </xf>
    <xf numFmtId="0" fontId="10" fillId="0" borderId="49" xfId="0" applyFont="1" applyFill="1" applyBorder="1" applyAlignment="1">
      <alignment horizontal="center" vertical="center" shrinkToFit="1"/>
    </xf>
    <xf numFmtId="49" fontId="10" fillId="0" borderId="23" xfId="0" applyNumberFormat="1" applyFont="1" applyFill="1" applyBorder="1" applyAlignment="1">
      <alignment horizontal="center" vertical="center" shrinkToFit="1"/>
    </xf>
    <xf numFmtId="0" fontId="10" fillId="0" borderId="23" xfId="0" applyFont="1" applyFill="1" applyBorder="1" applyAlignment="1">
      <alignment horizontal="left" vertical="center" shrinkToFit="1"/>
    </xf>
    <xf numFmtId="176" fontId="10" fillId="0" borderId="23" xfId="0" applyNumberFormat="1" applyFont="1" applyFill="1" applyBorder="1" applyAlignment="1">
      <alignment horizontal="left" vertical="center" shrinkToFit="1"/>
    </xf>
    <xf numFmtId="4" fontId="10" fillId="0" borderId="23" xfId="0" applyNumberFormat="1" applyFont="1" applyFill="1" applyBorder="1" applyAlignment="1">
      <alignment horizontal="right" vertical="center" shrinkToFit="1"/>
    </xf>
    <xf numFmtId="0" fontId="18" fillId="0" borderId="0" xfId="0" applyFont="1" applyFill="1" applyAlignment="1">
      <alignment horizontal="left" vertical="top" wrapText="1"/>
    </xf>
    <xf numFmtId="0" fontId="15" fillId="0" borderId="0" xfId="0" applyFont="1" applyFill="1" applyAlignment="1">
      <alignment horizontal="center" wrapText="1"/>
    </xf>
    <xf numFmtId="0" fontId="14" fillId="0" borderId="0" xfId="0" applyFont="1" applyFill="1" applyAlignment="1">
      <alignment wrapText="1"/>
    </xf>
    <xf numFmtId="4" fontId="10" fillId="0" borderId="47" xfId="0" applyNumberFormat="1" applyFont="1" applyFill="1" applyBorder="1" applyAlignment="1">
      <alignment horizontal="center" vertical="center" wrapText="1" shrinkToFit="1"/>
    </xf>
    <xf numFmtId="4" fontId="10" fillId="0" borderId="50" xfId="0" applyNumberFormat="1" applyFont="1" applyFill="1" applyBorder="1" applyAlignment="1">
      <alignment horizontal="center" vertical="center" shrinkToFit="1"/>
    </xf>
    <xf numFmtId="0" fontId="10" fillId="0" borderId="23" xfId="0" applyFont="1" applyFill="1" applyBorder="1" applyAlignment="1">
      <alignment horizontal="center" vertical="center" wrapText="1" shrinkToFit="1"/>
    </xf>
    <xf numFmtId="4" fontId="10" fillId="0" borderId="51" xfId="0" applyNumberFormat="1" applyFont="1" applyFill="1" applyBorder="1" applyAlignment="1">
      <alignment horizontal="center" vertical="center" shrinkToFit="1"/>
    </xf>
    <xf numFmtId="4" fontId="10" fillId="0" borderId="41" xfId="0" applyNumberFormat="1" applyFont="1" applyFill="1" applyBorder="1" applyAlignment="1">
      <alignment horizontal="center" vertical="center" shrinkToFit="1"/>
    </xf>
    <xf numFmtId="4" fontId="10" fillId="0" borderId="23" xfId="0" applyNumberFormat="1" applyFont="1" applyFill="1" applyBorder="1" applyAlignment="1">
      <alignment horizontal="center" vertical="center" wrapText="1" shrinkToFit="1"/>
    </xf>
    <xf numFmtId="0" fontId="14" fillId="0" borderId="23" xfId="0" applyFont="1" applyFill="1" applyBorder="1" applyAlignment="1">
      <alignment horizontal="center" vertical="center"/>
    </xf>
    <xf numFmtId="4" fontId="10" fillId="0" borderId="23" xfId="0" applyNumberFormat="1" applyFont="1" applyFill="1" applyBorder="1" applyAlignment="1">
      <alignment horizontal="right" vertical="center" wrapText="1" shrinkToFit="1"/>
    </xf>
    <xf numFmtId="4" fontId="14" fillId="0" borderId="23" xfId="0" applyNumberFormat="1" applyFont="1" applyFill="1" applyBorder="1" applyAlignment="1">
      <alignment vertical="center"/>
    </xf>
    <xf numFmtId="0" fontId="14" fillId="0" borderId="23" xfId="0" applyFont="1" applyFill="1" applyBorder="1" applyAlignment="1"/>
    <xf numFmtId="0" fontId="17" fillId="0" borderId="0" xfId="0" applyFont="1" applyFill="1" applyAlignment="1">
      <alignment horizontal="right"/>
    </xf>
    <xf numFmtId="0" fontId="10" fillId="0" borderId="50" xfId="0" applyFont="1" applyFill="1" applyBorder="1" applyAlignment="1">
      <alignment horizontal="center" vertical="center" shrinkToFit="1"/>
    </xf>
    <xf numFmtId="0" fontId="10" fillId="0" borderId="47" xfId="0" applyFont="1" applyFill="1" applyBorder="1" applyAlignment="1">
      <alignment horizontal="center" vertical="center" shrinkToFit="1"/>
    </xf>
    <xf numFmtId="0" fontId="10" fillId="0" borderId="52" xfId="0" applyFont="1" applyFill="1" applyBorder="1" applyAlignment="1">
      <alignment horizontal="center" vertical="center" shrinkToFit="1"/>
    </xf>
    <xf numFmtId="0" fontId="10" fillId="0" borderId="53" xfId="0" applyFont="1" applyFill="1" applyBorder="1" applyAlignment="1">
      <alignment horizontal="center" vertical="center" shrinkToFit="1"/>
    </xf>
    <xf numFmtId="49" fontId="10" fillId="0" borderId="51" xfId="0" applyNumberFormat="1" applyFont="1" applyFill="1" applyBorder="1" applyAlignment="1">
      <alignment horizontal="center" vertical="center" shrinkToFit="1"/>
    </xf>
    <xf numFmtId="0" fontId="19" fillId="0" borderId="0" xfId="0" applyFont="1" applyAlignment="1">
      <alignment horizontal="center" vertical="center"/>
    </xf>
    <xf numFmtId="0" fontId="18" fillId="0" borderId="0" xfId="0" applyFont="1" applyAlignment="1">
      <alignment horizontal="right"/>
    </xf>
    <xf numFmtId="0" fontId="18" fillId="0" borderId="0" xfId="0" applyFont="1" applyAlignment="1"/>
    <xf numFmtId="0" fontId="20" fillId="2" borderId="54" xfId="0" applyNumberFormat="1" applyFont="1" applyFill="1" applyBorder="1" applyAlignment="1">
      <alignment horizontal="center" vertical="center"/>
    </xf>
    <xf numFmtId="0" fontId="20" fillId="2" borderId="54" xfId="0" applyNumberFormat="1" applyFont="1" applyFill="1" applyBorder="1" applyAlignment="1">
      <alignment horizontal="left" vertical="center"/>
    </xf>
    <xf numFmtId="4" fontId="20" fillId="2" borderId="54" xfId="0" applyNumberFormat="1" applyFont="1" applyFill="1" applyBorder="1" applyAlignment="1">
      <alignment horizontal="right" vertical="center"/>
    </xf>
    <xf numFmtId="3" fontId="20" fillId="2" borderId="54" xfId="0" applyNumberFormat="1" applyFont="1" applyFill="1" applyBorder="1" applyAlignment="1">
      <alignment horizontal="right" vertical="center"/>
    </xf>
    <xf numFmtId="0" fontId="20" fillId="2" borderId="54" xfId="0" applyNumberFormat="1" applyFont="1" applyFill="1" applyBorder="1" applyAlignment="1">
      <alignment horizontal="left" vertical="center" wrapText="1"/>
    </xf>
    <xf numFmtId="0" fontId="21" fillId="0" borderId="0" xfId="0" applyFont="1" applyAlignment="1"/>
    <xf numFmtId="0" fontId="22" fillId="0" borderId="0" xfId="0" applyFont="1" applyAlignment="1">
      <alignment horizontal="center" vertical="center"/>
    </xf>
    <xf numFmtId="0" fontId="14" fillId="0" borderId="0" xfId="0" applyFont="1" applyAlignment="1"/>
    <xf numFmtId="0" fontId="20" fillId="4" borderId="54" xfId="0" applyNumberFormat="1" applyFont="1" applyFill="1" applyBorder="1" applyAlignment="1">
      <alignment horizontal="center" vertical="center" wrapText="1"/>
    </xf>
    <xf numFmtId="0" fontId="20" fillId="4" borderId="54" xfId="0" applyNumberFormat="1" applyFont="1" applyFill="1" applyBorder="1" applyAlignment="1">
      <alignment horizontal="center" vertical="center"/>
    </xf>
    <xf numFmtId="0" fontId="0" fillId="0" borderId="0" xfId="0" applyFont="1" applyAlignment="1">
      <alignment horizontal="left" vertical="center" wrapText="1"/>
    </xf>
    <xf numFmtId="0" fontId="14" fillId="0" borderId="0" xfId="0" applyFont="1" applyAlignment="1">
      <alignment horizontal="right"/>
    </xf>
    <xf numFmtId="0" fontId="0" fillId="0" borderId="0" xfId="0" applyFont="1" applyAlignment="1">
      <alignment vertical="center" wrapText="1"/>
    </xf>
    <xf numFmtId="0" fontId="0" fillId="0" borderId="0" xfId="0" applyFont="1" applyAlignment="1">
      <alignment horizontal="left" vertical="center"/>
    </xf>
    <xf numFmtId="0" fontId="20" fillId="4" borderId="54" xfId="0" applyNumberFormat="1" applyFont="1" applyFill="1" applyBorder="1" applyAlignment="1">
      <alignment horizontal="left" vertical="center"/>
    </xf>
    <xf numFmtId="0" fontId="6" fillId="2" borderId="54" xfId="0" applyNumberFormat="1" applyFont="1" applyFill="1" applyBorder="1" applyAlignment="1">
      <alignment horizontal="right" vertical="center"/>
    </xf>
    <xf numFmtId="0" fontId="20" fillId="2" borderId="54" xfId="0" applyNumberFormat="1" applyFont="1" applyFill="1" applyBorder="1" applyAlignment="1">
      <alignment horizontal="right" vertical="center"/>
    </xf>
    <xf numFmtId="4" fontId="6" fillId="2" borderId="54" xfId="0" applyNumberFormat="1" applyFont="1" applyFill="1" applyBorder="1" applyAlignment="1">
      <alignment horizontal="right" vertical="center"/>
    </xf>
    <xf numFmtId="4" fontId="20" fillId="4" borderId="54" xfId="0" applyNumberFormat="1" applyFont="1" applyFill="1" applyBorder="1" applyAlignment="1">
      <alignment horizontal="center" vertical="center"/>
    </xf>
    <xf numFmtId="4" fontId="20" fillId="2" borderId="54" xfId="0" applyNumberFormat="1" applyFont="1" applyFill="1" applyBorder="1" applyAlignment="1">
      <alignment horizontal="left" vertical="center"/>
    </xf>
    <xf numFmtId="0" fontId="0" fillId="0" borderId="0" xfId="0" applyFont="1" applyFill="1" applyAlignment="1">
      <alignment vertical="center"/>
    </xf>
    <xf numFmtId="0" fontId="22" fillId="0" borderId="0" xfId="0" applyFont="1" applyFill="1" applyAlignment="1">
      <alignment horizontal="center" vertical="center"/>
    </xf>
    <xf numFmtId="0" fontId="14" fillId="0" borderId="0" xfId="0" applyFont="1" applyFill="1" applyAlignment="1">
      <alignment horizontal="right"/>
    </xf>
    <xf numFmtId="0" fontId="3" fillId="0" borderId="27" xfId="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F33" sqref="F33"/>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87" t="s">
        <v>0</v>
      </c>
    </row>
    <row r="2" ht="15.6" spans="6:6">
      <c r="F2" s="192" t="s">
        <v>1</v>
      </c>
    </row>
    <row r="3" ht="15.6" spans="1:6">
      <c r="A3" s="188" t="s">
        <v>2</v>
      </c>
      <c r="F3" s="192" t="s">
        <v>3</v>
      </c>
    </row>
    <row r="4" ht="19.5" customHeight="1" spans="1:6">
      <c r="A4" s="190" t="s">
        <v>4</v>
      </c>
      <c r="B4" s="190"/>
      <c r="C4" s="190"/>
      <c r="D4" s="190" t="s">
        <v>5</v>
      </c>
      <c r="E4" s="190"/>
      <c r="F4" s="190"/>
    </row>
    <row r="5" ht="19.5" customHeight="1" spans="1:6">
      <c r="A5" s="190" t="s">
        <v>6</v>
      </c>
      <c r="B5" s="190" t="s">
        <v>7</v>
      </c>
      <c r="C5" s="190" t="s">
        <v>8</v>
      </c>
      <c r="D5" s="190" t="s">
        <v>9</v>
      </c>
      <c r="E5" s="190" t="s">
        <v>7</v>
      </c>
      <c r="F5" s="190" t="s">
        <v>8</v>
      </c>
    </row>
    <row r="6" ht="19.5" customHeight="1" spans="1:6">
      <c r="A6" s="190" t="s">
        <v>10</v>
      </c>
      <c r="B6" s="190"/>
      <c r="C6" s="190" t="s">
        <v>11</v>
      </c>
      <c r="D6" s="190" t="s">
        <v>10</v>
      </c>
      <c r="E6" s="190"/>
      <c r="F6" s="190" t="s">
        <v>12</v>
      </c>
    </row>
    <row r="7" ht="19.5" customHeight="1" spans="1:6">
      <c r="A7" s="195" t="s">
        <v>13</v>
      </c>
      <c r="B7" s="190" t="s">
        <v>11</v>
      </c>
      <c r="C7" s="183">
        <v>7512916.31</v>
      </c>
      <c r="D7" s="195" t="s">
        <v>14</v>
      </c>
      <c r="E7" s="190" t="s">
        <v>15</v>
      </c>
      <c r="F7" s="183">
        <v>5785710.58</v>
      </c>
    </row>
    <row r="8" ht="19.5" customHeight="1" spans="1:6">
      <c r="A8" s="195" t="s">
        <v>16</v>
      </c>
      <c r="B8" s="190" t="s">
        <v>12</v>
      </c>
      <c r="C8" s="183">
        <v>0</v>
      </c>
      <c r="D8" s="195" t="s">
        <v>17</v>
      </c>
      <c r="E8" s="190" t="s">
        <v>18</v>
      </c>
      <c r="F8" s="183">
        <v>0</v>
      </c>
    </row>
    <row r="9" ht="19.5" customHeight="1" spans="1:6">
      <c r="A9" s="195" t="s">
        <v>19</v>
      </c>
      <c r="B9" s="190" t="s">
        <v>20</v>
      </c>
      <c r="C9" s="183">
        <v>0</v>
      </c>
      <c r="D9" s="195" t="s">
        <v>21</v>
      </c>
      <c r="E9" s="190" t="s">
        <v>22</v>
      </c>
      <c r="F9" s="183">
        <v>0</v>
      </c>
    </row>
    <row r="10" ht="19.5" customHeight="1" spans="1:6">
      <c r="A10" s="195" t="s">
        <v>23</v>
      </c>
      <c r="B10" s="190" t="s">
        <v>24</v>
      </c>
      <c r="C10" s="183">
        <v>0</v>
      </c>
      <c r="D10" s="195" t="s">
        <v>25</v>
      </c>
      <c r="E10" s="190" t="s">
        <v>26</v>
      </c>
      <c r="F10" s="183">
        <v>0</v>
      </c>
    </row>
    <row r="11" ht="19.5" customHeight="1" spans="1:6">
      <c r="A11" s="195" t="s">
        <v>27</v>
      </c>
      <c r="B11" s="190" t="s">
        <v>28</v>
      </c>
      <c r="C11" s="183">
        <v>0</v>
      </c>
      <c r="D11" s="195" t="s">
        <v>29</v>
      </c>
      <c r="E11" s="190" t="s">
        <v>30</v>
      </c>
      <c r="F11" s="183">
        <v>0</v>
      </c>
    </row>
    <row r="12" ht="19.5" customHeight="1" spans="1:6">
      <c r="A12" s="195" t="s">
        <v>31</v>
      </c>
      <c r="B12" s="190" t="s">
        <v>32</v>
      </c>
      <c r="C12" s="183">
        <v>0</v>
      </c>
      <c r="D12" s="195" t="s">
        <v>33</v>
      </c>
      <c r="E12" s="190" t="s">
        <v>34</v>
      </c>
      <c r="F12" s="183">
        <v>0</v>
      </c>
    </row>
    <row r="13" ht="19.5" customHeight="1" spans="1:6">
      <c r="A13" s="195" t="s">
        <v>35</v>
      </c>
      <c r="B13" s="190" t="s">
        <v>36</v>
      </c>
      <c r="C13" s="183">
        <v>0</v>
      </c>
      <c r="D13" s="195" t="s">
        <v>37</v>
      </c>
      <c r="E13" s="190" t="s">
        <v>38</v>
      </c>
      <c r="F13" s="183">
        <v>0</v>
      </c>
    </row>
    <row r="14" ht="19.5" customHeight="1" spans="1:6">
      <c r="A14" s="195" t="s">
        <v>39</v>
      </c>
      <c r="B14" s="190" t="s">
        <v>40</v>
      </c>
      <c r="C14" s="183">
        <v>0</v>
      </c>
      <c r="D14" s="195" t="s">
        <v>41</v>
      </c>
      <c r="E14" s="190" t="s">
        <v>42</v>
      </c>
      <c r="F14" s="183">
        <v>1103027.47</v>
      </c>
    </row>
    <row r="15" ht="19.5" customHeight="1" spans="1:6">
      <c r="A15" s="195"/>
      <c r="B15" s="190" t="s">
        <v>43</v>
      </c>
      <c r="C15" s="197"/>
      <c r="D15" s="195" t="s">
        <v>44</v>
      </c>
      <c r="E15" s="190" t="s">
        <v>45</v>
      </c>
      <c r="F15" s="183">
        <v>516984.76</v>
      </c>
    </row>
    <row r="16" ht="19.5" customHeight="1" spans="1:6">
      <c r="A16" s="195"/>
      <c r="B16" s="190" t="s">
        <v>46</v>
      </c>
      <c r="C16" s="197"/>
      <c r="D16" s="195" t="s">
        <v>47</v>
      </c>
      <c r="E16" s="190" t="s">
        <v>48</v>
      </c>
      <c r="F16" s="183">
        <v>0</v>
      </c>
    </row>
    <row r="17" ht="19.5" customHeight="1" spans="1:6">
      <c r="A17" s="195"/>
      <c r="B17" s="190" t="s">
        <v>49</v>
      </c>
      <c r="C17" s="197"/>
      <c r="D17" s="195" t="s">
        <v>50</v>
      </c>
      <c r="E17" s="190" t="s">
        <v>51</v>
      </c>
      <c r="F17" s="183">
        <v>0</v>
      </c>
    </row>
    <row r="18" ht="19.5" customHeight="1" spans="1:6">
      <c r="A18" s="195"/>
      <c r="B18" s="190" t="s">
        <v>52</v>
      </c>
      <c r="C18" s="197"/>
      <c r="D18" s="195" t="s">
        <v>53</v>
      </c>
      <c r="E18" s="190" t="s">
        <v>54</v>
      </c>
      <c r="F18" s="183">
        <v>0</v>
      </c>
    </row>
    <row r="19" ht="19.5" customHeight="1" spans="1:6">
      <c r="A19" s="195"/>
      <c r="B19" s="190" t="s">
        <v>55</v>
      </c>
      <c r="C19" s="197"/>
      <c r="D19" s="195" t="s">
        <v>56</v>
      </c>
      <c r="E19" s="190" t="s">
        <v>57</v>
      </c>
      <c r="F19" s="183">
        <v>0</v>
      </c>
    </row>
    <row r="20" ht="19.5" customHeight="1" spans="1:6">
      <c r="A20" s="195"/>
      <c r="B20" s="190" t="s">
        <v>58</v>
      </c>
      <c r="C20" s="197"/>
      <c r="D20" s="195" t="s">
        <v>59</v>
      </c>
      <c r="E20" s="190" t="s">
        <v>60</v>
      </c>
      <c r="F20" s="183">
        <v>0</v>
      </c>
    </row>
    <row r="21" ht="19.5" customHeight="1" spans="1:6">
      <c r="A21" s="195"/>
      <c r="B21" s="190" t="s">
        <v>61</v>
      </c>
      <c r="C21" s="197"/>
      <c r="D21" s="195" t="s">
        <v>62</v>
      </c>
      <c r="E21" s="190" t="s">
        <v>63</v>
      </c>
      <c r="F21" s="183">
        <v>0</v>
      </c>
    </row>
    <row r="22" ht="19.5" customHeight="1" spans="1:6">
      <c r="A22" s="195"/>
      <c r="B22" s="190" t="s">
        <v>64</v>
      </c>
      <c r="C22" s="197"/>
      <c r="D22" s="195" t="s">
        <v>65</v>
      </c>
      <c r="E22" s="190" t="s">
        <v>66</v>
      </c>
      <c r="F22" s="183">
        <v>0</v>
      </c>
    </row>
    <row r="23" ht="19.5" customHeight="1" spans="1:6">
      <c r="A23" s="195"/>
      <c r="B23" s="190" t="s">
        <v>67</v>
      </c>
      <c r="C23" s="197"/>
      <c r="D23" s="195" t="s">
        <v>68</v>
      </c>
      <c r="E23" s="190" t="s">
        <v>69</v>
      </c>
      <c r="F23" s="183">
        <v>0</v>
      </c>
    </row>
    <row r="24" ht="19.5" customHeight="1" spans="1:6">
      <c r="A24" s="195"/>
      <c r="B24" s="190" t="s">
        <v>70</v>
      </c>
      <c r="C24" s="197"/>
      <c r="D24" s="195" t="s">
        <v>71</v>
      </c>
      <c r="E24" s="190" t="s">
        <v>72</v>
      </c>
      <c r="F24" s="183">
        <v>0</v>
      </c>
    </row>
    <row r="25" ht="19.5" customHeight="1" spans="1:6">
      <c r="A25" s="195"/>
      <c r="B25" s="190" t="s">
        <v>73</v>
      </c>
      <c r="C25" s="197"/>
      <c r="D25" s="195" t="s">
        <v>74</v>
      </c>
      <c r="E25" s="190" t="s">
        <v>75</v>
      </c>
      <c r="F25" s="183">
        <v>471626</v>
      </c>
    </row>
    <row r="26" ht="19.5" customHeight="1" spans="1:6">
      <c r="A26" s="195"/>
      <c r="B26" s="190" t="s">
        <v>76</v>
      </c>
      <c r="C26" s="197"/>
      <c r="D26" s="195" t="s">
        <v>77</v>
      </c>
      <c r="E26" s="190" t="s">
        <v>78</v>
      </c>
      <c r="F26" s="183">
        <v>0</v>
      </c>
    </row>
    <row r="27" ht="19.5" customHeight="1" spans="1:6">
      <c r="A27" s="195"/>
      <c r="B27" s="190" t="s">
        <v>79</v>
      </c>
      <c r="C27" s="197"/>
      <c r="D27" s="195" t="s">
        <v>80</v>
      </c>
      <c r="E27" s="190" t="s">
        <v>81</v>
      </c>
      <c r="F27" s="183">
        <v>0</v>
      </c>
    </row>
    <row r="28" ht="19.5" customHeight="1" spans="1:6">
      <c r="A28" s="195"/>
      <c r="B28" s="190" t="s">
        <v>82</v>
      </c>
      <c r="C28" s="197"/>
      <c r="D28" s="195" t="s">
        <v>83</v>
      </c>
      <c r="E28" s="190" t="s">
        <v>84</v>
      </c>
      <c r="F28" s="183">
        <v>0</v>
      </c>
    </row>
    <row r="29" ht="19.5" customHeight="1" spans="1:6">
      <c r="A29" s="195"/>
      <c r="B29" s="190" t="s">
        <v>85</v>
      </c>
      <c r="C29" s="197"/>
      <c r="D29" s="195" t="s">
        <v>86</v>
      </c>
      <c r="E29" s="190" t="s">
        <v>87</v>
      </c>
      <c r="F29" s="183">
        <v>0</v>
      </c>
    </row>
    <row r="30" ht="19.5" customHeight="1" spans="1:6">
      <c r="A30" s="190"/>
      <c r="B30" s="190" t="s">
        <v>88</v>
      </c>
      <c r="C30" s="197"/>
      <c r="D30" s="195" t="s">
        <v>89</v>
      </c>
      <c r="E30" s="190" t="s">
        <v>90</v>
      </c>
      <c r="F30" s="183">
        <v>0</v>
      </c>
    </row>
    <row r="31" ht="19.5" customHeight="1" spans="1:6">
      <c r="A31" s="190"/>
      <c r="B31" s="190" t="s">
        <v>91</v>
      </c>
      <c r="C31" s="197"/>
      <c r="D31" s="195" t="s">
        <v>92</v>
      </c>
      <c r="E31" s="190" t="s">
        <v>93</v>
      </c>
      <c r="F31" s="183">
        <v>0</v>
      </c>
    </row>
    <row r="32" ht="19.5" customHeight="1" spans="1:6">
      <c r="A32" s="190"/>
      <c r="B32" s="190" t="s">
        <v>94</v>
      </c>
      <c r="C32" s="197"/>
      <c r="D32" s="195" t="s">
        <v>95</v>
      </c>
      <c r="E32" s="190" t="s">
        <v>96</v>
      </c>
      <c r="F32" s="183">
        <v>0</v>
      </c>
    </row>
    <row r="33" ht="19.5" customHeight="1" spans="1:6">
      <c r="A33" s="190" t="s">
        <v>97</v>
      </c>
      <c r="B33" s="190" t="s">
        <v>98</v>
      </c>
      <c r="C33" s="183">
        <v>7512916.31</v>
      </c>
      <c r="D33" s="190" t="s">
        <v>99</v>
      </c>
      <c r="E33" s="190" t="s">
        <v>100</v>
      </c>
      <c r="F33" s="183">
        <v>7877348.81</v>
      </c>
    </row>
    <row r="34" ht="19.5" customHeight="1" spans="1:6">
      <c r="A34" s="190" t="s">
        <v>101</v>
      </c>
      <c r="B34" s="190" t="s">
        <v>102</v>
      </c>
      <c r="C34" s="183">
        <v>0</v>
      </c>
      <c r="D34" s="195" t="s">
        <v>103</v>
      </c>
      <c r="E34" s="190" t="s">
        <v>104</v>
      </c>
      <c r="F34" s="183">
        <v>0</v>
      </c>
    </row>
    <row r="35" ht="19.5" customHeight="1" spans="1:6">
      <c r="A35" s="190" t="s">
        <v>105</v>
      </c>
      <c r="B35" s="190" t="s">
        <v>106</v>
      </c>
      <c r="C35" s="183">
        <v>524530.86</v>
      </c>
      <c r="D35" s="195" t="s">
        <v>107</v>
      </c>
      <c r="E35" s="190" t="s">
        <v>108</v>
      </c>
      <c r="F35" s="183">
        <v>160098.36</v>
      </c>
    </row>
    <row r="36" ht="19.5" customHeight="1" spans="1:6">
      <c r="A36" s="190" t="s">
        <v>109</v>
      </c>
      <c r="B36" s="190" t="s">
        <v>110</v>
      </c>
      <c r="C36" s="183">
        <v>8037447.17</v>
      </c>
      <c r="D36" s="190" t="s">
        <v>109</v>
      </c>
      <c r="E36" s="190" t="s">
        <v>111</v>
      </c>
      <c r="F36" s="183">
        <v>8037447.17</v>
      </c>
    </row>
    <row r="37" ht="19.5" customHeight="1" spans="1:6">
      <c r="A37" s="182" t="s">
        <v>112</v>
      </c>
      <c r="B37" s="182"/>
      <c r="C37" s="182"/>
      <c r="D37" s="182"/>
      <c r="E37" s="182"/>
      <c r="F37" s="182"/>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7" workbookViewId="0">
      <selection activeCell="E2" sqref="E2:E3"/>
    </sheetView>
  </sheetViews>
  <sheetFormatPr defaultColWidth="9" defaultRowHeight="14.4" outlineLevelCol="4"/>
  <cols>
    <col min="1" max="1" width="35.8796296296296" customWidth="1"/>
    <col min="2" max="2" width="6" customWidth="1"/>
    <col min="3" max="5" width="25" customWidth="1"/>
  </cols>
  <sheetData>
    <row r="1" ht="25.8" spans="3:3">
      <c r="C1" s="178" t="s">
        <v>448</v>
      </c>
    </row>
    <row r="2" spans="5:5">
      <c r="E2" s="179" t="s">
        <v>449</v>
      </c>
    </row>
    <row r="3" spans="1:5">
      <c r="A3" s="180" t="s">
        <v>2</v>
      </c>
      <c r="E3" s="179" t="s">
        <v>3</v>
      </c>
    </row>
    <row r="4" ht="15" customHeight="1" spans="1:5">
      <c r="A4" s="181" t="s">
        <v>450</v>
      </c>
      <c r="B4" s="181" t="s">
        <v>7</v>
      </c>
      <c r="C4" s="181" t="s">
        <v>451</v>
      </c>
      <c r="D4" s="181" t="s">
        <v>452</v>
      </c>
      <c r="E4" s="181" t="s">
        <v>453</v>
      </c>
    </row>
    <row r="5" ht="15" customHeight="1" spans="1:5">
      <c r="A5" s="181" t="s">
        <v>454</v>
      </c>
      <c r="B5" s="181"/>
      <c r="C5" s="181" t="s">
        <v>11</v>
      </c>
      <c r="D5" s="181" t="s">
        <v>12</v>
      </c>
      <c r="E5" s="181" t="s">
        <v>20</v>
      </c>
    </row>
    <row r="6" ht="15" customHeight="1" spans="1:5">
      <c r="A6" s="182" t="s">
        <v>455</v>
      </c>
      <c r="B6" s="181" t="s">
        <v>11</v>
      </c>
      <c r="C6" s="181" t="s">
        <v>456</v>
      </c>
      <c r="D6" s="181" t="s">
        <v>456</v>
      </c>
      <c r="E6" s="181" t="s">
        <v>456</v>
      </c>
    </row>
    <row r="7" ht="15" customHeight="1" spans="1:5">
      <c r="A7" s="182" t="s">
        <v>457</v>
      </c>
      <c r="B7" s="181" t="s">
        <v>12</v>
      </c>
      <c r="C7" s="183">
        <v>200000</v>
      </c>
      <c r="D7" s="183">
        <v>37933.54</v>
      </c>
      <c r="E7" s="183">
        <v>37933.54</v>
      </c>
    </row>
    <row r="8" ht="15" customHeight="1" spans="1:5">
      <c r="A8" s="182" t="s">
        <v>458</v>
      </c>
      <c r="B8" s="181" t="s">
        <v>20</v>
      </c>
      <c r="C8" s="183">
        <v>0</v>
      </c>
      <c r="D8" s="183">
        <v>0</v>
      </c>
      <c r="E8" s="183">
        <v>0</v>
      </c>
    </row>
    <row r="9" ht="15" customHeight="1" spans="1:5">
      <c r="A9" s="182" t="s">
        <v>459</v>
      </c>
      <c r="B9" s="181" t="s">
        <v>24</v>
      </c>
      <c r="C9" s="183">
        <v>100000</v>
      </c>
      <c r="D9" s="183">
        <v>18845.44</v>
      </c>
      <c r="E9" s="183">
        <v>18845.44</v>
      </c>
    </row>
    <row r="10" ht="15" customHeight="1" spans="1:5">
      <c r="A10" s="182" t="s">
        <v>460</v>
      </c>
      <c r="B10" s="181" t="s">
        <v>28</v>
      </c>
      <c r="C10" s="183">
        <v>0</v>
      </c>
      <c r="D10" s="183">
        <v>0</v>
      </c>
      <c r="E10" s="183">
        <v>0</v>
      </c>
    </row>
    <row r="11" ht="15" customHeight="1" spans="1:5">
      <c r="A11" s="182" t="s">
        <v>461</v>
      </c>
      <c r="B11" s="181" t="s">
        <v>32</v>
      </c>
      <c r="C11" s="183">
        <v>100000</v>
      </c>
      <c r="D11" s="183">
        <v>18845.44</v>
      </c>
      <c r="E11" s="183">
        <v>18845.44</v>
      </c>
    </row>
    <row r="12" ht="15" customHeight="1" spans="1:5">
      <c r="A12" s="182" t="s">
        <v>462</v>
      </c>
      <c r="B12" s="181" t="s">
        <v>36</v>
      </c>
      <c r="C12" s="183">
        <v>100000</v>
      </c>
      <c r="D12" s="183">
        <v>19088.1</v>
      </c>
      <c r="E12" s="183">
        <v>19088.1</v>
      </c>
    </row>
    <row r="13" ht="15" customHeight="1" spans="1:5">
      <c r="A13" s="182" t="s">
        <v>463</v>
      </c>
      <c r="B13" s="181" t="s">
        <v>40</v>
      </c>
      <c r="C13" s="181" t="s">
        <v>456</v>
      </c>
      <c r="D13" s="181" t="s">
        <v>456</v>
      </c>
      <c r="E13" s="183">
        <v>19088.1</v>
      </c>
    </row>
    <row r="14" ht="15" customHeight="1" spans="1:5">
      <c r="A14" s="182" t="s">
        <v>464</v>
      </c>
      <c r="B14" s="181" t="s">
        <v>43</v>
      </c>
      <c r="C14" s="181" t="s">
        <v>456</v>
      </c>
      <c r="D14" s="181" t="s">
        <v>456</v>
      </c>
      <c r="E14" s="183">
        <v>0</v>
      </c>
    </row>
    <row r="15" ht="15" customHeight="1" spans="1:5">
      <c r="A15" s="182" t="s">
        <v>465</v>
      </c>
      <c r="B15" s="181" t="s">
        <v>46</v>
      </c>
      <c r="C15" s="181" t="s">
        <v>456</v>
      </c>
      <c r="D15" s="181" t="s">
        <v>456</v>
      </c>
      <c r="E15" s="183">
        <v>0</v>
      </c>
    </row>
    <row r="16" ht="15" customHeight="1" spans="1:5">
      <c r="A16" s="182" t="s">
        <v>466</v>
      </c>
      <c r="B16" s="181" t="s">
        <v>49</v>
      </c>
      <c r="C16" s="181" t="s">
        <v>456</v>
      </c>
      <c r="D16" s="181" t="s">
        <v>456</v>
      </c>
      <c r="E16" s="181" t="s">
        <v>456</v>
      </c>
    </row>
    <row r="17" ht="15" customHeight="1" spans="1:5">
      <c r="A17" s="182" t="s">
        <v>467</v>
      </c>
      <c r="B17" s="181" t="s">
        <v>52</v>
      </c>
      <c r="C17" s="181" t="s">
        <v>456</v>
      </c>
      <c r="D17" s="181" t="s">
        <v>456</v>
      </c>
      <c r="E17" s="184">
        <v>0</v>
      </c>
    </row>
    <row r="18" ht="15" customHeight="1" spans="1:5">
      <c r="A18" s="182" t="s">
        <v>468</v>
      </c>
      <c r="B18" s="181" t="s">
        <v>55</v>
      </c>
      <c r="C18" s="181" t="s">
        <v>456</v>
      </c>
      <c r="D18" s="181" t="s">
        <v>456</v>
      </c>
      <c r="E18" s="184">
        <v>0</v>
      </c>
    </row>
    <row r="19" ht="15" customHeight="1" spans="1:5">
      <c r="A19" s="182" t="s">
        <v>469</v>
      </c>
      <c r="B19" s="181" t="s">
        <v>58</v>
      </c>
      <c r="C19" s="181" t="s">
        <v>456</v>
      </c>
      <c r="D19" s="181" t="s">
        <v>456</v>
      </c>
      <c r="E19" s="184">
        <v>0</v>
      </c>
    </row>
    <row r="20" ht="15" customHeight="1" spans="1:5">
      <c r="A20" s="182" t="s">
        <v>470</v>
      </c>
      <c r="B20" s="181" t="s">
        <v>61</v>
      </c>
      <c r="C20" s="181" t="s">
        <v>456</v>
      </c>
      <c r="D20" s="181" t="s">
        <v>456</v>
      </c>
      <c r="E20" s="184">
        <v>2</v>
      </c>
    </row>
    <row r="21" ht="15" customHeight="1" spans="1:5">
      <c r="A21" s="182" t="s">
        <v>471</v>
      </c>
      <c r="B21" s="181" t="s">
        <v>64</v>
      </c>
      <c r="C21" s="181" t="s">
        <v>456</v>
      </c>
      <c r="D21" s="181" t="s">
        <v>456</v>
      </c>
      <c r="E21" s="184">
        <v>25</v>
      </c>
    </row>
    <row r="22" ht="15" customHeight="1" spans="1:5">
      <c r="A22" s="182" t="s">
        <v>472</v>
      </c>
      <c r="B22" s="181" t="s">
        <v>67</v>
      </c>
      <c r="C22" s="181" t="s">
        <v>456</v>
      </c>
      <c r="D22" s="181" t="s">
        <v>456</v>
      </c>
      <c r="E22" s="184">
        <v>0</v>
      </c>
    </row>
    <row r="23" ht="15" customHeight="1" spans="1:5">
      <c r="A23" s="182" t="s">
        <v>473</v>
      </c>
      <c r="B23" s="181" t="s">
        <v>70</v>
      </c>
      <c r="C23" s="181" t="s">
        <v>456</v>
      </c>
      <c r="D23" s="181" t="s">
        <v>456</v>
      </c>
      <c r="E23" s="184">
        <v>311</v>
      </c>
    </row>
    <row r="24" ht="15" customHeight="1" spans="1:5">
      <c r="A24" s="182" t="s">
        <v>474</v>
      </c>
      <c r="B24" s="181" t="s">
        <v>73</v>
      </c>
      <c r="C24" s="181" t="s">
        <v>456</v>
      </c>
      <c r="D24" s="181" t="s">
        <v>456</v>
      </c>
      <c r="E24" s="184">
        <v>0</v>
      </c>
    </row>
    <row r="25" ht="15" customHeight="1" spans="1:5">
      <c r="A25" s="182" t="s">
        <v>475</v>
      </c>
      <c r="B25" s="181" t="s">
        <v>76</v>
      </c>
      <c r="C25" s="181" t="s">
        <v>456</v>
      </c>
      <c r="D25" s="181" t="s">
        <v>456</v>
      </c>
      <c r="E25" s="184">
        <v>0</v>
      </c>
    </row>
    <row r="26" ht="15" customHeight="1" spans="1:5">
      <c r="A26" s="182" t="s">
        <v>476</v>
      </c>
      <c r="B26" s="181" t="s">
        <v>79</v>
      </c>
      <c r="C26" s="181" t="s">
        <v>456</v>
      </c>
      <c r="D26" s="181" t="s">
        <v>456</v>
      </c>
      <c r="E26" s="184">
        <v>0</v>
      </c>
    </row>
    <row r="27" ht="15" customHeight="1" spans="1:5">
      <c r="A27" s="182" t="s">
        <v>477</v>
      </c>
      <c r="B27" s="181" t="s">
        <v>82</v>
      </c>
      <c r="C27" s="181" t="s">
        <v>456</v>
      </c>
      <c r="D27" s="181" t="s">
        <v>456</v>
      </c>
      <c r="E27" s="183">
        <v>729173.38</v>
      </c>
    </row>
    <row r="28" ht="15" customHeight="1" spans="1:5">
      <c r="A28" s="182" t="s">
        <v>478</v>
      </c>
      <c r="B28" s="181" t="s">
        <v>85</v>
      </c>
      <c r="C28" s="181" t="s">
        <v>456</v>
      </c>
      <c r="D28" s="181" t="s">
        <v>456</v>
      </c>
      <c r="E28" s="183">
        <v>729173.38</v>
      </c>
    </row>
    <row r="29" ht="15" customHeight="1" spans="1:5">
      <c r="A29" s="182" t="s">
        <v>479</v>
      </c>
      <c r="B29" s="181" t="s">
        <v>88</v>
      </c>
      <c r="C29" s="181" t="s">
        <v>456</v>
      </c>
      <c r="D29" s="181" t="s">
        <v>456</v>
      </c>
      <c r="E29" s="183">
        <v>0</v>
      </c>
    </row>
    <row r="30" ht="41.25" customHeight="1" spans="1:5">
      <c r="A30" s="185" t="s">
        <v>480</v>
      </c>
      <c r="B30" s="185"/>
      <c r="C30" s="185"/>
      <c r="D30" s="185"/>
      <c r="E30" s="185"/>
    </row>
    <row r="31" ht="15" customHeight="1" spans="1:5">
      <c r="A31" s="182" t="s">
        <v>481</v>
      </c>
      <c r="B31" s="182"/>
      <c r="C31" s="182"/>
      <c r="D31" s="182"/>
      <c r="E31" s="182"/>
    </row>
    <row r="33" spans="3:3">
      <c r="C33" s="186" t="s">
        <v>482</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topLeftCell="A4" workbookViewId="0">
      <selection activeCell="E9" sqref="E9"/>
    </sheetView>
  </sheetViews>
  <sheetFormatPr defaultColWidth="9" defaultRowHeight="14.4" outlineLevelCol="4"/>
  <cols>
    <col min="1" max="1" width="31.8796296296296" customWidth="1"/>
    <col min="2" max="2" width="6.12962962962963" customWidth="1"/>
    <col min="3" max="3" width="21.5" customWidth="1"/>
    <col min="4" max="4" width="23.75" customWidth="1"/>
    <col min="5" max="5" width="22.5" customWidth="1"/>
  </cols>
  <sheetData>
    <row r="1" ht="25.8" spans="3:3">
      <c r="C1" s="178" t="s">
        <v>483</v>
      </c>
    </row>
    <row r="2" spans="5:5">
      <c r="E2" s="179" t="s">
        <v>484</v>
      </c>
    </row>
    <row r="3" spans="1:5">
      <c r="A3" s="180" t="s">
        <v>2</v>
      </c>
      <c r="E3" s="179" t="s">
        <v>3</v>
      </c>
    </row>
    <row r="4" ht="15" customHeight="1" spans="1:5">
      <c r="A4" s="181" t="s">
        <v>450</v>
      </c>
      <c r="B4" s="181" t="s">
        <v>7</v>
      </c>
      <c r="C4" s="181" t="s">
        <v>451</v>
      </c>
      <c r="D4" s="181" t="s">
        <v>452</v>
      </c>
      <c r="E4" s="181" t="s">
        <v>453</v>
      </c>
    </row>
    <row r="5" ht="15" customHeight="1" spans="1:5">
      <c r="A5" s="181" t="s">
        <v>454</v>
      </c>
      <c r="B5" s="181"/>
      <c r="C5" s="181" t="s">
        <v>11</v>
      </c>
      <c r="D5" s="181" t="s">
        <v>12</v>
      </c>
      <c r="E5" s="181" t="s">
        <v>20</v>
      </c>
    </row>
    <row r="6" ht="15" customHeight="1" spans="1:5">
      <c r="A6" s="182" t="s">
        <v>485</v>
      </c>
      <c r="B6" s="181" t="s">
        <v>11</v>
      </c>
      <c r="C6" s="181" t="s">
        <v>456</v>
      </c>
      <c r="D6" s="181" t="s">
        <v>456</v>
      </c>
      <c r="E6" s="181" t="s">
        <v>456</v>
      </c>
    </row>
    <row r="7" ht="15" customHeight="1" spans="1:5">
      <c r="A7" s="182" t="s">
        <v>457</v>
      </c>
      <c r="B7" s="181" t="s">
        <v>12</v>
      </c>
      <c r="C7" s="183">
        <v>200000</v>
      </c>
      <c r="D7" s="183">
        <v>37933.54</v>
      </c>
      <c r="E7" s="183">
        <v>37933.54</v>
      </c>
    </row>
    <row r="8" ht="15" customHeight="1" spans="1:5">
      <c r="A8" s="182" t="s">
        <v>458</v>
      </c>
      <c r="B8" s="181" t="s">
        <v>20</v>
      </c>
      <c r="C8" s="183">
        <v>0</v>
      </c>
      <c r="D8" s="183">
        <v>0</v>
      </c>
      <c r="E8" s="183">
        <v>0</v>
      </c>
    </row>
    <row r="9" ht="15" customHeight="1" spans="1:5">
      <c r="A9" s="182" t="s">
        <v>459</v>
      </c>
      <c r="B9" s="181" t="s">
        <v>24</v>
      </c>
      <c r="C9" s="183">
        <v>100000</v>
      </c>
      <c r="D9" s="183">
        <v>18845.44</v>
      </c>
      <c r="E9" s="183">
        <v>18845.44</v>
      </c>
    </row>
    <row r="10" ht="15" customHeight="1" spans="1:5">
      <c r="A10" s="182" t="s">
        <v>460</v>
      </c>
      <c r="B10" s="181" t="s">
        <v>28</v>
      </c>
      <c r="C10" s="183">
        <v>0</v>
      </c>
      <c r="D10" s="183">
        <v>0</v>
      </c>
      <c r="E10" s="183">
        <v>0</v>
      </c>
    </row>
    <row r="11" ht="15" customHeight="1" spans="1:5">
      <c r="A11" s="182" t="s">
        <v>461</v>
      </c>
      <c r="B11" s="181" t="s">
        <v>32</v>
      </c>
      <c r="C11" s="183">
        <v>100000</v>
      </c>
      <c r="D11" s="183">
        <v>18845.44</v>
      </c>
      <c r="E11" s="183">
        <v>18845.44</v>
      </c>
    </row>
    <row r="12" ht="15" customHeight="1" spans="1:5">
      <c r="A12" s="182" t="s">
        <v>462</v>
      </c>
      <c r="B12" s="181" t="s">
        <v>36</v>
      </c>
      <c r="C12" s="183">
        <v>100000</v>
      </c>
      <c r="D12" s="183">
        <v>19088.1</v>
      </c>
      <c r="E12" s="183">
        <v>19088.1</v>
      </c>
    </row>
    <row r="13" ht="15" customHeight="1" spans="1:5">
      <c r="A13" s="182" t="s">
        <v>463</v>
      </c>
      <c r="B13" s="181" t="s">
        <v>40</v>
      </c>
      <c r="C13" s="181" t="s">
        <v>456</v>
      </c>
      <c r="D13" s="181" t="s">
        <v>456</v>
      </c>
      <c r="E13" s="183">
        <v>19088.1</v>
      </c>
    </row>
    <row r="14" ht="15" customHeight="1" spans="1:5">
      <c r="A14" s="182" t="s">
        <v>464</v>
      </c>
      <c r="B14" s="181" t="s">
        <v>43</v>
      </c>
      <c r="C14" s="181" t="s">
        <v>456</v>
      </c>
      <c r="D14" s="181" t="s">
        <v>456</v>
      </c>
      <c r="E14" s="183">
        <v>0</v>
      </c>
    </row>
    <row r="15" ht="15" customHeight="1" spans="1:5">
      <c r="A15" s="182" t="s">
        <v>465</v>
      </c>
      <c r="B15" s="181" t="s">
        <v>46</v>
      </c>
      <c r="C15" s="181" t="s">
        <v>456</v>
      </c>
      <c r="D15" s="181" t="s">
        <v>456</v>
      </c>
      <c r="E15" s="183">
        <v>0</v>
      </c>
    </row>
    <row r="16" ht="15" customHeight="1" spans="1:5">
      <c r="A16" s="182" t="s">
        <v>466</v>
      </c>
      <c r="B16" s="181" t="s">
        <v>49</v>
      </c>
      <c r="C16" s="181" t="s">
        <v>456</v>
      </c>
      <c r="D16" s="181" t="s">
        <v>456</v>
      </c>
      <c r="E16" s="181" t="s">
        <v>456</v>
      </c>
    </row>
    <row r="17" ht="15" customHeight="1" spans="1:5">
      <c r="A17" s="182" t="s">
        <v>467</v>
      </c>
      <c r="B17" s="181" t="s">
        <v>52</v>
      </c>
      <c r="C17" s="181" t="s">
        <v>456</v>
      </c>
      <c r="D17" s="181" t="s">
        <v>456</v>
      </c>
      <c r="E17" s="184">
        <v>0</v>
      </c>
    </row>
    <row r="18" ht="15" customHeight="1" spans="1:5">
      <c r="A18" s="182" t="s">
        <v>468</v>
      </c>
      <c r="B18" s="181" t="s">
        <v>55</v>
      </c>
      <c r="C18" s="181" t="s">
        <v>456</v>
      </c>
      <c r="D18" s="181" t="s">
        <v>456</v>
      </c>
      <c r="E18" s="184">
        <v>0</v>
      </c>
    </row>
    <row r="19" ht="15" customHeight="1" spans="1:5">
      <c r="A19" s="182" t="s">
        <v>469</v>
      </c>
      <c r="B19" s="181" t="s">
        <v>58</v>
      </c>
      <c r="C19" s="181" t="s">
        <v>456</v>
      </c>
      <c r="D19" s="181" t="s">
        <v>456</v>
      </c>
      <c r="E19" s="184">
        <v>0</v>
      </c>
    </row>
    <row r="20" ht="15" customHeight="1" spans="1:5">
      <c r="A20" s="182" t="s">
        <v>470</v>
      </c>
      <c r="B20" s="181" t="s">
        <v>61</v>
      </c>
      <c r="C20" s="181" t="s">
        <v>456</v>
      </c>
      <c r="D20" s="181" t="s">
        <v>456</v>
      </c>
      <c r="E20" s="184">
        <v>2</v>
      </c>
    </row>
    <row r="21" ht="15" customHeight="1" spans="1:5">
      <c r="A21" s="182" t="s">
        <v>471</v>
      </c>
      <c r="B21" s="181" t="s">
        <v>64</v>
      </c>
      <c r="C21" s="181" t="s">
        <v>456</v>
      </c>
      <c r="D21" s="181" t="s">
        <v>456</v>
      </c>
      <c r="E21" s="184">
        <v>25</v>
      </c>
    </row>
    <row r="22" ht="15" customHeight="1" spans="1:5">
      <c r="A22" s="182" t="s">
        <v>472</v>
      </c>
      <c r="B22" s="181" t="s">
        <v>67</v>
      </c>
      <c r="C22" s="181" t="s">
        <v>456</v>
      </c>
      <c r="D22" s="181" t="s">
        <v>456</v>
      </c>
      <c r="E22" s="184">
        <v>0</v>
      </c>
    </row>
    <row r="23" ht="15" customHeight="1" spans="1:5">
      <c r="A23" s="182" t="s">
        <v>473</v>
      </c>
      <c r="B23" s="181" t="s">
        <v>70</v>
      </c>
      <c r="C23" s="181" t="s">
        <v>456</v>
      </c>
      <c r="D23" s="181" t="s">
        <v>456</v>
      </c>
      <c r="E23" s="184">
        <v>311</v>
      </c>
    </row>
    <row r="24" ht="15" customHeight="1" spans="1:5">
      <c r="A24" s="182" t="s">
        <v>474</v>
      </c>
      <c r="B24" s="181" t="s">
        <v>73</v>
      </c>
      <c r="C24" s="181" t="s">
        <v>456</v>
      </c>
      <c r="D24" s="181" t="s">
        <v>456</v>
      </c>
      <c r="E24" s="184">
        <v>0</v>
      </c>
    </row>
    <row r="25" ht="15" customHeight="1" spans="1:5">
      <c r="A25" s="182" t="s">
        <v>475</v>
      </c>
      <c r="B25" s="181" t="s">
        <v>76</v>
      </c>
      <c r="C25" s="181" t="s">
        <v>456</v>
      </c>
      <c r="D25" s="181" t="s">
        <v>456</v>
      </c>
      <c r="E25" s="184">
        <v>0</v>
      </c>
    </row>
    <row r="26" ht="15" customHeight="1" spans="1:5">
      <c r="A26" s="182" t="s">
        <v>476</v>
      </c>
      <c r="B26" s="181" t="s">
        <v>79</v>
      </c>
      <c r="C26" s="181" t="s">
        <v>456</v>
      </c>
      <c r="D26" s="181" t="s">
        <v>456</v>
      </c>
      <c r="E26" s="184">
        <v>0</v>
      </c>
    </row>
    <row r="27" ht="50" customHeight="1" spans="1:5">
      <c r="A27" s="185" t="s">
        <v>486</v>
      </c>
      <c r="B27" s="185"/>
      <c r="C27" s="185"/>
      <c r="D27" s="185"/>
      <c r="E27" s="185"/>
    </row>
    <row r="29" spans="3:3">
      <c r="C29" s="186" t="s">
        <v>482</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8" sqref="G8"/>
    </sheetView>
  </sheetViews>
  <sheetFormatPr defaultColWidth="9" defaultRowHeight="15.6"/>
  <cols>
    <col min="1" max="1" width="6.26851851851852" style="142" customWidth="1"/>
    <col min="2" max="2" width="5.09259259259259" style="142" customWidth="1"/>
    <col min="3" max="3" width="12.1111111111111" style="142" customWidth="1"/>
    <col min="4" max="4" width="13.5555555555556" style="142" customWidth="1"/>
    <col min="5" max="5" width="11" style="142" customWidth="1"/>
    <col min="6" max="6" width="14.2222222222222" style="142" customWidth="1"/>
    <col min="7" max="7" width="10.6666666666667" style="142" customWidth="1"/>
    <col min="8" max="9" width="6.72222222222222" style="142" customWidth="1"/>
    <col min="10" max="10" width="12.3333333333333" style="142" customWidth="1"/>
    <col min="11" max="11" width="6.72222222222222" style="142" customWidth="1"/>
    <col min="12" max="12" width="8.4537037037037" style="142" customWidth="1"/>
    <col min="13" max="13" width="7.90740740740741" style="142" customWidth="1"/>
    <col min="14" max="14" width="12.8888888888889" style="143" customWidth="1"/>
    <col min="15" max="15" width="13.1111111111111" style="142" customWidth="1"/>
    <col min="16" max="16" width="9.09259259259259" style="142" customWidth="1"/>
    <col min="17" max="17" width="9" style="142"/>
    <col min="18" max="20" width="7.36111111111111" style="142" customWidth="1"/>
    <col min="21" max="21" width="6.72222222222222" style="142" customWidth="1"/>
    <col min="22" max="16384" width="9" style="142"/>
  </cols>
  <sheetData>
    <row r="1" s="140" customFormat="1" ht="36" customHeight="1" spans="1:21">
      <c r="A1" s="144" t="s">
        <v>487</v>
      </c>
      <c r="B1" s="144"/>
      <c r="C1" s="144"/>
      <c r="D1" s="144"/>
      <c r="E1" s="144"/>
      <c r="F1" s="144"/>
      <c r="G1" s="144"/>
      <c r="H1" s="144"/>
      <c r="I1" s="144"/>
      <c r="J1" s="144"/>
      <c r="K1" s="144"/>
      <c r="L1" s="144"/>
      <c r="M1" s="144"/>
      <c r="N1" s="160"/>
      <c r="O1" s="144"/>
      <c r="P1" s="144"/>
      <c r="Q1" s="144"/>
      <c r="R1" s="144"/>
      <c r="S1" s="144"/>
      <c r="T1" s="144"/>
      <c r="U1" s="144"/>
    </row>
    <row r="2" s="140" customFormat="1" ht="18" customHeight="1" spans="1:21">
      <c r="A2" s="145"/>
      <c r="B2" s="145"/>
      <c r="C2" s="145"/>
      <c r="D2" s="145"/>
      <c r="E2" s="145"/>
      <c r="F2" s="145"/>
      <c r="G2" s="145"/>
      <c r="H2" s="145"/>
      <c r="I2" s="145"/>
      <c r="J2" s="145"/>
      <c r="K2" s="145"/>
      <c r="L2" s="145"/>
      <c r="M2" s="145"/>
      <c r="N2" s="161"/>
      <c r="U2" s="172" t="s">
        <v>488</v>
      </c>
    </row>
    <row r="3" s="140" customFormat="1" ht="18" customHeight="1" spans="1:21">
      <c r="A3" s="146" t="s">
        <v>2</v>
      </c>
      <c r="B3" s="146"/>
      <c r="C3" s="146"/>
      <c r="D3" s="146"/>
      <c r="E3" s="146"/>
      <c r="F3" s="146"/>
      <c r="G3" s="146"/>
      <c r="H3" s="146"/>
      <c r="I3" s="145"/>
      <c r="J3" s="145"/>
      <c r="K3" s="145"/>
      <c r="L3" s="145"/>
      <c r="M3" s="145"/>
      <c r="N3" s="161"/>
      <c r="U3" s="172" t="s">
        <v>3</v>
      </c>
    </row>
    <row r="4" s="140" customFormat="1" ht="24" customHeight="1" spans="1:21">
      <c r="A4" s="147" t="s">
        <v>6</v>
      </c>
      <c r="B4" s="147" t="s">
        <v>7</v>
      </c>
      <c r="C4" s="148" t="s">
        <v>489</v>
      </c>
      <c r="D4" s="149" t="s">
        <v>490</v>
      </c>
      <c r="E4" s="147" t="s">
        <v>491</v>
      </c>
      <c r="F4" s="150" t="s">
        <v>492</v>
      </c>
      <c r="G4" s="151"/>
      <c r="H4" s="151"/>
      <c r="I4" s="151"/>
      <c r="J4" s="151"/>
      <c r="K4" s="151"/>
      <c r="L4" s="151"/>
      <c r="M4" s="151"/>
      <c r="N4" s="162"/>
      <c r="O4" s="163"/>
      <c r="P4" s="164" t="s">
        <v>493</v>
      </c>
      <c r="Q4" s="147" t="s">
        <v>494</v>
      </c>
      <c r="R4" s="148" t="s">
        <v>495</v>
      </c>
      <c r="S4" s="173"/>
      <c r="T4" s="174" t="s">
        <v>496</v>
      </c>
      <c r="U4" s="173"/>
    </row>
    <row r="5" s="140" customFormat="1" ht="36" customHeight="1" spans="1:21">
      <c r="A5" s="147"/>
      <c r="B5" s="147"/>
      <c r="C5" s="152"/>
      <c r="D5" s="149"/>
      <c r="E5" s="147"/>
      <c r="F5" s="153" t="s">
        <v>123</v>
      </c>
      <c r="G5" s="153"/>
      <c r="H5" s="153" t="s">
        <v>497</v>
      </c>
      <c r="I5" s="153"/>
      <c r="J5" s="165" t="s">
        <v>498</v>
      </c>
      <c r="K5" s="166"/>
      <c r="L5" s="167" t="s">
        <v>499</v>
      </c>
      <c r="M5" s="167"/>
      <c r="N5" s="168" t="s">
        <v>500</v>
      </c>
      <c r="O5" s="168"/>
      <c r="P5" s="164"/>
      <c r="Q5" s="147"/>
      <c r="R5" s="154"/>
      <c r="S5" s="175"/>
      <c r="T5" s="176"/>
      <c r="U5" s="175"/>
    </row>
    <row r="6" s="140" customFormat="1" ht="24" customHeight="1" spans="1:21">
      <c r="A6" s="147"/>
      <c r="B6" s="147"/>
      <c r="C6" s="154"/>
      <c r="D6" s="149"/>
      <c r="E6" s="147"/>
      <c r="F6" s="153" t="s">
        <v>501</v>
      </c>
      <c r="G6" s="155" t="s">
        <v>502</v>
      </c>
      <c r="H6" s="153" t="s">
        <v>501</v>
      </c>
      <c r="I6" s="155" t="s">
        <v>502</v>
      </c>
      <c r="J6" s="153" t="s">
        <v>501</v>
      </c>
      <c r="K6" s="155" t="s">
        <v>502</v>
      </c>
      <c r="L6" s="153" t="s">
        <v>501</v>
      </c>
      <c r="M6" s="155" t="s">
        <v>502</v>
      </c>
      <c r="N6" s="153" t="s">
        <v>501</v>
      </c>
      <c r="O6" s="155" t="s">
        <v>502</v>
      </c>
      <c r="P6" s="164"/>
      <c r="Q6" s="147"/>
      <c r="R6" s="153" t="s">
        <v>501</v>
      </c>
      <c r="S6" s="177" t="s">
        <v>502</v>
      </c>
      <c r="T6" s="153" t="s">
        <v>501</v>
      </c>
      <c r="U6" s="155" t="s">
        <v>502</v>
      </c>
    </row>
    <row r="7" s="141" customFormat="1" ht="24" customHeight="1" spans="1:21">
      <c r="A7" s="147" t="s">
        <v>10</v>
      </c>
      <c r="B7" s="147"/>
      <c r="C7" s="147">
        <v>1</v>
      </c>
      <c r="D7" s="155" t="s">
        <v>12</v>
      </c>
      <c r="E7" s="147">
        <v>3</v>
      </c>
      <c r="F7" s="147">
        <v>4</v>
      </c>
      <c r="G7" s="155" t="s">
        <v>28</v>
      </c>
      <c r="H7" s="147">
        <v>6</v>
      </c>
      <c r="I7" s="147">
        <v>7</v>
      </c>
      <c r="J7" s="155" t="s">
        <v>40</v>
      </c>
      <c r="K7" s="147">
        <v>9</v>
      </c>
      <c r="L7" s="147">
        <v>10</v>
      </c>
      <c r="M7" s="155" t="s">
        <v>49</v>
      </c>
      <c r="N7" s="147">
        <v>12</v>
      </c>
      <c r="O7" s="147">
        <v>13</v>
      </c>
      <c r="P7" s="155" t="s">
        <v>58</v>
      </c>
      <c r="Q7" s="147">
        <v>15</v>
      </c>
      <c r="R7" s="147">
        <v>16</v>
      </c>
      <c r="S7" s="155" t="s">
        <v>67</v>
      </c>
      <c r="T7" s="147">
        <v>18</v>
      </c>
      <c r="U7" s="147">
        <v>19</v>
      </c>
    </row>
    <row r="8" s="140" customFormat="1" ht="24" customHeight="1" spans="1:21">
      <c r="A8" s="156" t="s">
        <v>128</v>
      </c>
      <c r="B8" s="147">
        <v>1</v>
      </c>
      <c r="C8" s="157">
        <f>E8+G8</f>
        <v>452660.24</v>
      </c>
      <c r="D8" s="158">
        <v>1714224.33</v>
      </c>
      <c r="E8" s="158">
        <v>168848.35</v>
      </c>
      <c r="F8" s="158">
        <v>1714224.33</v>
      </c>
      <c r="G8" s="158">
        <v>283811.89</v>
      </c>
      <c r="H8" s="158">
        <v>0</v>
      </c>
      <c r="I8" s="158">
        <v>0</v>
      </c>
      <c r="J8" s="158">
        <v>536411</v>
      </c>
      <c r="K8" s="158">
        <v>0</v>
      </c>
      <c r="L8" s="158"/>
      <c r="M8" s="158"/>
      <c r="N8" s="169">
        <f>F8-J8</f>
        <v>1177813.33</v>
      </c>
      <c r="O8" s="170">
        <v>283811.89</v>
      </c>
      <c r="P8" s="171"/>
      <c r="Q8" s="171"/>
      <c r="R8" s="171"/>
      <c r="S8" s="171"/>
      <c r="T8" s="171"/>
      <c r="U8" s="171"/>
    </row>
    <row r="9" s="140" customFormat="1" ht="49" customHeight="1" spans="1:21">
      <c r="A9" s="159" t="s">
        <v>503</v>
      </c>
      <c r="B9" s="159"/>
      <c r="C9" s="159"/>
      <c r="D9" s="159"/>
      <c r="E9" s="159"/>
      <c r="F9" s="159"/>
      <c r="G9" s="159"/>
      <c r="H9" s="159"/>
      <c r="I9" s="159"/>
      <c r="J9" s="159"/>
      <c r="K9" s="159"/>
      <c r="L9" s="159"/>
      <c r="M9" s="159"/>
      <c r="N9" s="159"/>
      <c r="O9" s="159"/>
      <c r="P9" s="159"/>
      <c r="Q9" s="159"/>
      <c r="R9" s="159"/>
      <c r="S9" s="159"/>
      <c r="T9" s="159"/>
      <c r="U9" s="159"/>
    </row>
    <row r="10" s="142" customFormat="1" ht="26.25" customHeight="1" spans="14:14">
      <c r="N10" s="143"/>
    </row>
    <row r="11" s="142" customFormat="1" ht="26.25" customHeight="1" spans="14:14">
      <c r="N11" s="143"/>
    </row>
    <row r="12" s="142" customFormat="1" ht="26.25" customHeight="1" spans="14:14">
      <c r="N12" s="143"/>
    </row>
    <row r="13" s="142" customFormat="1" ht="26.25" customHeight="1" spans="14:14">
      <c r="N13" s="143"/>
    </row>
    <row r="14" s="142" customFormat="1" ht="26.25" customHeight="1" spans="14:14">
      <c r="N14" s="143"/>
    </row>
    <row r="15" s="142" customFormat="1" ht="26.25" customHeight="1" spans="14:14">
      <c r="N15" s="143"/>
    </row>
    <row r="16" s="142" customFormat="1" ht="26.25" customHeight="1" spans="14:14">
      <c r="N16" s="143"/>
    </row>
    <row r="17" s="142" customFormat="1" ht="26.25" customHeight="1" spans="14:14">
      <c r="N17" s="143"/>
    </row>
    <row r="18" s="142" customFormat="1" ht="26.25" customHeight="1" spans="14:14">
      <c r="N18" s="143"/>
    </row>
    <row r="19" s="142" customFormat="1" ht="26.25" customHeight="1" spans="14:14">
      <c r="N19" s="143"/>
    </row>
    <row r="20" s="142" customFormat="1" ht="26.25" customHeight="1" spans="14:14">
      <c r="N20" s="143"/>
    </row>
    <row r="21" s="142" customFormat="1" ht="26.25" customHeight="1" spans="14:14">
      <c r="N21" s="143"/>
    </row>
    <row r="22" s="142" customFormat="1" ht="26.25" customHeight="1" spans="14:14">
      <c r="N22" s="143"/>
    </row>
    <row r="23" s="142" customFormat="1" ht="26.25" customHeight="1" spans="14:14">
      <c r="N23" s="143"/>
    </row>
    <row r="24" s="142" customFormat="1" ht="26.25" customHeight="1" spans="14:14">
      <c r="N24" s="143"/>
    </row>
    <row r="25" s="142" customFormat="1" ht="26.25" customHeight="1" spans="14:14">
      <c r="N25" s="143"/>
    </row>
    <row r="26" s="142" customFormat="1" ht="26.25" customHeight="1" spans="14:14">
      <c r="N26" s="143"/>
    </row>
    <row r="27" s="142" customFormat="1" ht="26.25" customHeight="1" spans="14:14">
      <c r="N27" s="143"/>
    </row>
    <row r="28" s="142" customFormat="1" ht="26.25" customHeight="1" spans="14:14">
      <c r="N28" s="143"/>
    </row>
    <row r="29" s="142" customFormat="1" ht="26.25" customHeight="1" spans="14:14">
      <c r="N29" s="143"/>
    </row>
    <row r="30" s="142" customFormat="1" ht="26.25" customHeight="1" spans="14:14">
      <c r="N30" s="143"/>
    </row>
    <row r="31" s="142" customFormat="1" ht="26.25" customHeight="1" spans="14:14">
      <c r="N31" s="143"/>
    </row>
    <row r="32" s="142" customFormat="1" ht="26.25" customHeight="1" spans="14:14">
      <c r="N32" s="143"/>
    </row>
    <row r="33" s="142" customFormat="1" ht="26.25" customHeight="1" spans="14:14">
      <c r="N33" s="143"/>
    </row>
    <row r="34" s="142" customFormat="1" ht="26.25" customHeight="1" spans="14:14">
      <c r="N34" s="143"/>
    </row>
    <row r="35" s="142" customFormat="1" ht="26.25" customHeight="1" spans="14:14">
      <c r="N35" s="143"/>
    </row>
    <row r="36" s="142" customFormat="1" ht="26.25" customHeight="1" spans="14:14">
      <c r="N36" s="143"/>
    </row>
    <row r="37" s="142" customFormat="1" ht="26.25" customHeight="1" spans="14:14">
      <c r="N37" s="143"/>
    </row>
    <row r="38" s="142" customFormat="1" ht="26.25" customHeight="1" spans="14:14">
      <c r="N38" s="143"/>
    </row>
    <row r="39" s="142" customFormat="1" ht="26.25" customHeight="1" spans="14:14">
      <c r="N39" s="143"/>
    </row>
    <row r="40" s="142" customFormat="1" ht="26.25" customHeight="1" spans="14:14">
      <c r="N40" s="143"/>
    </row>
    <row r="41" s="142" customFormat="1" ht="26.25" customHeight="1" spans="14:14">
      <c r="N41" s="143"/>
    </row>
    <row r="42" s="142" customFormat="1" ht="26.25" customHeight="1" spans="14:14">
      <c r="N42" s="143"/>
    </row>
    <row r="43" s="142" customFormat="1" ht="26.25" customHeight="1" spans="14:14">
      <c r="N43" s="143"/>
    </row>
    <row r="44" s="142" customFormat="1" ht="26.25" customHeight="1" spans="14:14">
      <c r="N44" s="143"/>
    </row>
    <row r="45" s="142" customFormat="1" ht="26.25" customHeight="1" spans="14:14">
      <c r="N45" s="143"/>
    </row>
    <row r="46" s="142" customFormat="1" ht="26.25" customHeight="1" spans="14:14">
      <c r="N46" s="143"/>
    </row>
    <row r="47" s="142" customFormat="1" ht="26.25" customHeight="1" spans="14:14">
      <c r="N47" s="143"/>
    </row>
    <row r="48" s="142" customFormat="1" ht="26.25" customHeight="1" spans="14:14">
      <c r="N48" s="143"/>
    </row>
    <row r="49" s="142" customFormat="1" ht="26.25" customHeight="1" spans="14:14">
      <c r="N49" s="143"/>
    </row>
    <row r="50" s="142" customFormat="1" ht="26.25" customHeight="1" spans="14:14">
      <c r="N50" s="143"/>
    </row>
    <row r="51" s="142" customFormat="1" ht="26.25" customHeight="1" spans="14:14">
      <c r="N51" s="143"/>
    </row>
    <row r="52" s="142" customFormat="1" ht="26.25" customHeight="1" spans="14:14">
      <c r="N52" s="143"/>
    </row>
    <row r="53" s="142" customFormat="1" ht="26.25" customHeight="1" spans="14:14">
      <c r="N53" s="143"/>
    </row>
    <row r="54" s="142" customFormat="1" ht="26.25" customHeight="1" spans="14:14">
      <c r="N54" s="143"/>
    </row>
    <row r="55" s="142" customFormat="1" ht="26.25" customHeight="1" spans="14:14">
      <c r="N55" s="143"/>
    </row>
    <row r="56" s="142" customFormat="1" ht="26.25" customHeight="1" spans="14:14">
      <c r="N56" s="143"/>
    </row>
    <row r="57" s="142" customFormat="1" ht="26.25" customHeight="1" spans="14:14">
      <c r="N57" s="143"/>
    </row>
    <row r="58" s="142" customFormat="1" ht="26.25" customHeight="1" spans="14:14">
      <c r="N58" s="143"/>
    </row>
    <row r="59" s="142" customFormat="1" ht="26.25" customHeight="1" spans="14:14">
      <c r="N59" s="143"/>
    </row>
    <row r="60" s="142" customFormat="1" ht="26.25" customHeight="1" spans="14:14">
      <c r="N60" s="143"/>
    </row>
    <row r="61" s="142" customFormat="1" ht="26.25" customHeight="1" spans="14:14">
      <c r="N61" s="143"/>
    </row>
    <row r="62" s="142" customFormat="1" ht="26.25" customHeight="1" spans="14:14">
      <c r="N62" s="143"/>
    </row>
    <row r="63" s="142" customFormat="1" ht="26.25" customHeight="1" spans="14:14">
      <c r="N63" s="143"/>
    </row>
    <row r="64" s="142" customFormat="1" ht="26.25" customHeight="1" spans="14:14">
      <c r="N64" s="143"/>
    </row>
    <row r="65" s="142" customFormat="1" ht="26.25" customHeight="1" spans="14:14">
      <c r="N65" s="143"/>
    </row>
    <row r="66" s="142" customFormat="1" ht="26.25" customHeight="1" spans="14:14">
      <c r="N66" s="143"/>
    </row>
    <row r="67" s="142" customFormat="1" ht="26.25" customHeight="1" spans="14:14">
      <c r="N67" s="143"/>
    </row>
    <row r="68" s="142" customFormat="1" ht="26.25" customHeight="1" spans="14:14">
      <c r="N68" s="143"/>
    </row>
    <row r="69" s="142" customFormat="1" ht="26.25" customHeight="1" spans="14:14">
      <c r="N69" s="143"/>
    </row>
    <row r="70" s="142" customFormat="1" ht="26.25" customHeight="1" spans="14:14">
      <c r="N70" s="143"/>
    </row>
    <row r="71" s="142" customFormat="1" ht="26.25" customHeight="1" spans="14:14">
      <c r="N71" s="143"/>
    </row>
    <row r="72" s="142" customFormat="1" ht="26.25" customHeight="1" spans="14:14">
      <c r="N72" s="143"/>
    </row>
    <row r="73" s="142" customFormat="1" ht="26.25" customHeight="1" spans="14:14">
      <c r="N73" s="143"/>
    </row>
    <row r="74" s="142" customFormat="1" ht="26.25" customHeight="1" spans="14:14">
      <c r="N74" s="143"/>
    </row>
    <row r="75" s="142" customFormat="1" ht="26.25" customHeight="1" spans="14:14">
      <c r="N75" s="143"/>
    </row>
    <row r="76" s="142" customFormat="1" ht="26.25" customHeight="1" spans="14:14">
      <c r="N76" s="143"/>
    </row>
    <row r="77" s="142" customFormat="1" ht="26.25" customHeight="1" spans="14:14">
      <c r="N77" s="143"/>
    </row>
    <row r="78" s="142" customFormat="1" ht="26.25" customHeight="1" spans="14:14">
      <c r="N78" s="143"/>
    </row>
    <row r="79" s="142" customFormat="1" ht="26.25" customHeight="1" spans="14:14">
      <c r="N79" s="143"/>
    </row>
    <row r="80" s="142" customFormat="1" ht="26.25" customHeight="1" spans="14:14">
      <c r="N80" s="143"/>
    </row>
    <row r="81" s="142" customFormat="1" ht="26.25" customHeight="1" spans="14:14">
      <c r="N81" s="143"/>
    </row>
    <row r="82" s="142" customFormat="1" ht="26.25" customHeight="1" spans="14:14">
      <c r="N82" s="143"/>
    </row>
    <row r="83" s="142" customFormat="1" ht="26.25" customHeight="1" spans="14:14">
      <c r="N83" s="143"/>
    </row>
    <row r="84" s="142" customFormat="1" ht="26.25" customHeight="1" spans="14:14">
      <c r="N84" s="143"/>
    </row>
    <row r="85" s="142" customFormat="1" ht="26.25" customHeight="1" spans="14:14">
      <c r="N85" s="143"/>
    </row>
    <row r="86" s="142" customFormat="1" ht="26.25" customHeight="1" spans="14:14">
      <c r="N86" s="143"/>
    </row>
    <row r="87" s="142" customFormat="1" ht="26.25" customHeight="1" spans="14:14">
      <c r="N87" s="143"/>
    </row>
    <row r="88" s="142" customFormat="1" ht="26.25" customHeight="1" spans="14:14">
      <c r="N88" s="143"/>
    </row>
    <row r="89" s="142" customFormat="1" ht="26.25" customHeight="1" spans="14:14">
      <c r="N89" s="143"/>
    </row>
    <row r="90" s="142" customFormat="1" ht="26.25" customHeight="1" spans="14:14">
      <c r="N90" s="143"/>
    </row>
    <row r="91" s="142" customFormat="1" ht="26.25" customHeight="1" spans="14:14">
      <c r="N91" s="143"/>
    </row>
    <row r="92" s="142" customFormat="1" ht="26.25" customHeight="1" spans="14:14">
      <c r="N92" s="143"/>
    </row>
    <row r="93" s="142" customFormat="1" ht="26.25" customHeight="1" spans="14:14">
      <c r="N93" s="143"/>
    </row>
    <row r="94" s="142" customFormat="1" ht="26.25" customHeight="1" spans="14:14">
      <c r="N94" s="143"/>
    </row>
    <row r="95" s="142" customFormat="1" ht="26.25" customHeight="1" spans="14:14">
      <c r="N95" s="143"/>
    </row>
    <row r="96" s="142" customFormat="1" ht="26.25" customHeight="1" spans="14:14">
      <c r="N96" s="143"/>
    </row>
    <row r="97" s="142" customFormat="1" ht="26.25" customHeight="1" spans="14:14">
      <c r="N97" s="143"/>
    </row>
    <row r="98" s="142" customFormat="1" ht="26.25" customHeight="1" spans="14:14">
      <c r="N98" s="143"/>
    </row>
    <row r="99" s="142" customFormat="1" ht="26.25" customHeight="1" spans="14:14">
      <c r="N99" s="143"/>
    </row>
    <row r="100" s="142" customFormat="1" ht="26.25" customHeight="1" spans="14:14">
      <c r="N100" s="143"/>
    </row>
    <row r="101" s="142" customFormat="1" ht="26.25" customHeight="1" spans="14:14">
      <c r="N101" s="143"/>
    </row>
    <row r="102" s="142" customFormat="1" ht="26.25" customHeight="1" spans="14:14">
      <c r="N102" s="143"/>
    </row>
    <row r="103" s="142" customFormat="1" ht="26.25" customHeight="1" spans="14:14">
      <c r="N103" s="143"/>
    </row>
    <row r="104" s="142" customFormat="1" ht="26.25" customHeight="1" spans="14:14">
      <c r="N104" s="143"/>
    </row>
    <row r="105" s="142" customFormat="1" ht="26.25" customHeight="1" spans="14:14">
      <c r="N105" s="143"/>
    </row>
    <row r="106" s="142" customFormat="1" ht="26.25" customHeight="1" spans="14:14">
      <c r="N106" s="143"/>
    </row>
    <row r="107" s="142" customFormat="1" ht="26.25" customHeight="1" spans="14:14">
      <c r="N107" s="143"/>
    </row>
    <row r="108" s="142" customFormat="1" ht="26.25" customHeight="1" spans="14:14">
      <c r="N108" s="143"/>
    </row>
    <row r="109" s="142" customFormat="1" ht="26.25" customHeight="1" spans="14:14">
      <c r="N109" s="143"/>
    </row>
    <row r="110" s="142" customFormat="1" ht="26.25" customHeight="1" spans="14:14">
      <c r="N110" s="143"/>
    </row>
    <row r="111" s="142" customFormat="1" ht="26.25" customHeight="1" spans="14:14">
      <c r="N111" s="143"/>
    </row>
    <row r="112" s="142" customFormat="1" ht="26.25" customHeight="1" spans="14:14">
      <c r="N112" s="143"/>
    </row>
    <row r="113" s="142" customFormat="1" ht="26.25" customHeight="1" spans="14:14">
      <c r="N113" s="143"/>
    </row>
    <row r="114" s="142" customFormat="1" ht="26.25" customHeight="1" spans="14:14">
      <c r="N114" s="143"/>
    </row>
    <row r="115" s="142" customFormat="1" ht="26.25" customHeight="1" spans="14:14">
      <c r="N115" s="143"/>
    </row>
    <row r="116" s="142" customFormat="1" ht="26.25" customHeight="1" spans="14:14">
      <c r="N116" s="143"/>
    </row>
    <row r="117" s="142" customFormat="1" ht="26.25" customHeight="1" spans="14:14">
      <c r="N117" s="143"/>
    </row>
    <row r="118" s="142" customFormat="1" ht="26.25" customHeight="1" spans="14:14">
      <c r="N118" s="143"/>
    </row>
    <row r="119" s="142" customFormat="1" ht="26.25" customHeight="1" spans="14:14">
      <c r="N119" s="143"/>
    </row>
    <row r="120" s="142" customFormat="1" ht="26.25" customHeight="1" spans="14:14">
      <c r="N120" s="143"/>
    </row>
    <row r="121" s="142" customFormat="1" ht="26.25" customHeight="1" spans="14:14">
      <c r="N121" s="143"/>
    </row>
    <row r="122" s="142" customFormat="1" ht="26.25" customHeight="1" spans="14:14">
      <c r="N122" s="143"/>
    </row>
    <row r="123" s="142" customFormat="1" ht="26.25" customHeight="1" spans="14:14">
      <c r="N123" s="143"/>
    </row>
    <row r="124" s="142" customFormat="1" ht="26.25" customHeight="1" spans="14:14">
      <c r="N124" s="143"/>
    </row>
    <row r="125" s="142" customFormat="1" ht="26.25" customHeight="1" spans="14:14">
      <c r="N125" s="143"/>
    </row>
    <row r="126" s="142" customFormat="1" ht="26.25" customHeight="1" spans="14:14">
      <c r="N126" s="143"/>
    </row>
    <row r="127" s="142" customFormat="1" ht="26.25" customHeight="1" spans="14:14">
      <c r="N127" s="143"/>
    </row>
    <row r="128" s="142" customFormat="1" ht="26.25" customHeight="1" spans="14:14">
      <c r="N128" s="143"/>
    </row>
    <row r="129" s="142" customFormat="1" ht="26.25" customHeight="1" spans="14:14">
      <c r="N129" s="143"/>
    </row>
    <row r="130" s="142" customFormat="1" ht="26.25" customHeight="1" spans="14:14">
      <c r="N130" s="143"/>
    </row>
    <row r="131" s="142" customFormat="1" ht="26.25" customHeight="1" spans="14:14">
      <c r="N131" s="143"/>
    </row>
    <row r="132" s="142" customFormat="1" ht="26.25" customHeight="1" spans="14:14">
      <c r="N132" s="143"/>
    </row>
    <row r="133" s="142" customFormat="1" ht="26.25" customHeight="1" spans="14:14">
      <c r="N133" s="143"/>
    </row>
    <row r="134" s="142" customFormat="1" ht="26.25" customHeight="1" spans="14:14">
      <c r="N134" s="143"/>
    </row>
    <row r="135" s="142" customFormat="1" ht="26.25" customHeight="1" spans="14:14">
      <c r="N135" s="143"/>
    </row>
    <row r="136" s="142" customFormat="1" ht="26.25" customHeight="1" spans="14:14">
      <c r="N136" s="143"/>
    </row>
    <row r="137" s="142" customFormat="1" ht="26.25" customHeight="1" spans="14:14">
      <c r="N137" s="143"/>
    </row>
    <row r="138" s="142" customFormat="1" ht="26.25" customHeight="1" spans="14:14">
      <c r="N138" s="143"/>
    </row>
    <row r="139" s="142" customFormat="1" ht="26.25" customHeight="1" spans="14:14">
      <c r="N139" s="143"/>
    </row>
    <row r="140" s="142" customFormat="1" ht="26.25" customHeight="1" spans="14:14">
      <c r="N140" s="143"/>
    </row>
    <row r="141" s="142" customFormat="1" ht="26.25" customHeight="1" spans="14:14">
      <c r="N141" s="143"/>
    </row>
    <row r="142" s="142" customFormat="1" ht="26.25" customHeight="1" spans="14:14">
      <c r="N142" s="143"/>
    </row>
    <row r="143" s="142" customFormat="1" ht="26.25" customHeight="1" spans="14:14">
      <c r="N143" s="143"/>
    </row>
    <row r="144" s="142" customFormat="1" ht="26.25" customHeight="1" spans="14:14">
      <c r="N144" s="143"/>
    </row>
    <row r="145" s="142" customFormat="1" ht="26.25" customHeight="1" spans="14:14">
      <c r="N145" s="143"/>
    </row>
    <row r="146" s="142" customFormat="1" ht="26.25" customHeight="1" spans="14:14">
      <c r="N146" s="143"/>
    </row>
    <row r="147" s="142" customFormat="1" ht="26.25" customHeight="1" spans="14:14">
      <c r="N147" s="143"/>
    </row>
    <row r="148" s="142" customFormat="1" ht="26.25" customHeight="1" spans="14:14">
      <c r="N148" s="143"/>
    </row>
    <row r="149" s="142" customFormat="1" ht="26.25" customHeight="1" spans="14:14">
      <c r="N149" s="143"/>
    </row>
    <row r="150" s="142" customFormat="1" ht="26.25" customHeight="1" spans="14:14">
      <c r="N150" s="143"/>
    </row>
    <row r="151" s="142" customFormat="1" ht="26.25" customHeight="1" spans="14:14">
      <c r="N151" s="143"/>
    </row>
    <row r="152" s="142" customFormat="1" ht="19.9" customHeight="1" spans="14:14">
      <c r="N152" s="143"/>
    </row>
    <row r="153" s="142" customFormat="1" ht="19.9" customHeight="1" spans="14:14">
      <c r="N153" s="143"/>
    </row>
    <row r="154" s="142" customFormat="1" ht="19.9" customHeight="1" spans="14:14">
      <c r="N154" s="143"/>
    </row>
    <row r="155" s="142" customFormat="1" ht="19.9" customHeight="1" spans="14:14">
      <c r="N155" s="143"/>
    </row>
  </sheetData>
  <mergeCells count="18">
    <mergeCell ref="A1:U1"/>
    <mergeCell ref="A3:H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10" workbookViewId="0">
      <selection activeCell="A1" sqref="A1:C1"/>
    </sheetView>
  </sheetViews>
  <sheetFormatPr defaultColWidth="9" defaultRowHeight="14.4" outlineLevelCol="2"/>
  <cols>
    <col min="1" max="1" width="35.6666666666667" style="1" customWidth="1"/>
    <col min="2" max="2" width="34.3333333333333" style="1" customWidth="1"/>
    <col min="3" max="3" width="80.7777777777778" style="1" customWidth="1"/>
    <col min="4" max="16384" width="9" style="1"/>
  </cols>
  <sheetData>
    <row r="1" s="1" customFormat="1" ht="25.2" spans="1:3">
      <c r="A1" s="2" t="s">
        <v>504</v>
      </c>
      <c r="B1" s="2"/>
      <c r="C1" s="2"/>
    </row>
    <row r="2" s="1" customFormat="1" ht="25.95" spans="1:3">
      <c r="A2" s="2"/>
      <c r="B2" s="2"/>
      <c r="C2" s="2"/>
    </row>
    <row r="3" s="1" customFormat="1" ht="89" customHeight="1" spans="1:3">
      <c r="A3" s="130" t="s">
        <v>505</v>
      </c>
      <c r="B3" s="131" t="s">
        <v>506</v>
      </c>
      <c r="C3" s="132" t="s">
        <v>507</v>
      </c>
    </row>
    <row r="4" s="1" customFormat="1" ht="145" customHeight="1" spans="1:3">
      <c r="A4" s="130"/>
      <c r="B4" s="133" t="s">
        <v>508</v>
      </c>
      <c r="C4" s="134" t="s">
        <v>509</v>
      </c>
    </row>
    <row r="5" s="1" customFormat="1" ht="71" customHeight="1" spans="1:3">
      <c r="A5" s="130"/>
      <c r="B5" s="133" t="s">
        <v>510</v>
      </c>
      <c r="C5" s="134" t="s">
        <v>511</v>
      </c>
    </row>
    <row r="6" s="1" customFormat="1" ht="34" customHeight="1" spans="1:3">
      <c r="A6" s="130"/>
      <c r="B6" s="133" t="s">
        <v>512</v>
      </c>
      <c r="C6" s="135" t="s">
        <v>513</v>
      </c>
    </row>
    <row r="7" s="1" customFormat="1" ht="94" customHeight="1" spans="1:3">
      <c r="A7" s="130"/>
      <c r="B7" s="133" t="s">
        <v>514</v>
      </c>
      <c r="C7" s="134" t="s">
        <v>515</v>
      </c>
    </row>
    <row r="8" s="1" customFormat="1" ht="30" customHeight="1" spans="1:3">
      <c r="A8" s="136" t="s">
        <v>516</v>
      </c>
      <c r="B8" s="133" t="s">
        <v>517</v>
      </c>
      <c r="C8" s="135" t="s">
        <v>518</v>
      </c>
    </row>
    <row r="9" s="1" customFormat="1" ht="43" customHeight="1" spans="1:3">
      <c r="A9" s="136"/>
      <c r="B9" s="137" t="s">
        <v>519</v>
      </c>
      <c r="C9" s="135" t="s">
        <v>520</v>
      </c>
    </row>
    <row r="10" s="1" customFormat="1" ht="72" customHeight="1" spans="1:3">
      <c r="A10" s="138" t="s">
        <v>521</v>
      </c>
      <c r="B10" s="138"/>
      <c r="C10" s="134" t="s">
        <v>522</v>
      </c>
    </row>
    <row r="11" s="1" customFormat="1" ht="69" customHeight="1" spans="1:3">
      <c r="A11" s="138" t="s">
        <v>523</v>
      </c>
      <c r="B11" s="138"/>
      <c r="C11" s="135" t="s">
        <v>524</v>
      </c>
    </row>
    <row r="12" s="1" customFormat="1" ht="57" customHeight="1" spans="1:3">
      <c r="A12" s="138" t="s">
        <v>525</v>
      </c>
      <c r="B12" s="138"/>
      <c r="C12" s="135" t="s">
        <v>526</v>
      </c>
    </row>
    <row r="13" s="1" customFormat="1" ht="100" customHeight="1" spans="1:3">
      <c r="A13" s="138" t="s">
        <v>527</v>
      </c>
      <c r="B13" s="138"/>
      <c r="C13" s="135" t="s">
        <v>528</v>
      </c>
    </row>
    <row r="14" s="1" customFormat="1" ht="57" customHeight="1" spans="1:3">
      <c r="A14" s="138" t="s">
        <v>529</v>
      </c>
      <c r="B14" s="138"/>
      <c r="C14" s="139" t="s">
        <v>530</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J49"/>
  <sheetViews>
    <sheetView showGridLines="0" topLeftCell="A38" workbookViewId="0">
      <selection activeCell="J30" sqref="J30"/>
    </sheetView>
  </sheetViews>
  <sheetFormatPr defaultColWidth="9" defaultRowHeight="14.4"/>
  <cols>
    <col min="1" max="1" width="13.1111111111111" style="1" customWidth="1"/>
    <col min="2" max="2" width="14.5555555555556" style="1" customWidth="1"/>
    <col min="3" max="3" width="20" style="1" customWidth="1"/>
    <col min="4" max="4" width="16.1111111111111" style="1" customWidth="1"/>
    <col min="5" max="5" width="15.8888888888889" style="1" customWidth="1"/>
    <col min="6" max="6" width="15" style="1" customWidth="1"/>
    <col min="7" max="7" width="14.6666666666667" style="1" customWidth="1"/>
    <col min="8" max="8" width="16" style="1" customWidth="1"/>
    <col min="9" max="9" width="10.8888888888889" style="1" customWidth="1"/>
    <col min="10" max="10" width="18.1111111111111" style="1" customWidth="1"/>
    <col min="11" max="16384" width="9" style="1"/>
  </cols>
  <sheetData>
    <row r="1" s="1" customFormat="1" ht="26.25" customHeight="1" spans="1:10">
      <c r="A1" s="2" t="s">
        <v>531</v>
      </c>
      <c r="B1" s="2"/>
      <c r="C1" s="2"/>
      <c r="D1" s="2"/>
      <c r="E1" s="2"/>
      <c r="F1" s="2"/>
      <c r="G1" s="2"/>
      <c r="H1" s="2"/>
      <c r="I1" s="2"/>
      <c r="J1" s="2"/>
    </row>
    <row r="2" s="1" customFormat="1" ht="26.25" customHeight="1" spans="1:10">
      <c r="A2" s="2"/>
      <c r="B2" s="2"/>
      <c r="C2" s="2"/>
      <c r="D2" s="2"/>
      <c r="E2" s="2"/>
      <c r="F2" s="2"/>
      <c r="G2" s="2"/>
      <c r="H2" s="2"/>
      <c r="I2" s="2"/>
      <c r="J2" s="2"/>
    </row>
    <row r="3" s="1" customFormat="1" ht="31" customHeight="1" spans="1:10">
      <c r="A3" s="69" t="s">
        <v>532</v>
      </c>
      <c r="B3" s="69"/>
      <c r="C3" s="69"/>
      <c r="D3" s="69"/>
      <c r="E3" s="69"/>
      <c r="F3" s="69"/>
      <c r="G3" s="69"/>
      <c r="H3" s="69"/>
      <c r="I3" s="69"/>
      <c r="J3" s="69"/>
    </row>
    <row r="4" s="1" customFormat="1" ht="15.75" customHeight="1" spans="1:10">
      <c r="A4" s="70" t="s">
        <v>533</v>
      </c>
      <c r="B4" s="4" t="s">
        <v>534</v>
      </c>
      <c r="C4" s="4"/>
      <c r="D4" s="4"/>
      <c r="E4" s="4"/>
      <c r="F4" s="4"/>
      <c r="G4" s="4"/>
      <c r="H4" s="4"/>
      <c r="I4" s="4"/>
      <c r="J4" s="4"/>
    </row>
    <row r="5" s="1" customFormat="1" ht="15.15" spans="1:10">
      <c r="A5" s="71" t="s">
        <v>535</v>
      </c>
      <c r="B5" s="4"/>
      <c r="C5" s="4"/>
      <c r="D5" s="4"/>
      <c r="E5" s="4"/>
      <c r="F5" s="4"/>
      <c r="G5" s="4"/>
      <c r="H5" s="4"/>
      <c r="I5" s="4"/>
      <c r="J5" s="4"/>
    </row>
    <row r="6" s="1" customFormat="1" ht="15" customHeight="1" spans="1:10">
      <c r="A6" s="42" t="s">
        <v>536</v>
      </c>
      <c r="B6" s="72" t="s">
        <v>537</v>
      </c>
      <c r="C6" s="72"/>
      <c r="D6" s="7" t="s">
        <v>538</v>
      </c>
      <c r="E6" s="7" t="s">
        <v>539</v>
      </c>
      <c r="F6" s="7" t="s">
        <v>539</v>
      </c>
      <c r="G6" s="4" t="s">
        <v>540</v>
      </c>
      <c r="H6" s="4" t="s">
        <v>541</v>
      </c>
      <c r="I6" s="7" t="s">
        <v>542</v>
      </c>
      <c r="J6" s="96" t="s">
        <v>543</v>
      </c>
    </row>
    <row r="7" s="1" customFormat="1" ht="15.15" spans="1:10">
      <c r="A7" s="42"/>
      <c r="B7" s="72"/>
      <c r="C7" s="72"/>
      <c r="D7" s="8" t="s">
        <v>451</v>
      </c>
      <c r="E7" s="8" t="s">
        <v>544</v>
      </c>
      <c r="F7" s="8" t="s">
        <v>545</v>
      </c>
      <c r="G7" s="4"/>
      <c r="H7" s="4"/>
      <c r="I7" s="8" t="s">
        <v>546</v>
      </c>
      <c r="J7" s="96"/>
    </row>
    <row r="8" s="1" customFormat="1" ht="26" customHeight="1" spans="1:10">
      <c r="A8" s="42"/>
      <c r="B8" s="72" t="s">
        <v>547</v>
      </c>
      <c r="C8" s="72"/>
      <c r="D8" s="73">
        <v>9189776</v>
      </c>
      <c r="E8" s="73">
        <v>7975538.83</v>
      </c>
      <c r="F8" s="73">
        <v>7975538.83</v>
      </c>
      <c r="G8" s="73">
        <f>G9+G10</f>
        <v>7877348.81</v>
      </c>
      <c r="H8" s="74">
        <v>0.8572</v>
      </c>
      <c r="I8" s="72" t="s">
        <v>530</v>
      </c>
      <c r="J8" s="125"/>
    </row>
    <row r="9" s="1" customFormat="1" ht="27" customHeight="1" spans="1:10">
      <c r="A9" s="42"/>
      <c r="B9" s="8" t="s">
        <v>181</v>
      </c>
      <c r="C9" s="72" t="s">
        <v>547</v>
      </c>
      <c r="D9" s="75">
        <v>7190976</v>
      </c>
      <c r="E9" s="75">
        <v>6969529.41</v>
      </c>
      <c r="F9" s="75">
        <v>6969529.41</v>
      </c>
      <c r="G9" s="75">
        <v>6969529.41</v>
      </c>
      <c r="H9" s="76">
        <v>0.9692</v>
      </c>
      <c r="I9" s="79" t="s">
        <v>530</v>
      </c>
      <c r="J9" s="125"/>
    </row>
    <row r="10" s="1" customFormat="1" ht="26" customHeight="1" spans="1:10">
      <c r="A10" s="42"/>
      <c r="B10" s="8" t="s">
        <v>182</v>
      </c>
      <c r="C10" s="72" t="s">
        <v>547</v>
      </c>
      <c r="D10" s="75">
        <v>1998800</v>
      </c>
      <c r="E10" s="75">
        <v>907819.4</v>
      </c>
      <c r="F10" s="75">
        <v>907819.4</v>
      </c>
      <c r="G10" s="75">
        <v>907819.4</v>
      </c>
      <c r="H10" s="76">
        <v>0.4542</v>
      </c>
      <c r="I10" s="79" t="s">
        <v>530</v>
      </c>
      <c r="J10" s="125"/>
    </row>
    <row r="11" s="1" customFormat="1" ht="15" customHeight="1" spans="1:10">
      <c r="A11" s="42"/>
      <c r="B11" s="8"/>
      <c r="C11" s="77" t="s">
        <v>548</v>
      </c>
      <c r="D11" s="75">
        <v>1998800</v>
      </c>
      <c r="E11" s="75">
        <v>543386.9</v>
      </c>
      <c r="F11" s="75">
        <v>543386.9</v>
      </c>
      <c r="G11" s="75">
        <v>543386.9</v>
      </c>
      <c r="H11" s="76">
        <v>0.2719</v>
      </c>
      <c r="I11" s="79" t="s">
        <v>530</v>
      </c>
      <c r="J11" s="125"/>
    </row>
    <row r="12" s="1" customFormat="1" ht="15" customHeight="1" spans="1:10">
      <c r="A12" s="42"/>
      <c r="B12" s="8"/>
      <c r="C12" s="78" t="s">
        <v>549</v>
      </c>
      <c r="D12" s="75"/>
      <c r="E12" s="75"/>
      <c r="F12" s="75"/>
      <c r="G12" s="75"/>
      <c r="H12" s="79"/>
      <c r="I12" s="79"/>
      <c r="J12" s="125"/>
    </row>
    <row r="13" s="1" customFormat="1" ht="15" customHeight="1" spans="1:10">
      <c r="A13" s="42"/>
      <c r="B13" s="8"/>
      <c r="C13" s="80"/>
      <c r="D13" s="75"/>
      <c r="E13" s="75">
        <f t="shared" ref="E13:G13" si="0">E10-E11</f>
        <v>364432.5</v>
      </c>
      <c r="F13" s="75">
        <f t="shared" si="0"/>
        <v>364432.5</v>
      </c>
      <c r="G13" s="75">
        <f t="shared" si="0"/>
        <v>364432.5</v>
      </c>
      <c r="H13" s="76">
        <v>1</v>
      </c>
      <c r="I13" s="79" t="s">
        <v>530</v>
      </c>
      <c r="J13" s="125"/>
    </row>
    <row r="14" s="1" customFormat="1" ht="15" customHeight="1" spans="1:10">
      <c r="A14" s="42"/>
      <c r="B14" s="8"/>
      <c r="C14" s="78" t="s">
        <v>550</v>
      </c>
      <c r="D14" s="75"/>
      <c r="E14" s="75"/>
      <c r="F14" s="75"/>
      <c r="G14" s="75"/>
      <c r="H14" s="79"/>
      <c r="I14" s="79"/>
      <c r="J14" s="125"/>
    </row>
    <row r="15" s="1" customFormat="1" ht="15" customHeight="1" spans="1:10">
      <c r="A15" s="42"/>
      <c r="B15" s="8"/>
      <c r="C15" s="81"/>
      <c r="D15" s="82"/>
      <c r="E15" s="75"/>
      <c r="F15" s="75"/>
      <c r="G15" s="83"/>
      <c r="H15" s="84"/>
      <c r="I15" s="79"/>
      <c r="J15" s="125"/>
    </row>
    <row r="16" s="1" customFormat="1" ht="15" customHeight="1" spans="1:10">
      <c r="A16" s="5"/>
      <c r="B16" s="9"/>
      <c r="C16" s="81" t="s">
        <v>551</v>
      </c>
      <c r="D16" s="85"/>
      <c r="E16" s="86"/>
      <c r="F16" s="86"/>
      <c r="G16" s="87"/>
      <c r="H16" s="88"/>
      <c r="I16" s="88"/>
      <c r="J16" s="126"/>
    </row>
    <row r="17" s="1" customFormat="1" ht="37" customHeight="1" spans="1:10">
      <c r="A17" s="50" t="s">
        <v>533</v>
      </c>
      <c r="B17" s="89" t="s">
        <v>552</v>
      </c>
      <c r="C17" s="90"/>
      <c r="D17" s="90"/>
      <c r="E17" s="90"/>
      <c r="F17" s="90"/>
      <c r="G17" s="90"/>
      <c r="H17" s="90"/>
      <c r="I17" s="90"/>
      <c r="J17" s="127"/>
    </row>
    <row r="18" s="1" customFormat="1" ht="73" customHeight="1" spans="1:10">
      <c r="A18" s="50" t="s">
        <v>553</v>
      </c>
      <c r="B18" s="91"/>
      <c r="C18" s="92"/>
      <c r="D18" s="92"/>
      <c r="E18" s="92"/>
      <c r="F18" s="92"/>
      <c r="G18" s="92"/>
      <c r="H18" s="92"/>
      <c r="I18" s="92"/>
      <c r="J18" s="128"/>
    </row>
    <row r="19" s="1" customFormat="1" ht="57" customHeight="1" spans="1:10">
      <c r="A19" s="19" t="s">
        <v>554</v>
      </c>
      <c r="B19" s="93"/>
      <c r="C19" s="94"/>
      <c r="D19" s="94"/>
      <c r="E19" s="94"/>
      <c r="F19" s="94"/>
      <c r="G19" s="94"/>
      <c r="H19" s="94"/>
      <c r="I19" s="94"/>
      <c r="J19" s="129"/>
    </row>
    <row r="20" s="1" customFormat="1" ht="13.5" customHeight="1"/>
    <row r="21" s="1" customFormat="1" ht="15.15"/>
    <row r="22" s="1" customFormat="1" ht="15.15" spans="1:8">
      <c r="A22" s="69" t="s">
        <v>555</v>
      </c>
      <c r="B22" s="69"/>
      <c r="C22" s="69"/>
      <c r="D22" s="69"/>
      <c r="E22" s="69"/>
      <c r="F22" s="69"/>
      <c r="G22" s="69"/>
      <c r="H22" s="69"/>
    </row>
    <row r="23" s="1" customFormat="1" ht="15.15" spans="1:8">
      <c r="A23" s="71" t="s">
        <v>556</v>
      </c>
      <c r="B23" s="71"/>
      <c r="C23" s="71"/>
      <c r="D23" s="95" t="s">
        <v>557</v>
      </c>
      <c r="E23" s="7" t="s">
        <v>558</v>
      </c>
      <c r="F23" s="7" t="s">
        <v>559</v>
      </c>
      <c r="G23" s="7" t="s">
        <v>560</v>
      </c>
      <c r="H23" s="7" t="s">
        <v>561</v>
      </c>
    </row>
    <row r="24" s="1" customFormat="1" ht="49" customHeight="1" spans="1:8">
      <c r="A24" s="70" t="s">
        <v>562</v>
      </c>
      <c r="B24" s="96" t="s">
        <v>563</v>
      </c>
      <c r="C24" s="97" t="s">
        <v>564</v>
      </c>
      <c r="D24" s="98" t="s">
        <v>565</v>
      </c>
      <c r="E24" s="7"/>
      <c r="F24" s="9" t="s">
        <v>566</v>
      </c>
      <c r="G24" s="9" t="s">
        <v>567</v>
      </c>
      <c r="H24" s="9" t="s">
        <v>568</v>
      </c>
    </row>
    <row r="25" s="1" customFormat="1" ht="49" customHeight="1" spans="1:8">
      <c r="A25" s="71" t="s">
        <v>557</v>
      </c>
      <c r="B25" s="96"/>
      <c r="C25" s="97"/>
      <c r="D25" s="99"/>
      <c r="E25" s="7"/>
      <c r="F25" s="35"/>
      <c r="G25" s="35"/>
      <c r="H25" s="35"/>
    </row>
    <row r="26" s="1" customFormat="1" ht="49" customHeight="1" spans="1:8">
      <c r="A26" s="70" t="s">
        <v>569</v>
      </c>
      <c r="B26" s="72" t="s">
        <v>570</v>
      </c>
      <c r="C26" s="100" t="s">
        <v>571</v>
      </c>
      <c r="D26" s="204" t="s">
        <v>572</v>
      </c>
      <c r="E26" s="4">
        <v>36</v>
      </c>
      <c r="F26" s="4" t="s">
        <v>573</v>
      </c>
      <c r="G26" s="4">
        <v>36</v>
      </c>
      <c r="H26" s="4" t="s">
        <v>574</v>
      </c>
    </row>
    <row r="27" s="1" customFormat="1" ht="49" customHeight="1" spans="1:8">
      <c r="A27" s="70"/>
      <c r="B27" s="101" t="s">
        <v>570</v>
      </c>
      <c r="C27" s="102" t="s">
        <v>575</v>
      </c>
      <c r="D27" s="59"/>
      <c r="E27" s="103">
        <v>13</v>
      </c>
      <c r="F27" s="104" t="s">
        <v>573</v>
      </c>
      <c r="G27" s="104">
        <v>13</v>
      </c>
      <c r="H27" s="4" t="s">
        <v>574</v>
      </c>
    </row>
    <row r="28" s="1" customFormat="1" ht="49" customHeight="1" spans="1:8">
      <c r="A28" s="70"/>
      <c r="B28" s="101" t="s">
        <v>570</v>
      </c>
      <c r="C28" s="105" t="s">
        <v>576</v>
      </c>
      <c r="D28" s="59"/>
      <c r="E28" s="103">
        <v>8</v>
      </c>
      <c r="F28" s="104" t="s">
        <v>573</v>
      </c>
      <c r="G28" s="104">
        <v>8</v>
      </c>
      <c r="H28" s="4" t="s">
        <v>574</v>
      </c>
    </row>
    <row r="29" s="1" customFormat="1" ht="49" customHeight="1" spans="1:8">
      <c r="A29" s="70"/>
      <c r="B29" s="101" t="s">
        <v>570</v>
      </c>
      <c r="C29" s="102" t="s">
        <v>577</v>
      </c>
      <c r="D29" s="59"/>
      <c r="E29" s="103">
        <v>6</v>
      </c>
      <c r="F29" s="104" t="s">
        <v>578</v>
      </c>
      <c r="G29" s="104">
        <v>6</v>
      </c>
      <c r="H29" s="4" t="s">
        <v>574</v>
      </c>
    </row>
    <row r="30" s="1" customFormat="1" ht="49" customHeight="1" spans="1:8">
      <c r="A30" s="70"/>
      <c r="B30" s="101" t="s">
        <v>570</v>
      </c>
      <c r="C30" s="102" t="s">
        <v>579</v>
      </c>
      <c r="D30" s="59"/>
      <c r="E30" s="103">
        <v>2</v>
      </c>
      <c r="F30" s="104" t="s">
        <v>573</v>
      </c>
      <c r="G30" s="104">
        <v>2</v>
      </c>
      <c r="H30" s="4" t="s">
        <v>574</v>
      </c>
    </row>
    <row r="31" s="1" customFormat="1" ht="49" customHeight="1" spans="1:8">
      <c r="A31" s="70" t="s">
        <v>557</v>
      </c>
      <c r="B31" s="101" t="s">
        <v>580</v>
      </c>
      <c r="C31" s="106" t="s">
        <v>581</v>
      </c>
      <c r="D31" s="59"/>
      <c r="E31" s="103">
        <v>95</v>
      </c>
      <c r="F31" s="104" t="s">
        <v>582</v>
      </c>
      <c r="G31" s="104">
        <v>95</v>
      </c>
      <c r="H31" s="4" t="s">
        <v>574</v>
      </c>
    </row>
    <row r="32" s="1" customFormat="1" ht="49" customHeight="1" spans="1:8">
      <c r="A32" s="70"/>
      <c r="B32" s="101" t="s">
        <v>580</v>
      </c>
      <c r="C32" s="107" t="s">
        <v>583</v>
      </c>
      <c r="D32" s="59"/>
      <c r="E32" s="103">
        <v>21</v>
      </c>
      <c r="F32" s="104" t="s">
        <v>584</v>
      </c>
      <c r="G32" s="104">
        <v>21</v>
      </c>
      <c r="H32" s="4" t="s">
        <v>574</v>
      </c>
    </row>
    <row r="33" s="1" customFormat="1" ht="49" customHeight="1" spans="1:8">
      <c r="A33" s="108"/>
      <c r="B33" s="101" t="s">
        <v>585</v>
      </c>
      <c r="C33" s="109" t="s">
        <v>586</v>
      </c>
      <c r="D33" s="59"/>
      <c r="E33" s="8">
        <v>100</v>
      </c>
      <c r="F33" s="8" t="s">
        <v>582</v>
      </c>
      <c r="G33" s="8">
        <v>100</v>
      </c>
      <c r="H33" s="4" t="s">
        <v>574</v>
      </c>
    </row>
    <row r="34" s="1" customFormat="1" ht="81" customHeight="1" spans="1:8">
      <c r="A34" s="110"/>
      <c r="B34" s="100" t="s">
        <v>587</v>
      </c>
      <c r="C34" s="111">
        <v>7877348.81</v>
      </c>
      <c r="D34" s="59"/>
      <c r="E34" s="8">
        <v>7877348.81</v>
      </c>
      <c r="F34" s="8" t="s">
        <v>588</v>
      </c>
      <c r="G34" s="8">
        <v>7877348.81</v>
      </c>
      <c r="H34" s="6" t="s">
        <v>589</v>
      </c>
    </row>
    <row r="35" s="1" customFormat="1" ht="15.15" spans="1:8">
      <c r="A35" s="112" t="s">
        <v>590</v>
      </c>
      <c r="B35" s="57" t="s">
        <v>591</v>
      </c>
      <c r="C35" s="113" t="s">
        <v>592</v>
      </c>
      <c r="D35" s="59"/>
      <c r="E35" s="72">
        <v>90</v>
      </c>
      <c r="F35" s="72" t="s">
        <v>582</v>
      </c>
      <c r="G35" s="72">
        <v>90</v>
      </c>
      <c r="H35" s="8" t="s">
        <v>593</v>
      </c>
    </row>
    <row r="36" s="1" customFormat="1" ht="15.15" spans="1:8">
      <c r="A36" s="112" t="s">
        <v>557</v>
      </c>
      <c r="B36" s="32"/>
      <c r="C36" s="113"/>
      <c r="D36" s="59"/>
      <c r="E36" s="72"/>
      <c r="F36" s="72"/>
      <c r="G36" s="72"/>
      <c r="H36" s="8"/>
    </row>
    <row r="37" s="1" customFormat="1" ht="15.15" spans="1:8">
      <c r="A37" s="114"/>
      <c r="B37" s="57" t="s">
        <v>594</v>
      </c>
      <c r="C37" s="113" t="s">
        <v>595</v>
      </c>
      <c r="D37" s="59"/>
      <c r="E37" s="72">
        <v>3</v>
      </c>
      <c r="F37" s="72" t="s">
        <v>596</v>
      </c>
      <c r="G37" s="72">
        <v>3</v>
      </c>
      <c r="H37" s="8" t="s">
        <v>597</v>
      </c>
    </row>
    <row r="38" s="1" customFormat="1" ht="15.15" spans="1:8">
      <c r="A38" s="114"/>
      <c r="B38" s="32"/>
      <c r="C38" s="113"/>
      <c r="D38" s="59"/>
      <c r="E38" s="72"/>
      <c r="F38" s="72"/>
      <c r="G38" s="72"/>
      <c r="H38" s="8"/>
    </row>
    <row r="39" s="1" customFormat="1" spans="1:8">
      <c r="A39" s="114"/>
      <c r="B39" s="57" t="s">
        <v>594</v>
      </c>
      <c r="C39" s="115" t="s">
        <v>598</v>
      </c>
      <c r="D39" s="59"/>
      <c r="E39" s="116" t="s">
        <v>599</v>
      </c>
      <c r="F39" s="116" t="s">
        <v>582</v>
      </c>
      <c r="G39" s="116" t="s">
        <v>599</v>
      </c>
      <c r="H39" s="9" t="s">
        <v>530</v>
      </c>
    </row>
    <row r="40" s="1" customFormat="1" ht="15.15" spans="1:8">
      <c r="A40" s="114"/>
      <c r="B40" s="32"/>
      <c r="C40" s="113"/>
      <c r="D40" s="59"/>
      <c r="E40" s="72"/>
      <c r="F40" s="72"/>
      <c r="G40" s="72"/>
      <c r="H40" s="8"/>
    </row>
    <row r="41" s="1" customFormat="1" ht="15.15" spans="1:8">
      <c r="A41" s="108"/>
      <c r="B41" s="9" t="s">
        <v>600</v>
      </c>
      <c r="C41" s="117" t="s">
        <v>601</v>
      </c>
      <c r="D41" s="59"/>
      <c r="E41" s="72" t="s">
        <v>602</v>
      </c>
      <c r="F41" s="72" t="s">
        <v>582</v>
      </c>
      <c r="G41" s="72" t="s">
        <v>602</v>
      </c>
      <c r="H41" s="8" t="s">
        <v>530</v>
      </c>
    </row>
    <row r="42" s="1" customFormat="1" ht="15.15" spans="1:8">
      <c r="A42" s="110"/>
      <c r="B42" s="8" t="s">
        <v>603</v>
      </c>
      <c r="C42" s="117"/>
      <c r="D42" s="59"/>
      <c r="E42" s="72"/>
      <c r="F42" s="72"/>
      <c r="G42" s="72"/>
      <c r="H42" s="8"/>
    </row>
    <row r="43" s="1" customFormat="1" ht="15.15" spans="1:8">
      <c r="A43" s="42" t="s">
        <v>604</v>
      </c>
      <c r="B43" s="9" t="s">
        <v>605</v>
      </c>
      <c r="C43" s="117" t="s">
        <v>606</v>
      </c>
      <c r="D43" s="59"/>
      <c r="E43" s="72">
        <v>95</v>
      </c>
      <c r="F43" s="72" t="s">
        <v>582</v>
      </c>
      <c r="G43" s="72">
        <v>95</v>
      </c>
      <c r="H43" s="8" t="s">
        <v>530</v>
      </c>
    </row>
    <row r="44" s="1" customFormat="1" ht="24" customHeight="1" spans="1:8">
      <c r="A44" s="5" t="s">
        <v>557</v>
      </c>
      <c r="B44" s="9" t="s">
        <v>607</v>
      </c>
      <c r="C44" s="46"/>
      <c r="D44" s="32"/>
      <c r="E44" s="116"/>
      <c r="F44" s="116"/>
      <c r="G44" s="116"/>
      <c r="H44" s="9"/>
    </row>
    <row r="45" s="1" customFormat="1" ht="39" customHeight="1" spans="1:8">
      <c r="A45" s="50" t="s">
        <v>608</v>
      </c>
      <c r="B45" s="118" t="s">
        <v>530</v>
      </c>
      <c r="C45" s="119"/>
      <c r="D45" s="8"/>
      <c r="E45" s="119"/>
      <c r="F45" s="119"/>
      <c r="G45" s="119"/>
      <c r="H45" s="120"/>
    </row>
    <row r="46" s="1" customFormat="1" ht="39" customHeight="1" spans="1:8">
      <c r="A46" s="50" t="s">
        <v>609</v>
      </c>
      <c r="B46" s="121"/>
      <c r="C46" s="8"/>
      <c r="D46" s="8"/>
      <c r="E46" s="8"/>
      <c r="F46" s="8"/>
      <c r="G46" s="8"/>
      <c r="H46" s="122"/>
    </row>
    <row r="47" s="1" customFormat="1" ht="39" customHeight="1" spans="1:8">
      <c r="A47" s="19" t="s">
        <v>610</v>
      </c>
      <c r="B47" s="123"/>
      <c r="C47" s="124"/>
      <c r="D47" s="124"/>
      <c r="E47" s="124"/>
      <c r="F47" s="124"/>
      <c r="G47" s="124"/>
      <c r="H47" s="36"/>
    </row>
    <row r="48" s="68" customFormat="1" spans="1:8">
      <c r="A48" s="40" t="s">
        <v>611</v>
      </c>
      <c r="B48" s="40"/>
      <c r="C48" s="40"/>
      <c r="D48" s="40"/>
      <c r="E48" s="40"/>
      <c r="F48" s="40"/>
      <c r="G48" s="40"/>
      <c r="H48" s="40"/>
    </row>
    <row r="49" s="68" customFormat="1" spans="1:8">
      <c r="A49" s="40" t="s">
        <v>612</v>
      </c>
      <c r="B49" s="40"/>
      <c r="C49" s="40"/>
      <c r="D49" s="40"/>
      <c r="E49" s="40"/>
      <c r="F49" s="40"/>
      <c r="G49" s="40"/>
      <c r="H49" s="40"/>
    </row>
  </sheetData>
  <mergeCells count="68">
    <mergeCell ref="A1:J1"/>
    <mergeCell ref="A3:J3"/>
    <mergeCell ref="B8:C8"/>
    <mergeCell ref="A22:H22"/>
    <mergeCell ref="A23:C23"/>
    <mergeCell ref="A48:H48"/>
    <mergeCell ref="A49:H49"/>
    <mergeCell ref="A6:A16"/>
    <mergeCell ref="B10:B16"/>
    <mergeCell ref="B24:B25"/>
    <mergeCell ref="B35:B36"/>
    <mergeCell ref="B37:B38"/>
    <mergeCell ref="B39:B40"/>
    <mergeCell ref="C24:C25"/>
    <mergeCell ref="C35:C36"/>
    <mergeCell ref="C37:C38"/>
    <mergeCell ref="C39:C40"/>
    <mergeCell ref="C41:C42"/>
    <mergeCell ref="C43:C44"/>
    <mergeCell ref="D11:D12"/>
    <mergeCell ref="D13:D14"/>
    <mergeCell ref="D15:D16"/>
    <mergeCell ref="D24:D25"/>
    <mergeCell ref="D26:D44"/>
    <mergeCell ref="E11:E12"/>
    <mergeCell ref="E13:E14"/>
    <mergeCell ref="E15:E16"/>
    <mergeCell ref="E23:E25"/>
    <mergeCell ref="E35:E36"/>
    <mergeCell ref="E37:E38"/>
    <mergeCell ref="E39:E40"/>
    <mergeCell ref="E41:E42"/>
    <mergeCell ref="E43:E44"/>
    <mergeCell ref="F11:F12"/>
    <mergeCell ref="F13:F14"/>
    <mergeCell ref="F15:F16"/>
    <mergeCell ref="F35:F36"/>
    <mergeCell ref="F37:F38"/>
    <mergeCell ref="F39:F40"/>
    <mergeCell ref="F41:F42"/>
    <mergeCell ref="F43:F44"/>
    <mergeCell ref="G6:G7"/>
    <mergeCell ref="G11:G12"/>
    <mergeCell ref="G13:G14"/>
    <mergeCell ref="G15:G16"/>
    <mergeCell ref="G35:G36"/>
    <mergeCell ref="G37:G38"/>
    <mergeCell ref="G39:G40"/>
    <mergeCell ref="G41:G42"/>
    <mergeCell ref="G43:G44"/>
    <mergeCell ref="H6:H7"/>
    <mergeCell ref="H11:H12"/>
    <mergeCell ref="H13:H14"/>
    <mergeCell ref="H15:H16"/>
    <mergeCell ref="H35:H36"/>
    <mergeCell ref="H37:H38"/>
    <mergeCell ref="H39:H40"/>
    <mergeCell ref="H41:H42"/>
    <mergeCell ref="H43:H44"/>
    <mergeCell ref="I11:I12"/>
    <mergeCell ref="I13:I14"/>
    <mergeCell ref="I15:I16"/>
    <mergeCell ref="J6:J7"/>
    <mergeCell ref="J8:J16"/>
    <mergeCell ref="B4:J5"/>
    <mergeCell ref="B6:C7"/>
    <mergeCell ref="B17:J19"/>
    <mergeCell ref="B45:H47"/>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1"/>
  <sheetViews>
    <sheetView tabSelected="1" topLeftCell="A66" workbookViewId="0">
      <selection activeCell="L81" sqref="L81"/>
    </sheetView>
  </sheetViews>
  <sheetFormatPr defaultColWidth="9" defaultRowHeight="14.4"/>
  <cols>
    <col min="1" max="2" width="9" style="1"/>
    <col min="3" max="3" width="15.2222222222222" style="1" customWidth="1"/>
    <col min="4" max="4" width="14.3333333333333" style="1" customWidth="1"/>
    <col min="5" max="5" width="11.8888888888889" style="1"/>
    <col min="6" max="7" width="9" style="1"/>
    <col min="8" max="8" width="12.8888888888889" style="1"/>
    <col min="9" max="9" width="9" style="1"/>
    <col min="10" max="10" width="25.8888888888889" style="1" customWidth="1"/>
    <col min="11" max="16384" width="9" style="1"/>
  </cols>
  <sheetData>
    <row r="1" s="1" customFormat="1" ht="25.2" spans="1:10">
      <c r="A1" s="2" t="s">
        <v>613</v>
      </c>
      <c r="B1" s="2"/>
      <c r="C1" s="2"/>
      <c r="D1" s="2"/>
      <c r="E1" s="2"/>
      <c r="F1" s="2"/>
      <c r="G1" s="2"/>
      <c r="H1" s="2"/>
      <c r="I1" s="2"/>
      <c r="J1" s="2"/>
    </row>
    <row r="2" s="1" customFormat="1" ht="25.95" spans="1:10">
      <c r="A2" s="2"/>
      <c r="B2" s="2"/>
      <c r="C2" s="2"/>
      <c r="D2" s="2"/>
      <c r="E2" s="2"/>
      <c r="F2" s="2"/>
      <c r="G2" s="2"/>
      <c r="H2" s="2"/>
      <c r="I2" s="2"/>
      <c r="J2" s="2"/>
    </row>
    <row r="3" s="1" customFormat="1" ht="27" customHeight="1" spans="1:10">
      <c r="A3" s="3" t="s">
        <v>614</v>
      </c>
      <c r="B3" s="4" t="s">
        <v>615</v>
      </c>
      <c r="C3" s="4"/>
      <c r="D3" s="4"/>
      <c r="E3" s="4"/>
      <c r="F3" s="4"/>
      <c r="G3" s="4"/>
      <c r="H3" s="4"/>
      <c r="I3" s="4"/>
      <c r="J3" s="4"/>
    </row>
    <row r="4" s="1" customFormat="1" ht="15" customHeight="1" spans="1:10">
      <c r="A4" s="5" t="s">
        <v>616</v>
      </c>
      <c r="B4" s="6" t="s">
        <v>534</v>
      </c>
      <c r="C4" s="6"/>
      <c r="D4" s="6"/>
      <c r="E4" s="7" t="s">
        <v>617</v>
      </c>
      <c r="F4" s="4" t="s">
        <v>534</v>
      </c>
      <c r="G4" s="4"/>
      <c r="H4" s="4"/>
      <c r="I4" s="4"/>
      <c r="J4" s="4"/>
    </row>
    <row r="5" s="1" customFormat="1" ht="15.15" spans="1:10">
      <c r="A5" s="5"/>
      <c r="B5" s="6"/>
      <c r="C5" s="6"/>
      <c r="D5" s="6"/>
      <c r="E5" s="8" t="s">
        <v>566</v>
      </c>
      <c r="F5" s="4"/>
      <c r="G5" s="4"/>
      <c r="H5" s="4"/>
      <c r="I5" s="4"/>
      <c r="J5" s="4"/>
    </row>
    <row r="6" s="1" customFormat="1" ht="15" customHeight="1" spans="1:10">
      <c r="A6" s="5" t="s">
        <v>618</v>
      </c>
      <c r="B6" s="8"/>
      <c r="C6" s="9" t="s">
        <v>538</v>
      </c>
      <c r="D6" s="9" t="s">
        <v>619</v>
      </c>
      <c r="E6" s="7" t="s">
        <v>619</v>
      </c>
      <c r="F6" s="4" t="s">
        <v>620</v>
      </c>
      <c r="G6" s="4"/>
      <c r="H6" s="4" t="s">
        <v>621</v>
      </c>
      <c r="I6" s="4" t="s">
        <v>622</v>
      </c>
      <c r="J6" s="4"/>
    </row>
    <row r="7" s="1" customFormat="1" ht="15.15" spans="1:10">
      <c r="A7" s="5"/>
      <c r="B7" s="8"/>
      <c r="C7" s="8" t="s">
        <v>451</v>
      </c>
      <c r="D7" s="8" t="s">
        <v>451</v>
      </c>
      <c r="E7" s="8" t="s">
        <v>623</v>
      </c>
      <c r="F7" s="4"/>
      <c r="G7" s="4"/>
      <c r="H7" s="4"/>
      <c r="I7" s="4"/>
      <c r="J7" s="4"/>
    </row>
    <row r="8" s="1" customFormat="1" ht="37" customHeight="1" spans="1:10">
      <c r="A8" s="5"/>
      <c r="B8" s="8" t="s">
        <v>547</v>
      </c>
      <c r="C8" s="10">
        <v>380000</v>
      </c>
      <c r="D8" s="10">
        <v>374649.1</v>
      </c>
      <c r="E8" s="10">
        <v>374649.1</v>
      </c>
      <c r="F8" s="8">
        <v>10</v>
      </c>
      <c r="G8" s="8"/>
      <c r="H8" s="8">
        <v>98.59</v>
      </c>
      <c r="I8" s="8">
        <v>9.8</v>
      </c>
      <c r="J8" s="8"/>
    </row>
    <row r="9" s="1" customFormat="1" ht="15" customHeight="1" spans="1:10">
      <c r="A9" s="5"/>
      <c r="B9" s="11" t="s">
        <v>548</v>
      </c>
      <c r="C9" s="10">
        <v>380000</v>
      </c>
      <c r="D9" s="10">
        <v>10216.6</v>
      </c>
      <c r="E9" s="10">
        <v>10216.6</v>
      </c>
      <c r="F9" s="8" t="s">
        <v>456</v>
      </c>
      <c r="G9" s="8"/>
      <c r="H9" s="8" t="s">
        <v>456</v>
      </c>
      <c r="I9" s="8" t="s">
        <v>456</v>
      </c>
      <c r="J9" s="8"/>
    </row>
    <row r="10" s="1" customFormat="1" ht="29.55" spans="1:10">
      <c r="A10" s="5"/>
      <c r="B10" s="12" t="s">
        <v>549</v>
      </c>
      <c r="C10" s="10"/>
      <c r="D10" s="10"/>
      <c r="E10" s="10"/>
      <c r="F10" s="8"/>
      <c r="G10" s="8"/>
      <c r="H10" s="8"/>
      <c r="I10" s="8"/>
      <c r="J10" s="8"/>
    </row>
    <row r="11" s="1" customFormat="1" ht="27" customHeight="1" spans="1:10">
      <c r="A11" s="5"/>
      <c r="B11" s="12" t="s">
        <v>550</v>
      </c>
      <c r="C11" s="10"/>
      <c r="D11" s="10">
        <f>D8-D9</f>
        <v>364432.5</v>
      </c>
      <c r="E11" s="10">
        <f>E8-E9</f>
        <v>364432.5</v>
      </c>
      <c r="F11" s="8" t="s">
        <v>456</v>
      </c>
      <c r="G11" s="8"/>
      <c r="H11" s="8" t="s">
        <v>456</v>
      </c>
      <c r="I11" s="8" t="s">
        <v>456</v>
      </c>
      <c r="J11" s="8"/>
    </row>
    <row r="12" s="1" customFormat="1" ht="27" customHeight="1" spans="1:10">
      <c r="A12" s="5"/>
      <c r="B12" s="12" t="s">
        <v>624</v>
      </c>
      <c r="C12" s="10"/>
      <c r="D12" s="10"/>
      <c r="E12" s="10"/>
      <c r="F12" s="8" t="s">
        <v>456</v>
      </c>
      <c r="G12" s="8"/>
      <c r="H12" s="8" t="s">
        <v>456</v>
      </c>
      <c r="I12" s="8" t="s">
        <v>456</v>
      </c>
      <c r="J12" s="8"/>
    </row>
    <row r="13" s="1" customFormat="1" ht="15" customHeight="1" spans="1:10">
      <c r="A13" s="13" t="s">
        <v>625</v>
      </c>
      <c r="B13" s="13"/>
      <c r="C13" s="13"/>
      <c r="D13" s="13"/>
      <c r="E13" s="13"/>
      <c r="F13" s="13"/>
      <c r="G13" s="14" t="s">
        <v>626</v>
      </c>
      <c r="H13" s="14"/>
      <c r="I13" s="14"/>
      <c r="J13" s="14"/>
    </row>
    <row r="14" s="1" customFormat="1" ht="64" customHeight="1" spans="1:10">
      <c r="A14" s="13" t="s">
        <v>627</v>
      </c>
      <c r="B14" s="15" t="s">
        <v>628</v>
      </c>
      <c r="C14" s="15"/>
      <c r="D14" s="15"/>
      <c r="E14" s="15"/>
      <c r="F14" s="15"/>
      <c r="G14" s="16" t="s">
        <v>628</v>
      </c>
      <c r="H14" s="16"/>
      <c r="I14" s="16"/>
      <c r="J14" s="16"/>
    </row>
    <row r="15" s="1" customFormat="1" ht="15" customHeight="1" spans="1:10">
      <c r="A15" s="13" t="s">
        <v>556</v>
      </c>
      <c r="B15" s="13"/>
      <c r="C15" s="13"/>
      <c r="D15" s="17" t="s">
        <v>629</v>
      </c>
      <c r="E15" s="17"/>
      <c r="F15" s="17"/>
      <c r="G15" s="18" t="s">
        <v>630</v>
      </c>
      <c r="H15" s="18"/>
      <c r="I15" s="18"/>
      <c r="J15" s="18"/>
    </row>
    <row r="16" s="1" customFormat="1" ht="24.75" customHeight="1" spans="1:10">
      <c r="A16" s="19" t="s">
        <v>631</v>
      </c>
      <c r="B16" s="5" t="s">
        <v>563</v>
      </c>
      <c r="C16" s="9" t="s">
        <v>632</v>
      </c>
      <c r="D16" s="7" t="s">
        <v>557</v>
      </c>
      <c r="E16" s="4" t="s">
        <v>558</v>
      </c>
      <c r="F16" s="20" t="s">
        <v>559</v>
      </c>
      <c r="G16" s="21" t="s">
        <v>560</v>
      </c>
      <c r="H16" s="22" t="s">
        <v>620</v>
      </c>
      <c r="I16" s="22" t="s">
        <v>622</v>
      </c>
      <c r="J16" s="22" t="s">
        <v>633</v>
      </c>
    </row>
    <row r="17" s="1" customFormat="1" ht="15.15" spans="1:10">
      <c r="A17" s="19"/>
      <c r="B17" s="5"/>
      <c r="C17" s="8" t="s">
        <v>557</v>
      </c>
      <c r="D17" s="8" t="s">
        <v>565</v>
      </c>
      <c r="E17" s="4"/>
      <c r="F17" s="23" t="s">
        <v>566</v>
      </c>
      <c r="G17" s="24" t="s">
        <v>567</v>
      </c>
      <c r="H17" s="22"/>
      <c r="I17" s="22"/>
      <c r="J17" s="22"/>
    </row>
    <row r="18" s="1" customFormat="1" ht="15" customHeight="1" spans="1:10">
      <c r="A18" s="5" t="s">
        <v>634</v>
      </c>
      <c r="B18" s="9" t="s">
        <v>570</v>
      </c>
      <c r="C18" s="25" t="s">
        <v>635</v>
      </c>
      <c r="D18" s="9" t="s">
        <v>636</v>
      </c>
      <c r="E18" s="8">
        <v>33</v>
      </c>
      <c r="F18" s="17" t="s">
        <v>573</v>
      </c>
      <c r="G18" s="17">
        <v>33</v>
      </c>
      <c r="H18" s="26">
        <v>10</v>
      </c>
      <c r="I18" s="26">
        <v>10</v>
      </c>
      <c r="J18" s="29" t="s">
        <v>574</v>
      </c>
    </row>
    <row r="19" s="1" customFormat="1" ht="24.75" spans="1:10">
      <c r="A19" s="5"/>
      <c r="B19" s="27" t="s">
        <v>580</v>
      </c>
      <c r="C19" s="28" t="s">
        <v>637</v>
      </c>
      <c r="D19" s="9" t="s">
        <v>638</v>
      </c>
      <c r="E19" s="8" t="s">
        <v>639</v>
      </c>
      <c r="F19" s="17" t="s">
        <v>640</v>
      </c>
      <c r="G19" s="17" t="s">
        <v>639</v>
      </c>
      <c r="H19" s="29">
        <v>15</v>
      </c>
      <c r="I19" s="29">
        <v>15</v>
      </c>
      <c r="J19" s="29" t="s">
        <v>574</v>
      </c>
    </row>
    <row r="20" s="1" customFormat="1" ht="15.15" spans="1:10">
      <c r="A20" s="5"/>
      <c r="B20" s="27" t="s">
        <v>585</v>
      </c>
      <c r="C20" s="28" t="s">
        <v>641</v>
      </c>
      <c r="D20" s="9" t="s">
        <v>642</v>
      </c>
      <c r="E20" s="8">
        <v>20</v>
      </c>
      <c r="F20" s="17" t="s">
        <v>582</v>
      </c>
      <c r="G20" s="17">
        <v>20</v>
      </c>
      <c r="H20" s="29">
        <v>15</v>
      </c>
      <c r="I20" s="29">
        <v>15</v>
      </c>
      <c r="J20" s="29" t="s">
        <v>574</v>
      </c>
    </row>
    <row r="21" s="1" customFormat="1" ht="43.95" spans="1:10">
      <c r="A21" s="5"/>
      <c r="B21" s="30" t="s">
        <v>587</v>
      </c>
      <c r="C21" s="31" t="s">
        <v>643</v>
      </c>
      <c r="D21" s="9" t="s">
        <v>644</v>
      </c>
      <c r="E21" s="8" t="s">
        <v>645</v>
      </c>
      <c r="F21" s="17" t="s">
        <v>646</v>
      </c>
      <c r="G21" s="17" t="s">
        <v>647</v>
      </c>
      <c r="H21" s="29">
        <v>15</v>
      </c>
      <c r="I21" s="29">
        <v>15</v>
      </c>
      <c r="J21" s="29" t="s">
        <v>574</v>
      </c>
    </row>
    <row r="22" s="1" customFormat="1" ht="33" customHeight="1" spans="1:10">
      <c r="A22" s="5" t="s">
        <v>648</v>
      </c>
      <c r="B22" s="8" t="s">
        <v>649</v>
      </c>
      <c r="C22" s="6" t="s">
        <v>650</v>
      </c>
      <c r="D22" s="9" t="s">
        <v>651</v>
      </c>
      <c r="E22" s="8">
        <v>10</v>
      </c>
      <c r="F22" s="17" t="s">
        <v>582</v>
      </c>
      <c r="G22" s="17">
        <v>10</v>
      </c>
      <c r="H22" s="17">
        <v>15</v>
      </c>
      <c r="I22" s="17">
        <v>15</v>
      </c>
      <c r="J22" s="29" t="s">
        <v>574</v>
      </c>
    </row>
    <row r="23" s="1" customFormat="1" ht="15" customHeight="1" spans="1:10">
      <c r="A23" s="32" t="s">
        <v>652</v>
      </c>
      <c r="B23" s="33" t="s">
        <v>605</v>
      </c>
      <c r="C23" s="34" t="s">
        <v>653</v>
      </c>
      <c r="D23" s="35"/>
      <c r="E23" s="36">
        <v>95</v>
      </c>
      <c r="F23" s="36" t="s">
        <v>582</v>
      </c>
      <c r="G23" s="36">
        <v>95</v>
      </c>
      <c r="H23" s="36">
        <v>15</v>
      </c>
      <c r="I23" s="36">
        <v>15</v>
      </c>
      <c r="J23" s="36" t="s">
        <v>574</v>
      </c>
    </row>
    <row r="24" s="1" customFormat="1" ht="29.55" spans="1:10">
      <c r="A24" s="32"/>
      <c r="B24" s="36" t="s">
        <v>607</v>
      </c>
      <c r="C24" s="37"/>
      <c r="D24" s="35"/>
      <c r="E24" s="33"/>
      <c r="F24" s="33"/>
      <c r="G24" s="33"/>
      <c r="H24" s="33"/>
      <c r="I24" s="33"/>
      <c r="J24" s="33"/>
    </row>
    <row r="25" s="1" customFormat="1" ht="15" customHeight="1" spans="1:10">
      <c r="A25" s="5" t="s">
        <v>654</v>
      </c>
      <c r="B25" s="19"/>
      <c r="C25" s="38" t="s">
        <v>530</v>
      </c>
      <c r="D25" s="39"/>
      <c r="E25" s="39"/>
      <c r="F25" s="39"/>
      <c r="G25" s="39"/>
      <c r="H25" s="39"/>
      <c r="I25" s="39"/>
      <c r="J25" s="47"/>
    </row>
    <row r="26" s="1" customFormat="1" ht="24" customHeight="1" spans="1:10">
      <c r="A26" s="5" t="s">
        <v>655</v>
      </c>
      <c r="B26" s="8">
        <v>100</v>
      </c>
      <c r="C26" s="8"/>
      <c r="D26" s="8"/>
      <c r="E26" s="8"/>
      <c r="F26" s="8"/>
      <c r="G26" s="8"/>
      <c r="H26" s="8"/>
      <c r="I26" s="8">
        <v>99.8</v>
      </c>
      <c r="J26" s="48" t="s">
        <v>656</v>
      </c>
    </row>
    <row r="27" s="1" customFormat="1" spans="1:10">
      <c r="A27" s="40" t="s">
        <v>657</v>
      </c>
      <c r="B27" s="40"/>
      <c r="C27" s="40"/>
      <c r="D27" s="40"/>
      <c r="E27" s="40"/>
      <c r="F27" s="40"/>
      <c r="G27" s="40"/>
      <c r="H27" s="40"/>
      <c r="I27" s="40"/>
      <c r="J27" s="40"/>
    </row>
    <row r="28" s="1" customFormat="1" spans="1:10">
      <c r="A28" s="40" t="s">
        <v>658</v>
      </c>
      <c r="B28" s="40"/>
      <c r="C28" s="40"/>
      <c r="D28" s="40"/>
      <c r="E28" s="40"/>
      <c r="F28" s="40"/>
      <c r="G28" s="40"/>
      <c r="H28" s="40"/>
      <c r="I28" s="40"/>
      <c r="J28" s="40"/>
    </row>
    <row r="29" s="1" customFormat="1" spans="1:10">
      <c r="A29" s="40" t="s">
        <v>659</v>
      </c>
      <c r="B29" s="40"/>
      <c r="C29" s="40"/>
      <c r="D29" s="40"/>
      <c r="E29" s="40"/>
      <c r="F29" s="40"/>
      <c r="G29" s="40"/>
      <c r="H29" s="40"/>
      <c r="I29" s="40"/>
      <c r="J29" s="40"/>
    </row>
    <row r="30" s="1" customFormat="1" spans="1:10">
      <c r="A30" s="40" t="s">
        <v>660</v>
      </c>
      <c r="B30" s="40"/>
      <c r="C30" s="40"/>
      <c r="D30" s="40"/>
      <c r="E30" s="40"/>
      <c r="F30" s="40"/>
      <c r="G30" s="40"/>
      <c r="H30" s="40"/>
      <c r="I30" s="40"/>
      <c r="J30" s="40"/>
    </row>
    <row r="31" s="1" customFormat="1" spans="1:10">
      <c r="A31" s="40" t="s">
        <v>661</v>
      </c>
      <c r="B31" s="40"/>
      <c r="C31" s="40"/>
      <c r="D31" s="40"/>
      <c r="E31" s="40"/>
      <c r="F31" s="40"/>
      <c r="G31" s="40"/>
      <c r="H31" s="40"/>
      <c r="I31" s="40"/>
      <c r="J31" s="40"/>
    </row>
    <row r="34" ht="25.2" spans="1:10">
      <c r="A34" s="2" t="s">
        <v>613</v>
      </c>
      <c r="B34" s="2"/>
      <c r="C34" s="2"/>
      <c r="D34" s="2"/>
      <c r="E34" s="2"/>
      <c r="F34" s="2"/>
      <c r="G34" s="2"/>
      <c r="H34" s="2"/>
      <c r="I34" s="2"/>
      <c r="J34" s="2"/>
    </row>
    <row r="35" ht="25.95" spans="1:10">
      <c r="A35" s="2"/>
      <c r="B35" s="2"/>
      <c r="C35" s="2"/>
      <c r="D35" s="2"/>
      <c r="E35" s="2"/>
      <c r="F35" s="2"/>
      <c r="G35" s="2"/>
      <c r="H35" s="2"/>
      <c r="I35" s="2"/>
      <c r="J35" s="2"/>
    </row>
    <row r="36" ht="28" customHeight="1" spans="1:10">
      <c r="A36" s="3" t="s">
        <v>614</v>
      </c>
      <c r="B36" s="4" t="s">
        <v>662</v>
      </c>
      <c r="C36" s="4"/>
      <c r="D36" s="4"/>
      <c r="E36" s="4"/>
      <c r="F36" s="4"/>
      <c r="G36" s="4"/>
      <c r="H36" s="4"/>
      <c r="I36" s="4"/>
      <c r="J36" s="4"/>
    </row>
    <row r="37" ht="15.15" spans="1:10">
      <c r="A37" s="5" t="s">
        <v>616</v>
      </c>
      <c r="B37" s="6" t="s">
        <v>534</v>
      </c>
      <c r="C37" s="6"/>
      <c r="D37" s="6"/>
      <c r="E37" s="7" t="s">
        <v>617</v>
      </c>
      <c r="F37" s="4" t="s">
        <v>534</v>
      </c>
      <c r="G37" s="4"/>
      <c r="H37" s="4"/>
      <c r="I37" s="4"/>
      <c r="J37" s="4"/>
    </row>
    <row r="38" ht="15.15" spans="1:10">
      <c r="A38" s="5"/>
      <c r="B38" s="6"/>
      <c r="C38" s="6"/>
      <c r="D38" s="6"/>
      <c r="E38" s="8" t="s">
        <v>566</v>
      </c>
      <c r="F38" s="4"/>
      <c r="G38" s="4"/>
      <c r="H38" s="4"/>
      <c r="I38" s="4"/>
      <c r="J38" s="4"/>
    </row>
    <row r="39" ht="15.15" spans="1:10">
      <c r="A39" s="5" t="s">
        <v>618</v>
      </c>
      <c r="B39" s="8"/>
      <c r="C39" s="9" t="s">
        <v>538</v>
      </c>
      <c r="D39" s="9" t="s">
        <v>619</v>
      </c>
      <c r="E39" s="7" t="s">
        <v>619</v>
      </c>
      <c r="F39" s="4" t="s">
        <v>620</v>
      </c>
      <c r="G39" s="4"/>
      <c r="H39" s="4" t="s">
        <v>621</v>
      </c>
      <c r="I39" s="4" t="s">
        <v>622</v>
      </c>
      <c r="J39" s="4"/>
    </row>
    <row r="40" ht="15.15" spans="1:10">
      <c r="A40" s="5"/>
      <c r="B40" s="8"/>
      <c r="C40" s="8" t="s">
        <v>451</v>
      </c>
      <c r="D40" s="8" t="s">
        <v>451</v>
      </c>
      <c r="E40" s="8" t="s">
        <v>623</v>
      </c>
      <c r="F40" s="4"/>
      <c r="G40" s="4"/>
      <c r="H40" s="4"/>
      <c r="I40" s="4"/>
      <c r="J40" s="4"/>
    </row>
    <row r="41" ht="29.55" spans="1:10">
      <c r="A41" s="5"/>
      <c r="B41" s="8" t="s">
        <v>547</v>
      </c>
      <c r="C41" s="10">
        <v>238800</v>
      </c>
      <c r="D41" s="10">
        <v>104608</v>
      </c>
      <c r="E41" s="10">
        <v>104608</v>
      </c>
      <c r="F41" s="8">
        <v>10</v>
      </c>
      <c r="G41" s="8"/>
      <c r="H41" s="41">
        <v>0.4381</v>
      </c>
      <c r="I41" s="8">
        <v>10</v>
      </c>
      <c r="J41" s="8"/>
    </row>
    <row r="42" ht="15.15" spans="1:10">
      <c r="A42" s="5"/>
      <c r="B42" s="11" t="s">
        <v>548</v>
      </c>
      <c r="C42" s="10">
        <v>238800</v>
      </c>
      <c r="D42" s="10">
        <v>104608</v>
      </c>
      <c r="E42" s="10">
        <v>104608</v>
      </c>
      <c r="F42" s="8" t="s">
        <v>456</v>
      </c>
      <c r="G42" s="8"/>
      <c r="H42" s="8" t="s">
        <v>456</v>
      </c>
      <c r="I42" s="8" t="s">
        <v>456</v>
      </c>
      <c r="J42" s="8"/>
    </row>
    <row r="43" ht="29.55" spans="1:10">
      <c r="A43" s="5"/>
      <c r="B43" s="12" t="s">
        <v>549</v>
      </c>
      <c r="C43" s="10"/>
      <c r="D43" s="10"/>
      <c r="E43" s="10"/>
      <c r="F43" s="8"/>
      <c r="G43" s="8"/>
      <c r="H43" s="8"/>
      <c r="I43" s="8"/>
      <c r="J43" s="8"/>
    </row>
    <row r="44" ht="29.55" spans="1:10">
      <c r="A44" s="5"/>
      <c r="B44" s="12" t="s">
        <v>550</v>
      </c>
      <c r="C44" s="10"/>
      <c r="D44" s="10"/>
      <c r="E44" s="10"/>
      <c r="F44" s="8" t="s">
        <v>456</v>
      </c>
      <c r="G44" s="8"/>
      <c r="H44" s="8" t="s">
        <v>456</v>
      </c>
      <c r="I44" s="8" t="s">
        <v>456</v>
      </c>
      <c r="J44" s="8"/>
    </row>
    <row r="45" ht="29.55" spans="1:10">
      <c r="A45" s="5"/>
      <c r="B45" s="12" t="s">
        <v>624</v>
      </c>
      <c r="C45" s="10"/>
      <c r="D45" s="10"/>
      <c r="E45" s="10"/>
      <c r="F45" s="8" t="s">
        <v>456</v>
      </c>
      <c r="G45" s="8"/>
      <c r="H45" s="8" t="s">
        <v>456</v>
      </c>
      <c r="I45" s="8" t="s">
        <v>456</v>
      </c>
      <c r="J45" s="8"/>
    </row>
    <row r="46" ht="15.15" spans="1:10">
      <c r="A46" s="13" t="s">
        <v>625</v>
      </c>
      <c r="B46" s="13"/>
      <c r="C46" s="13"/>
      <c r="D46" s="13"/>
      <c r="E46" s="13"/>
      <c r="F46" s="13"/>
      <c r="G46" s="14" t="s">
        <v>626</v>
      </c>
      <c r="H46" s="14"/>
      <c r="I46" s="14"/>
      <c r="J46" s="14"/>
    </row>
    <row r="47" ht="74" customHeight="1" spans="1:10">
      <c r="A47" s="13" t="s">
        <v>627</v>
      </c>
      <c r="B47" s="15" t="s">
        <v>663</v>
      </c>
      <c r="C47" s="15"/>
      <c r="D47" s="15"/>
      <c r="E47" s="15"/>
      <c r="F47" s="15"/>
      <c r="G47" s="16" t="s">
        <v>663</v>
      </c>
      <c r="H47" s="16"/>
      <c r="I47" s="16"/>
      <c r="J47" s="16"/>
    </row>
    <row r="48" ht="15.15" spans="1:10">
      <c r="A48" s="13" t="s">
        <v>556</v>
      </c>
      <c r="B48" s="13"/>
      <c r="C48" s="13"/>
      <c r="D48" s="17" t="s">
        <v>629</v>
      </c>
      <c r="E48" s="17"/>
      <c r="F48" s="17"/>
      <c r="G48" s="18" t="s">
        <v>630</v>
      </c>
      <c r="H48" s="18"/>
      <c r="I48" s="18"/>
      <c r="J48" s="18"/>
    </row>
    <row r="49" ht="15.15" spans="1:10">
      <c r="A49" s="19" t="s">
        <v>631</v>
      </c>
      <c r="B49" s="5" t="s">
        <v>563</v>
      </c>
      <c r="C49" s="9" t="s">
        <v>632</v>
      </c>
      <c r="D49" s="7" t="s">
        <v>557</v>
      </c>
      <c r="E49" s="4" t="s">
        <v>558</v>
      </c>
      <c r="F49" s="20" t="s">
        <v>559</v>
      </c>
      <c r="G49" s="21" t="s">
        <v>560</v>
      </c>
      <c r="H49" s="22" t="s">
        <v>620</v>
      </c>
      <c r="I49" s="22" t="s">
        <v>622</v>
      </c>
      <c r="J49" s="22" t="s">
        <v>633</v>
      </c>
    </row>
    <row r="50" ht="15.15" spans="1:10">
      <c r="A50" s="19"/>
      <c r="B50" s="42"/>
      <c r="C50" s="9" t="s">
        <v>557</v>
      </c>
      <c r="D50" s="8" t="s">
        <v>565</v>
      </c>
      <c r="E50" s="4"/>
      <c r="F50" s="23" t="s">
        <v>566</v>
      </c>
      <c r="G50" s="24" t="s">
        <v>567</v>
      </c>
      <c r="H50" s="22"/>
      <c r="I50" s="22"/>
      <c r="J50" s="22"/>
    </row>
    <row r="51" ht="15.15" spans="1:10">
      <c r="A51" s="19" t="s">
        <v>634</v>
      </c>
      <c r="B51" s="43" t="s">
        <v>570</v>
      </c>
      <c r="C51" s="44" t="s">
        <v>664</v>
      </c>
      <c r="D51" s="9" t="s">
        <v>636</v>
      </c>
      <c r="E51" s="8">
        <v>13</v>
      </c>
      <c r="F51" s="17" t="s">
        <v>573</v>
      </c>
      <c r="G51" s="17">
        <v>13</v>
      </c>
      <c r="H51" s="26">
        <v>7.5</v>
      </c>
      <c r="I51" s="26">
        <v>7.5</v>
      </c>
      <c r="J51" s="29" t="s">
        <v>574</v>
      </c>
    </row>
    <row r="52" ht="15.15" spans="1:10">
      <c r="A52" s="19"/>
      <c r="B52" s="43" t="s">
        <v>570</v>
      </c>
      <c r="C52" s="45" t="s">
        <v>665</v>
      </c>
      <c r="D52" s="9"/>
      <c r="E52" s="8">
        <v>6</v>
      </c>
      <c r="F52" s="17" t="s">
        <v>578</v>
      </c>
      <c r="G52" s="17">
        <v>6</v>
      </c>
      <c r="H52" s="26">
        <v>7.5</v>
      </c>
      <c r="I52" s="26">
        <v>7.5</v>
      </c>
      <c r="J52" s="29"/>
    </row>
    <row r="53" ht="36.75" spans="1:10">
      <c r="A53" s="5"/>
      <c r="B53" s="46" t="s">
        <v>580</v>
      </c>
      <c r="C53" s="31" t="s">
        <v>666</v>
      </c>
      <c r="D53" s="9" t="s">
        <v>638</v>
      </c>
      <c r="E53" s="8">
        <v>95</v>
      </c>
      <c r="F53" s="17" t="s">
        <v>582</v>
      </c>
      <c r="G53" s="17">
        <v>95</v>
      </c>
      <c r="H53" s="29">
        <v>15</v>
      </c>
      <c r="I53" s="29">
        <v>15</v>
      </c>
      <c r="J53" s="29" t="s">
        <v>574</v>
      </c>
    </row>
    <row r="54" ht="15.15" spans="1:10">
      <c r="A54" s="5"/>
      <c r="B54" s="27" t="s">
        <v>585</v>
      </c>
      <c r="C54" s="28" t="s">
        <v>667</v>
      </c>
      <c r="D54" s="9" t="s">
        <v>642</v>
      </c>
      <c r="E54" s="8">
        <v>100</v>
      </c>
      <c r="F54" s="17" t="s">
        <v>582</v>
      </c>
      <c r="G54" s="17">
        <v>100</v>
      </c>
      <c r="H54" s="29">
        <v>15</v>
      </c>
      <c r="I54" s="29">
        <v>15</v>
      </c>
      <c r="J54" s="29" t="s">
        <v>574</v>
      </c>
    </row>
    <row r="55" ht="15.15" spans="1:10">
      <c r="A55" s="5"/>
      <c r="B55" s="30" t="s">
        <v>587</v>
      </c>
      <c r="C55" s="45" t="s">
        <v>668</v>
      </c>
      <c r="D55" s="9" t="s">
        <v>644</v>
      </c>
      <c r="E55" s="8">
        <v>104608</v>
      </c>
      <c r="F55" s="17" t="s">
        <v>588</v>
      </c>
      <c r="G55" s="17">
        <v>104608</v>
      </c>
      <c r="H55" s="29">
        <v>15</v>
      </c>
      <c r="I55" s="29">
        <v>15</v>
      </c>
      <c r="J55" s="29" t="s">
        <v>574</v>
      </c>
    </row>
    <row r="56" ht="72.75" spans="1:10">
      <c r="A56" s="5" t="s">
        <v>648</v>
      </c>
      <c r="B56" s="8" t="s">
        <v>594</v>
      </c>
      <c r="C56" s="6" t="s">
        <v>669</v>
      </c>
      <c r="D56" s="9" t="s">
        <v>651</v>
      </c>
      <c r="E56" s="8">
        <v>95</v>
      </c>
      <c r="F56" s="17" t="s">
        <v>582</v>
      </c>
      <c r="G56" s="17">
        <v>95</v>
      </c>
      <c r="H56" s="17">
        <v>15</v>
      </c>
      <c r="I56" s="17">
        <v>15</v>
      </c>
      <c r="J56" s="29" t="s">
        <v>574</v>
      </c>
    </row>
    <row r="57" ht="15.15" spans="1:10">
      <c r="A57" s="32" t="s">
        <v>652</v>
      </c>
      <c r="B57" s="33" t="s">
        <v>605</v>
      </c>
      <c r="C57" s="34" t="s">
        <v>670</v>
      </c>
      <c r="D57" s="35"/>
      <c r="E57" s="9">
        <v>95</v>
      </c>
      <c r="F57" s="14" t="s">
        <v>582</v>
      </c>
      <c r="G57" s="14">
        <v>95</v>
      </c>
      <c r="H57" s="36">
        <v>15</v>
      </c>
      <c r="I57" s="36">
        <v>15</v>
      </c>
      <c r="J57" s="36" t="s">
        <v>574</v>
      </c>
    </row>
    <row r="58" ht="29.55" spans="1:10">
      <c r="A58" s="32"/>
      <c r="B58" s="36" t="s">
        <v>607</v>
      </c>
      <c r="C58" s="37"/>
      <c r="D58" s="35"/>
      <c r="E58" s="8"/>
      <c r="F58" s="17"/>
      <c r="G58" s="17"/>
      <c r="H58" s="33"/>
      <c r="I58" s="33"/>
      <c r="J58" s="33"/>
    </row>
    <row r="59" ht="15.15" spans="1:10">
      <c r="A59" s="5" t="s">
        <v>654</v>
      </c>
      <c r="B59" s="19"/>
      <c r="C59" s="38" t="s">
        <v>530</v>
      </c>
      <c r="D59" s="39"/>
      <c r="E59" s="39"/>
      <c r="F59" s="39"/>
      <c r="G59" s="39"/>
      <c r="H59" s="39"/>
      <c r="I59" s="39"/>
      <c r="J59" s="47"/>
    </row>
    <row r="60" ht="15.15" spans="1:10">
      <c r="A60" s="5" t="s">
        <v>655</v>
      </c>
      <c r="B60" s="8">
        <v>100</v>
      </c>
      <c r="C60" s="8"/>
      <c r="D60" s="8"/>
      <c r="E60" s="8"/>
      <c r="F60" s="8"/>
      <c r="G60" s="8"/>
      <c r="H60" s="8"/>
      <c r="I60" s="8">
        <v>100</v>
      </c>
      <c r="J60" s="48" t="s">
        <v>656</v>
      </c>
    </row>
    <row r="61" spans="1:10">
      <c r="A61" s="40" t="s">
        <v>657</v>
      </c>
      <c r="B61" s="40"/>
      <c r="C61" s="40"/>
      <c r="D61" s="40"/>
      <c r="E61" s="40"/>
      <c r="F61" s="40"/>
      <c r="G61" s="40"/>
      <c r="H61" s="40"/>
      <c r="I61" s="40"/>
      <c r="J61" s="40"/>
    </row>
    <row r="62" spans="1:10">
      <c r="A62" s="40" t="s">
        <v>658</v>
      </c>
      <c r="B62" s="40"/>
      <c r="C62" s="40"/>
      <c r="D62" s="40"/>
      <c r="E62" s="40"/>
      <c r="F62" s="40"/>
      <c r="G62" s="40"/>
      <c r="H62" s="40"/>
      <c r="I62" s="40"/>
      <c r="J62" s="40"/>
    </row>
    <row r="63" spans="1:10">
      <c r="A63" s="40" t="s">
        <v>659</v>
      </c>
      <c r="B63" s="40"/>
      <c r="C63" s="40"/>
      <c r="D63" s="40"/>
      <c r="E63" s="40"/>
      <c r="F63" s="40"/>
      <c r="G63" s="40"/>
      <c r="H63" s="40"/>
      <c r="I63" s="40"/>
      <c r="J63" s="40"/>
    </row>
    <row r="64" spans="1:10">
      <c r="A64" s="40" t="s">
        <v>660</v>
      </c>
      <c r="B64" s="40"/>
      <c r="C64" s="40"/>
      <c r="D64" s="40"/>
      <c r="E64" s="40"/>
      <c r="F64" s="40"/>
      <c r="G64" s="40"/>
      <c r="H64" s="40"/>
      <c r="I64" s="40"/>
      <c r="J64" s="40"/>
    </row>
    <row r="65" spans="1:10">
      <c r="A65" s="40" t="s">
        <v>661</v>
      </c>
      <c r="B65" s="40"/>
      <c r="C65" s="40"/>
      <c r="D65" s="40"/>
      <c r="E65" s="40"/>
      <c r="F65" s="40"/>
      <c r="G65" s="40"/>
      <c r="H65" s="40"/>
      <c r="I65" s="40"/>
      <c r="J65" s="40"/>
    </row>
    <row r="68" ht="25.2" spans="1:10">
      <c r="A68" s="2" t="s">
        <v>613</v>
      </c>
      <c r="B68" s="2"/>
      <c r="C68" s="2"/>
      <c r="D68" s="2"/>
      <c r="E68" s="2"/>
      <c r="F68" s="2"/>
      <c r="G68" s="2"/>
      <c r="H68" s="2"/>
      <c r="I68" s="2"/>
      <c r="J68" s="2"/>
    </row>
    <row r="69" ht="25.95" spans="1:10">
      <c r="A69" s="2"/>
      <c r="B69" s="2"/>
      <c r="C69" s="2"/>
      <c r="D69" s="2"/>
      <c r="E69" s="2"/>
      <c r="F69" s="2"/>
      <c r="G69" s="2"/>
      <c r="H69" s="2"/>
      <c r="I69" s="2"/>
      <c r="J69" s="2"/>
    </row>
    <row r="70" ht="28" customHeight="1" spans="1:10">
      <c r="A70" s="3" t="s">
        <v>614</v>
      </c>
      <c r="B70" s="4" t="s">
        <v>671</v>
      </c>
      <c r="C70" s="4"/>
      <c r="D70" s="4"/>
      <c r="E70" s="4"/>
      <c r="F70" s="4"/>
      <c r="G70" s="4"/>
      <c r="H70" s="4"/>
      <c r="I70" s="4"/>
      <c r="J70" s="4"/>
    </row>
    <row r="71" ht="15.15" spans="1:10">
      <c r="A71" s="5" t="s">
        <v>616</v>
      </c>
      <c r="B71" s="6" t="s">
        <v>534</v>
      </c>
      <c r="C71" s="6"/>
      <c r="D71" s="6"/>
      <c r="E71" s="7" t="s">
        <v>617</v>
      </c>
      <c r="F71" s="4" t="s">
        <v>534</v>
      </c>
      <c r="G71" s="4"/>
      <c r="H71" s="4"/>
      <c r="I71" s="4"/>
      <c r="J71" s="4"/>
    </row>
    <row r="72" ht="15.15" spans="1:10">
      <c r="A72" s="5"/>
      <c r="B72" s="6"/>
      <c r="C72" s="6"/>
      <c r="D72" s="6"/>
      <c r="E72" s="8" t="s">
        <v>566</v>
      </c>
      <c r="F72" s="4"/>
      <c r="G72" s="4"/>
      <c r="H72" s="4"/>
      <c r="I72" s="4"/>
      <c r="J72" s="4"/>
    </row>
    <row r="73" ht="15.15" spans="1:10">
      <c r="A73" s="5" t="s">
        <v>618</v>
      </c>
      <c r="B73" s="8"/>
      <c r="C73" s="9" t="s">
        <v>538</v>
      </c>
      <c r="D73" s="9" t="s">
        <v>619</v>
      </c>
      <c r="E73" s="7" t="s">
        <v>619</v>
      </c>
      <c r="F73" s="4" t="s">
        <v>620</v>
      </c>
      <c r="G73" s="4"/>
      <c r="H73" s="4" t="s">
        <v>621</v>
      </c>
      <c r="I73" s="4" t="s">
        <v>622</v>
      </c>
      <c r="J73" s="4"/>
    </row>
    <row r="74" ht="15.15" spans="1:10">
      <c r="A74" s="5"/>
      <c r="B74" s="8"/>
      <c r="C74" s="8" t="s">
        <v>451</v>
      </c>
      <c r="D74" s="8" t="s">
        <v>451</v>
      </c>
      <c r="E74" s="8" t="s">
        <v>623</v>
      </c>
      <c r="F74" s="4"/>
      <c r="G74" s="4"/>
      <c r="H74" s="4"/>
      <c r="I74" s="4"/>
      <c r="J74" s="4"/>
    </row>
    <row r="75" ht="29.55" spans="1:10">
      <c r="A75" s="5"/>
      <c r="B75" s="8" t="s">
        <v>547</v>
      </c>
      <c r="C75" s="10">
        <v>238800</v>
      </c>
      <c r="D75" s="10">
        <v>237600</v>
      </c>
      <c r="E75" s="10">
        <v>237600</v>
      </c>
      <c r="F75" s="8">
        <v>10</v>
      </c>
      <c r="G75" s="8"/>
      <c r="H75" s="41">
        <f>E75/C75</f>
        <v>0.994974874371859</v>
      </c>
      <c r="I75" s="8">
        <v>10</v>
      </c>
      <c r="J75" s="8"/>
    </row>
    <row r="76" ht="15.15" spans="1:10">
      <c r="A76" s="5"/>
      <c r="B76" s="11" t="s">
        <v>548</v>
      </c>
      <c r="C76" s="10">
        <v>238800</v>
      </c>
      <c r="D76" s="10">
        <v>237600</v>
      </c>
      <c r="E76" s="10">
        <v>137600</v>
      </c>
      <c r="F76" s="8" t="s">
        <v>456</v>
      </c>
      <c r="G76" s="8"/>
      <c r="H76" s="8" t="s">
        <v>456</v>
      </c>
      <c r="I76" s="8" t="s">
        <v>456</v>
      </c>
      <c r="J76" s="8"/>
    </row>
    <row r="77" ht="29.55" spans="1:10">
      <c r="A77" s="5"/>
      <c r="B77" s="12" t="s">
        <v>549</v>
      </c>
      <c r="C77" s="10"/>
      <c r="D77" s="10"/>
      <c r="E77" s="10"/>
      <c r="F77" s="8"/>
      <c r="G77" s="8"/>
      <c r="H77" s="8"/>
      <c r="I77" s="8"/>
      <c r="J77" s="8"/>
    </row>
    <row r="78" ht="29.55" spans="1:10">
      <c r="A78" s="5"/>
      <c r="B78" s="12" t="s">
        <v>550</v>
      </c>
      <c r="C78" s="10"/>
      <c r="D78" s="10"/>
      <c r="E78" s="10"/>
      <c r="F78" s="8" t="s">
        <v>456</v>
      </c>
      <c r="G78" s="8"/>
      <c r="H78" s="8" t="s">
        <v>456</v>
      </c>
      <c r="I78" s="8" t="s">
        <v>456</v>
      </c>
      <c r="J78" s="8"/>
    </row>
    <row r="79" ht="29.55" spans="1:10">
      <c r="A79" s="5"/>
      <c r="B79" s="12" t="s">
        <v>624</v>
      </c>
      <c r="C79" s="10"/>
      <c r="D79" s="10"/>
      <c r="E79" s="10"/>
      <c r="F79" s="8" t="s">
        <v>456</v>
      </c>
      <c r="G79" s="8"/>
      <c r="H79" s="8" t="s">
        <v>456</v>
      </c>
      <c r="I79" s="8" t="s">
        <v>456</v>
      </c>
      <c r="J79" s="8"/>
    </row>
    <row r="80" ht="15.15" spans="1:10">
      <c r="A80" s="13" t="s">
        <v>625</v>
      </c>
      <c r="B80" s="13"/>
      <c r="C80" s="13"/>
      <c r="D80" s="13"/>
      <c r="E80" s="13"/>
      <c r="F80" s="13"/>
      <c r="G80" s="14" t="s">
        <v>626</v>
      </c>
      <c r="H80" s="14"/>
      <c r="I80" s="14"/>
      <c r="J80" s="14"/>
    </row>
    <row r="81" ht="65" customHeight="1" spans="1:10">
      <c r="A81" s="13" t="s">
        <v>627</v>
      </c>
      <c r="B81" s="15" t="s">
        <v>672</v>
      </c>
      <c r="C81" s="15"/>
      <c r="D81" s="15"/>
      <c r="E81" s="15"/>
      <c r="F81" s="15"/>
      <c r="G81" s="16" t="s">
        <v>672</v>
      </c>
      <c r="H81" s="16"/>
      <c r="I81" s="16"/>
      <c r="J81" s="16"/>
    </row>
    <row r="82" ht="15.15" spans="1:10">
      <c r="A82" s="13" t="s">
        <v>556</v>
      </c>
      <c r="B82" s="13"/>
      <c r="C82" s="13"/>
      <c r="D82" s="17" t="s">
        <v>629</v>
      </c>
      <c r="E82" s="17"/>
      <c r="F82" s="17"/>
      <c r="G82" s="18" t="s">
        <v>630</v>
      </c>
      <c r="H82" s="18"/>
      <c r="I82" s="18"/>
      <c r="J82" s="18"/>
    </row>
    <row r="83" ht="15.15" spans="1:10">
      <c r="A83" s="19" t="s">
        <v>631</v>
      </c>
      <c r="B83" s="5" t="s">
        <v>563</v>
      </c>
      <c r="C83" s="9" t="s">
        <v>632</v>
      </c>
      <c r="D83" s="7" t="s">
        <v>557</v>
      </c>
      <c r="E83" s="4" t="s">
        <v>558</v>
      </c>
      <c r="F83" s="20" t="s">
        <v>559</v>
      </c>
      <c r="G83" s="21" t="s">
        <v>560</v>
      </c>
      <c r="H83" s="22" t="s">
        <v>620</v>
      </c>
      <c r="I83" s="22" t="s">
        <v>622</v>
      </c>
      <c r="J83" s="22" t="s">
        <v>633</v>
      </c>
    </row>
    <row r="84" ht="15.15" spans="1:10">
      <c r="A84" s="19"/>
      <c r="B84" s="42"/>
      <c r="C84" s="9" t="s">
        <v>557</v>
      </c>
      <c r="D84" s="8" t="s">
        <v>565</v>
      </c>
      <c r="E84" s="4"/>
      <c r="F84" s="23" t="s">
        <v>566</v>
      </c>
      <c r="G84" s="24" t="s">
        <v>567</v>
      </c>
      <c r="H84" s="22"/>
      <c r="I84" s="22"/>
      <c r="J84" s="22"/>
    </row>
    <row r="85" ht="29.55" spans="1:10">
      <c r="A85" s="19" t="s">
        <v>634</v>
      </c>
      <c r="B85" s="43" t="s">
        <v>570</v>
      </c>
      <c r="C85" s="44" t="s">
        <v>673</v>
      </c>
      <c r="D85" s="9" t="s">
        <v>636</v>
      </c>
      <c r="E85" s="8" t="s">
        <v>674</v>
      </c>
      <c r="F85" s="17" t="s">
        <v>675</v>
      </c>
      <c r="G85" s="8" t="s">
        <v>674</v>
      </c>
      <c r="H85" s="26">
        <v>7.5</v>
      </c>
      <c r="I85" s="26">
        <v>7.5</v>
      </c>
      <c r="J85" s="29" t="s">
        <v>574</v>
      </c>
    </row>
    <row r="86" ht="15.15" spans="1:10">
      <c r="A86" s="19"/>
      <c r="B86" s="43" t="s">
        <v>570</v>
      </c>
      <c r="C86" s="45" t="s">
        <v>665</v>
      </c>
      <c r="D86" s="9"/>
      <c r="E86" s="8">
        <v>198</v>
      </c>
      <c r="F86" s="17" t="s">
        <v>676</v>
      </c>
      <c r="G86" s="17">
        <v>198</v>
      </c>
      <c r="H86" s="26">
        <v>7.5</v>
      </c>
      <c r="I86" s="26">
        <v>7.5</v>
      </c>
      <c r="J86" s="29"/>
    </row>
    <row r="87" ht="15.15" spans="1:10">
      <c r="A87" s="5"/>
      <c r="B87" s="46" t="s">
        <v>580</v>
      </c>
      <c r="C87" s="31" t="s">
        <v>677</v>
      </c>
      <c r="D87" s="9" t="s">
        <v>638</v>
      </c>
      <c r="E87" s="8">
        <v>13</v>
      </c>
      <c r="F87" s="17" t="s">
        <v>676</v>
      </c>
      <c r="G87" s="17">
        <v>13</v>
      </c>
      <c r="H87" s="29">
        <v>15</v>
      </c>
      <c r="I87" s="29">
        <v>15</v>
      </c>
      <c r="J87" s="29" t="s">
        <v>574</v>
      </c>
    </row>
    <row r="88" ht="15.15" spans="1:10">
      <c r="A88" s="5"/>
      <c r="B88" s="27" t="s">
        <v>585</v>
      </c>
      <c r="C88" s="28" t="s">
        <v>667</v>
      </c>
      <c r="D88" s="9" t="s">
        <v>642</v>
      </c>
      <c r="E88" s="8">
        <v>100</v>
      </c>
      <c r="F88" s="17" t="s">
        <v>582</v>
      </c>
      <c r="G88" s="17">
        <v>100</v>
      </c>
      <c r="H88" s="29">
        <v>15</v>
      </c>
      <c r="I88" s="29">
        <v>15</v>
      </c>
      <c r="J88" s="29" t="s">
        <v>574</v>
      </c>
    </row>
    <row r="89" ht="15.15" spans="1:10">
      <c r="A89" s="5"/>
      <c r="B89" s="30" t="s">
        <v>587</v>
      </c>
      <c r="C89" s="45" t="s">
        <v>668</v>
      </c>
      <c r="D89" s="9" t="s">
        <v>644</v>
      </c>
      <c r="E89" s="8">
        <v>237600</v>
      </c>
      <c r="F89" s="17" t="s">
        <v>588</v>
      </c>
      <c r="G89" s="17">
        <v>237600</v>
      </c>
      <c r="H89" s="29">
        <v>15</v>
      </c>
      <c r="I89" s="29">
        <v>15</v>
      </c>
      <c r="J89" s="29" t="s">
        <v>574</v>
      </c>
    </row>
    <row r="90" ht="60.75" spans="1:10">
      <c r="A90" s="5" t="s">
        <v>648</v>
      </c>
      <c r="B90" s="8" t="s">
        <v>594</v>
      </c>
      <c r="C90" s="45" t="s">
        <v>669</v>
      </c>
      <c r="D90" s="9" t="s">
        <v>651</v>
      </c>
      <c r="E90" s="8">
        <v>95</v>
      </c>
      <c r="F90" s="17" t="s">
        <v>582</v>
      </c>
      <c r="G90" s="17">
        <v>95</v>
      </c>
      <c r="H90" s="17">
        <v>15</v>
      </c>
      <c r="I90" s="17">
        <v>15</v>
      </c>
      <c r="J90" s="29" t="s">
        <v>574</v>
      </c>
    </row>
    <row r="91" ht="15.15" spans="1:10">
      <c r="A91" s="32" t="s">
        <v>652</v>
      </c>
      <c r="B91" s="33" t="s">
        <v>605</v>
      </c>
      <c r="C91" s="34" t="s">
        <v>670</v>
      </c>
      <c r="D91" s="35"/>
      <c r="E91" s="8">
        <v>95</v>
      </c>
      <c r="F91" s="17" t="s">
        <v>582</v>
      </c>
      <c r="G91" s="17">
        <v>95</v>
      </c>
      <c r="H91" s="36">
        <v>15</v>
      </c>
      <c r="I91" s="36">
        <v>15</v>
      </c>
      <c r="J91" s="36" t="s">
        <v>574</v>
      </c>
    </row>
    <row r="92" ht="29.55" spans="1:10">
      <c r="A92" s="32"/>
      <c r="B92" s="36" t="s">
        <v>607</v>
      </c>
      <c r="C92" s="37"/>
      <c r="D92" s="35"/>
      <c r="E92" s="8">
        <v>95</v>
      </c>
      <c r="F92" s="17" t="s">
        <v>582</v>
      </c>
      <c r="G92" s="17">
        <v>95</v>
      </c>
      <c r="H92" s="33"/>
      <c r="I92" s="33"/>
      <c r="J92" s="33"/>
    </row>
    <row r="93" ht="15.15" spans="1:10">
      <c r="A93" s="5" t="s">
        <v>654</v>
      </c>
      <c r="B93" s="19"/>
      <c r="C93" s="38" t="s">
        <v>530</v>
      </c>
      <c r="D93" s="39"/>
      <c r="E93" s="39"/>
      <c r="F93" s="39"/>
      <c r="G93" s="39"/>
      <c r="H93" s="39"/>
      <c r="I93" s="39"/>
      <c r="J93" s="47"/>
    </row>
    <row r="94" ht="15.15" spans="1:10">
      <c r="A94" s="5" t="s">
        <v>655</v>
      </c>
      <c r="B94" s="8">
        <v>100</v>
      </c>
      <c r="C94" s="8"/>
      <c r="D94" s="8"/>
      <c r="E94" s="8"/>
      <c r="F94" s="8"/>
      <c r="G94" s="8"/>
      <c r="H94" s="8"/>
      <c r="I94" s="8">
        <v>100</v>
      </c>
      <c r="J94" s="48" t="s">
        <v>656</v>
      </c>
    </row>
    <row r="95" spans="1:10">
      <c r="A95" s="40" t="s">
        <v>657</v>
      </c>
      <c r="B95" s="40"/>
      <c r="C95" s="40"/>
      <c r="D95" s="40"/>
      <c r="E95" s="40"/>
      <c r="F95" s="40"/>
      <c r="G95" s="40"/>
      <c r="H95" s="40"/>
      <c r="I95" s="40"/>
      <c r="J95" s="40"/>
    </row>
    <row r="96" spans="1:10">
      <c r="A96" s="40" t="s">
        <v>658</v>
      </c>
      <c r="B96" s="40"/>
      <c r="C96" s="40"/>
      <c r="D96" s="40"/>
      <c r="E96" s="40"/>
      <c r="F96" s="40"/>
      <c r="G96" s="40"/>
      <c r="H96" s="40"/>
      <c r="I96" s="40"/>
      <c r="J96" s="40"/>
    </row>
    <row r="97" spans="1:10">
      <c r="A97" s="40" t="s">
        <v>659</v>
      </c>
      <c r="B97" s="40"/>
      <c r="C97" s="40"/>
      <c r="D97" s="40"/>
      <c r="E97" s="40"/>
      <c r="F97" s="40"/>
      <c r="G97" s="40"/>
      <c r="H97" s="40"/>
      <c r="I97" s="40"/>
      <c r="J97" s="40"/>
    </row>
    <row r="98" spans="1:10">
      <c r="A98" s="40" t="s">
        <v>660</v>
      </c>
      <c r="B98" s="40"/>
      <c r="C98" s="40"/>
      <c r="D98" s="40"/>
      <c r="E98" s="40"/>
      <c r="F98" s="40"/>
      <c r="G98" s="40"/>
      <c r="H98" s="40"/>
      <c r="I98" s="40"/>
      <c r="J98" s="40"/>
    </row>
    <row r="99" spans="1:10">
      <c r="A99" s="40" t="s">
        <v>661</v>
      </c>
      <c r="B99" s="40"/>
      <c r="C99" s="40"/>
      <c r="D99" s="40"/>
      <c r="E99" s="40"/>
      <c r="F99" s="40"/>
      <c r="G99" s="40"/>
      <c r="H99" s="40"/>
      <c r="I99" s="40"/>
      <c r="J99" s="40"/>
    </row>
    <row r="102" ht="25.2" spans="1:10">
      <c r="A102" s="2" t="s">
        <v>613</v>
      </c>
      <c r="B102" s="2"/>
      <c r="C102" s="2"/>
      <c r="D102" s="2"/>
      <c r="E102" s="2"/>
      <c r="F102" s="2"/>
      <c r="G102" s="2"/>
      <c r="H102" s="2"/>
      <c r="I102" s="2"/>
      <c r="J102" s="2"/>
    </row>
    <row r="103" ht="25.95" spans="1:10">
      <c r="A103" s="2"/>
      <c r="B103" s="2"/>
      <c r="C103" s="2"/>
      <c r="D103" s="2"/>
      <c r="E103" s="2"/>
      <c r="F103" s="2"/>
      <c r="G103" s="2"/>
      <c r="H103" s="2"/>
      <c r="I103" s="2"/>
      <c r="J103" s="2"/>
    </row>
    <row r="104" ht="27" customHeight="1" spans="1:10">
      <c r="A104" s="3" t="s">
        <v>614</v>
      </c>
      <c r="B104" s="4" t="s">
        <v>678</v>
      </c>
      <c r="C104" s="4"/>
      <c r="D104" s="4"/>
      <c r="E104" s="4"/>
      <c r="F104" s="4"/>
      <c r="G104" s="4"/>
      <c r="H104" s="4"/>
      <c r="I104" s="4"/>
      <c r="J104" s="4"/>
    </row>
    <row r="105" ht="15.15" spans="1:10">
      <c r="A105" s="5" t="s">
        <v>616</v>
      </c>
      <c r="B105" s="6" t="s">
        <v>534</v>
      </c>
      <c r="C105" s="6"/>
      <c r="D105" s="6"/>
      <c r="E105" s="7" t="s">
        <v>617</v>
      </c>
      <c r="F105" s="4" t="s">
        <v>534</v>
      </c>
      <c r="G105" s="4"/>
      <c r="H105" s="4"/>
      <c r="I105" s="4"/>
      <c r="J105" s="4"/>
    </row>
    <row r="106" ht="15.15" spans="1:10">
      <c r="A106" s="5"/>
      <c r="B106" s="6"/>
      <c r="C106" s="6"/>
      <c r="D106" s="6"/>
      <c r="E106" s="8" t="s">
        <v>566</v>
      </c>
      <c r="F106" s="4"/>
      <c r="G106" s="4"/>
      <c r="H106" s="4"/>
      <c r="I106" s="4"/>
      <c r="J106" s="4"/>
    </row>
    <row r="107" ht="15.15" spans="1:10">
      <c r="A107" s="5" t="s">
        <v>618</v>
      </c>
      <c r="B107" s="8"/>
      <c r="C107" s="9" t="s">
        <v>538</v>
      </c>
      <c r="D107" s="9" t="s">
        <v>619</v>
      </c>
      <c r="E107" s="7" t="s">
        <v>619</v>
      </c>
      <c r="F107" s="4" t="s">
        <v>620</v>
      </c>
      <c r="G107" s="4"/>
      <c r="H107" s="4" t="s">
        <v>621</v>
      </c>
      <c r="I107" s="4" t="s">
        <v>622</v>
      </c>
      <c r="J107" s="4"/>
    </row>
    <row r="108" ht="15.15" spans="1:10">
      <c r="A108" s="5"/>
      <c r="B108" s="8"/>
      <c r="C108" s="8" t="s">
        <v>451</v>
      </c>
      <c r="D108" s="8" t="s">
        <v>451</v>
      </c>
      <c r="E108" s="8" t="s">
        <v>623</v>
      </c>
      <c r="F108" s="4"/>
      <c r="G108" s="4"/>
      <c r="H108" s="4"/>
      <c r="I108" s="4"/>
      <c r="J108" s="4"/>
    </row>
    <row r="109" ht="29.55" spans="1:10">
      <c r="A109" s="5"/>
      <c r="B109" s="8" t="s">
        <v>547</v>
      </c>
      <c r="C109" s="10">
        <v>100000</v>
      </c>
      <c r="D109" s="10">
        <v>15430</v>
      </c>
      <c r="E109" s="10">
        <v>15430</v>
      </c>
      <c r="F109" s="8">
        <v>10</v>
      </c>
      <c r="G109" s="8"/>
      <c r="H109" s="41">
        <f>E109/C109</f>
        <v>0.1543</v>
      </c>
      <c r="I109" s="8">
        <v>10</v>
      </c>
      <c r="J109" s="8"/>
    </row>
    <row r="110" ht="15.15" spans="1:10">
      <c r="A110" s="5"/>
      <c r="B110" s="11" t="s">
        <v>548</v>
      </c>
      <c r="C110" s="10">
        <v>100000</v>
      </c>
      <c r="D110" s="10">
        <v>15430</v>
      </c>
      <c r="E110" s="10">
        <v>15430</v>
      </c>
      <c r="F110" s="8" t="s">
        <v>456</v>
      </c>
      <c r="G110" s="8"/>
      <c r="H110" s="8" t="s">
        <v>456</v>
      </c>
      <c r="I110" s="8" t="s">
        <v>456</v>
      </c>
      <c r="J110" s="8"/>
    </row>
    <row r="111" ht="29.55" spans="1:10">
      <c r="A111" s="5"/>
      <c r="B111" s="12" t="s">
        <v>549</v>
      </c>
      <c r="C111" s="10"/>
      <c r="D111" s="10"/>
      <c r="E111" s="10"/>
      <c r="F111" s="8"/>
      <c r="G111" s="8"/>
      <c r="H111" s="8"/>
      <c r="I111" s="8"/>
      <c r="J111" s="8"/>
    </row>
    <row r="112" ht="29.55" spans="1:10">
      <c r="A112" s="5"/>
      <c r="B112" s="12" t="s">
        <v>550</v>
      </c>
      <c r="C112" s="10"/>
      <c r="D112" s="10"/>
      <c r="E112" s="10"/>
      <c r="F112" s="8" t="s">
        <v>456</v>
      </c>
      <c r="G112" s="8"/>
      <c r="H112" s="8" t="s">
        <v>456</v>
      </c>
      <c r="I112" s="8" t="s">
        <v>456</v>
      </c>
      <c r="J112" s="8"/>
    </row>
    <row r="113" ht="29.55" spans="1:10">
      <c r="A113" s="5"/>
      <c r="B113" s="12" t="s">
        <v>624</v>
      </c>
      <c r="C113" s="10"/>
      <c r="D113" s="10"/>
      <c r="E113" s="10"/>
      <c r="F113" s="8" t="s">
        <v>456</v>
      </c>
      <c r="G113" s="8"/>
      <c r="H113" s="8" t="s">
        <v>456</v>
      </c>
      <c r="I113" s="8" t="s">
        <v>456</v>
      </c>
      <c r="J113" s="8"/>
    </row>
    <row r="114" ht="15.15" spans="1:10">
      <c r="A114" s="13" t="s">
        <v>625</v>
      </c>
      <c r="B114" s="13"/>
      <c r="C114" s="13"/>
      <c r="D114" s="13"/>
      <c r="E114" s="13"/>
      <c r="F114" s="13"/>
      <c r="G114" s="14" t="s">
        <v>626</v>
      </c>
      <c r="H114" s="14"/>
      <c r="I114" s="14"/>
      <c r="J114" s="14"/>
    </row>
    <row r="115" ht="97" customHeight="1" spans="1:10">
      <c r="A115" s="13" t="s">
        <v>627</v>
      </c>
      <c r="B115" s="15" t="s">
        <v>679</v>
      </c>
      <c r="C115" s="15"/>
      <c r="D115" s="15"/>
      <c r="E115" s="15"/>
      <c r="F115" s="15"/>
      <c r="G115" s="16" t="s">
        <v>679</v>
      </c>
      <c r="H115" s="16"/>
      <c r="I115" s="16"/>
      <c r="J115" s="16"/>
    </row>
    <row r="116" ht="15.15" spans="1:10">
      <c r="A116" s="13" t="s">
        <v>556</v>
      </c>
      <c r="B116" s="13"/>
      <c r="C116" s="13"/>
      <c r="D116" s="17" t="s">
        <v>629</v>
      </c>
      <c r="E116" s="17"/>
      <c r="F116" s="17"/>
      <c r="G116" s="18" t="s">
        <v>630</v>
      </c>
      <c r="H116" s="18"/>
      <c r="I116" s="18"/>
      <c r="J116" s="18"/>
    </row>
    <row r="117" ht="15.15" spans="1:10">
      <c r="A117" s="19" t="s">
        <v>631</v>
      </c>
      <c r="B117" s="5" t="s">
        <v>563</v>
      </c>
      <c r="C117" s="9" t="s">
        <v>632</v>
      </c>
      <c r="D117" s="7" t="s">
        <v>557</v>
      </c>
      <c r="E117" s="4" t="s">
        <v>558</v>
      </c>
      <c r="F117" s="20" t="s">
        <v>559</v>
      </c>
      <c r="G117" s="21" t="s">
        <v>560</v>
      </c>
      <c r="H117" s="22" t="s">
        <v>620</v>
      </c>
      <c r="I117" s="22" t="s">
        <v>622</v>
      </c>
      <c r="J117" s="22" t="s">
        <v>633</v>
      </c>
    </row>
    <row r="118" ht="15.15" spans="1:10">
      <c r="A118" s="19"/>
      <c r="B118" s="42"/>
      <c r="C118" s="9" t="s">
        <v>557</v>
      </c>
      <c r="D118" s="8" t="s">
        <v>565</v>
      </c>
      <c r="E118" s="4"/>
      <c r="F118" s="23" t="s">
        <v>566</v>
      </c>
      <c r="G118" s="24" t="s">
        <v>567</v>
      </c>
      <c r="H118" s="22"/>
      <c r="I118" s="22"/>
      <c r="J118" s="22"/>
    </row>
    <row r="119" ht="29.55" spans="1:10">
      <c r="A119" s="19" t="s">
        <v>634</v>
      </c>
      <c r="B119" s="43" t="s">
        <v>570</v>
      </c>
      <c r="C119" s="44" t="s">
        <v>680</v>
      </c>
      <c r="D119" s="9" t="s">
        <v>636</v>
      </c>
      <c r="E119" s="8">
        <v>8</v>
      </c>
      <c r="F119" s="17" t="s">
        <v>681</v>
      </c>
      <c r="G119" s="8">
        <v>8</v>
      </c>
      <c r="H119" s="26">
        <v>7.5</v>
      </c>
      <c r="I119" s="26">
        <v>7.5</v>
      </c>
      <c r="J119" s="29" t="s">
        <v>574</v>
      </c>
    </row>
    <row r="120" ht="15.15" spans="1:10">
      <c r="A120" s="5"/>
      <c r="B120" s="46" t="s">
        <v>570</v>
      </c>
      <c r="C120" s="31" t="s">
        <v>682</v>
      </c>
      <c r="D120" s="9" t="s">
        <v>638</v>
      </c>
      <c r="E120" s="8">
        <v>47</v>
      </c>
      <c r="F120" s="17" t="s">
        <v>676</v>
      </c>
      <c r="G120" s="17">
        <v>47</v>
      </c>
      <c r="H120" s="29">
        <v>7.5</v>
      </c>
      <c r="I120" s="29">
        <v>7.5</v>
      </c>
      <c r="J120" s="29" t="s">
        <v>574</v>
      </c>
    </row>
    <row r="121" ht="36.75" spans="1:10">
      <c r="A121" s="5"/>
      <c r="B121" s="46" t="s">
        <v>580</v>
      </c>
      <c r="C121" s="31" t="s">
        <v>683</v>
      </c>
      <c r="D121" s="9"/>
      <c r="E121" s="8">
        <v>90</v>
      </c>
      <c r="F121" s="17" t="s">
        <v>582</v>
      </c>
      <c r="G121" s="17">
        <v>90</v>
      </c>
      <c r="H121" s="29">
        <v>15</v>
      </c>
      <c r="I121" s="29">
        <v>15</v>
      </c>
      <c r="J121" s="29"/>
    </row>
    <row r="122" ht="15.15" spans="1:10">
      <c r="A122" s="5"/>
      <c r="B122" s="27" t="s">
        <v>585</v>
      </c>
      <c r="C122" s="28" t="s">
        <v>667</v>
      </c>
      <c r="D122" s="9" t="s">
        <v>642</v>
      </c>
      <c r="E122" s="8">
        <v>100</v>
      </c>
      <c r="F122" s="17" t="s">
        <v>582</v>
      </c>
      <c r="G122" s="17">
        <v>100</v>
      </c>
      <c r="H122" s="29">
        <v>15</v>
      </c>
      <c r="I122" s="29">
        <v>15</v>
      </c>
      <c r="J122" s="29" t="s">
        <v>574</v>
      </c>
    </row>
    <row r="123" ht="15.15" spans="1:10">
      <c r="A123" s="5"/>
      <c r="B123" s="30" t="s">
        <v>587</v>
      </c>
      <c r="C123" s="45" t="s">
        <v>668</v>
      </c>
      <c r="D123" s="9" t="s">
        <v>644</v>
      </c>
      <c r="E123" s="8">
        <v>15430</v>
      </c>
      <c r="F123" s="17" t="s">
        <v>588</v>
      </c>
      <c r="G123" s="17">
        <v>15430</v>
      </c>
      <c r="H123" s="29">
        <v>15</v>
      </c>
      <c r="I123" s="29">
        <v>15</v>
      </c>
      <c r="J123" s="29" t="s">
        <v>574</v>
      </c>
    </row>
    <row r="124" ht="36.75" spans="1:10">
      <c r="A124" s="5" t="s">
        <v>648</v>
      </c>
      <c r="B124" s="8" t="s">
        <v>594</v>
      </c>
      <c r="C124" s="45" t="s">
        <v>684</v>
      </c>
      <c r="D124" s="9" t="s">
        <v>651</v>
      </c>
      <c r="E124" s="8">
        <v>95</v>
      </c>
      <c r="F124" s="17" t="s">
        <v>582</v>
      </c>
      <c r="G124" s="17">
        <v>95</v>
      </c>
      <c r="H124" s="17">
        <v>15</v>
      </c>
      <c r="I124" s="17">
        <v>15</v>
      </c>
      <c r="J124" s="29" t="s">
        <v>574</v>
      </c>
    </row>
    <row r="125" ht="15.15" spans="1:10">
      <c r="A125" s="32" t="s">
        <v>652</v>
      </c>
      <c r="B125" s="33" t="s">
        <v>605</v>
      </c>
      <c r="C125" s="34" t="s">
        <v>670</v>
      </c>
      <c r="D125" s="35"/>
      <c r="E125" s="8">
        <v>95</v>
      </c>
      <c r="F125" s="17" t="s">
        <v>582</v>
      </c>
      <c r="G125" s="17">
        <v>95</v>
      </c>
      <c r="H125" s="36">
        <v>15</v>
      </c>
      <c r="I125" s="36">
        <v>15</v>
      </c>
      <c r="J125" s="36" t="s">
        <v>574</v>
      </c>
    </row>
    <row r="126" ht="29.55" spans="1:10">
      <c r="A126" s="32"/>
      <c r="B126" s="36" t="s">
        <v>607</v>
      </c>
      <c r="C126" s="37"/>
      <c r="D126" s="35"/>
      <c r="E126" s="8">
        <v>95</v>
      </c>
      <c r="F126" s="17" t="s">
        <v>582</v>
      </c>
      <c r="G126" s="17">
        <v>95</v>
      </c>
      <c r="H126" s="33"/>
      <c r="I126" s="33"/>
      <c r="J126" s="33"/>
    </row>
    <row r="127" ht="15.15" spans="1:10">
      <c r="A127" s="5" t="s">
        <v>654</v>
      </c>
      <c r="B127" s="19"/>
      <c r="C127" s="38" t="s">
        <v>530</v>
      </c>
      <c r="D127" s="39"/>
      <c r="E127" s="39"/>
      <c r="F127" s="39"/>
      <c r="G127" s="39"/>
      <c r="H127" s="39"/>
      <c r="I127" s="39"/>
      <c r="J127" s="47"/>
    </row>
    <row r="128" ht="15.15" spans="1:10">
      <c r="A128" s="5" t="s">
        <v>655</v>
      </c>
      <c r="B128" s="8">
        <v>100</v>
      </c>
      <c r="C128" s="8"/>
      <c r="D128" s="8"/>
      <c r="E128" s="8"/>
      <c r="F128" s="8"/>
      <c r="G128" s="8"/>
      <c r="H128" s="8"/>
      <c r="I128" s="8">
        <v>100</v>
      </c>
      <c r="J128" s="48" t="s">
        <v>656</v>
      </c>
    </row>
    <row r="129" spans="1:10">
      <c r="A129" s="40" t="s">
        <v>657</v>
      </c>
      <c r="B129" s="40"/>
      <c r="C129" s="40"/>
      <c r="D129" s="40"/>
      <c r="E129" s="40"/>
      <c r="F129" s="40"/>
      <c r="G129" s="40"/>
      <c r="H129" s="40"/>
      <c r="I129" s="40"/>
      <c r="J129" s="40"/>
    </row>
    <row r="130" spans="1:10">
      <c r="A130" s="40" t="s">
        <v>658</v>
      </c>
      <c r="B130" s="40"/>
      <c r="C130" s="40"/>
      <c r="D130" s="40"/>
      <c r="E130" s="40"/>
      <c r="F130" s="40"/>
      <c r="G130" s="40"/>
      <c r="H130" s="40"/>
      <c r="I130" s="40"/>
      <c r="J130" s="40"/>
    </row>
    <row r="131" spans="1:10">
      <c r="A131" s="40" t="s">
        <v>659</v>
      </c>
      <c r="B131" s="40"/>
      <c r="C131" s="40"/>
      <c r="D131" s="40"/>
      <c r="E131" s="40"/>
      <c r="F131" s="40"/>
      <c r="G131" s="40"/>
      <c r="H131" s="40"/>
      <c r="I131" s="40"/>
      <c r="J131" s="40"/>
    </row>
    <row r="132" spans="1:10">
      <c r="A132" s="40" t="s">
        <v>660</v>
      </c>
      <c r="B132" s="40"/>
      <c r="C132" s="40"/>
      <c r="D132" s="40"/>
      <c r="E132" s="40"/>
      <c r="F132" s="40"/>
      <c r="G132" s="40"/>
      <c r="H132" s="40"/>
      <c r="I132" s="40"/>
      <c r="J132" s="40"/>
    </row>
    <row r="133" spans="1:10">
      <c r="A133" s="40" t="s">
        <v>661</v>
      </c>
      <c r="B133" s="40"/>
      <c r="C133" s="40"/>
      <c r="D133" s="40"/>
      <c r="E133" s="40"/>
      <c r="F133" s="40"/>
      <c r="G133" s="40"/>
      <c r="H133" s="40"/>
      <c r="I133" s="40"/>
      <c r="J133" s="40"/>
    </row>
    <row r="136" ht="25.2" spans="1:10">
      <c r="A136" s="2" t="s">
        <v>613</v>
      </c>
      <c r="B136" s="2"/>
      <c r="C136" s="2"/>
      <c r="D136" s="2"/>
      <c r="E136" s="2"/>
      <c r="F136" s="2"/>
      <c r="G136" s="2"/>
      <c r="H136" s="2"/>
      <c r="I136" s="2"/>
      <c r="J136" s="2"/>
    </row>
    <row r="137" ht="25.95" spans="1:10">
      <c r="A137" s="2"/>
      <c r="B137" s="2"/>
      <c r="C137" s="2"/>
      <c r="D137" s="2"/>
      <c r="E137" s="2"/>
      <c r="F137" s="2"/>
      <c r="G137" s="2"/>
      <c r="H137" s="2"/>
      <c r="I137" s="2"/>
      <c r="J137" s="2"/>
    </row>
    <row r="138" ht="18" customHeight="1" spans="1:10">
      <c r="A138" s="3" t="s">
        <v>614</v>
      </c>
      <c r="B138" s="4" t="s">
        <v>685</v>
      </c>
      <c r="C138" s="4"/>
      <c r="D138" s="4"/>
      <c r="E138" s="4"/>
      <c r="F138" s="4"/>
      <c r="G138" s="4"/>
      <c r="H138" s="4"/>
      <c r="I138" s="4"/>
      <c r="J138" s="4"/>
    </row>
    <row r="139" ht="15.15" spans="1:10">
      <c r="A139" s="5" t="s">
        <v>616</v>
      </c>
      <c r="B139" s="6" t="s">
        <v>534</v>
      </c>
      <c r="C139" s="6"/>
      <c r="D139" s="6"/>
      <c r="E139" s="7" t="s">
        <v>617</v>
      </c>
      <c r="F139" s="4" t="s">
        <v>534</v>
      </c>
      <c r="G139" s="4"/>
      <c r="H139" s="4"/>
      <c r="I139" s="4"/>
      <c r="J139" s="4"/>
    </row>
    <row r="140" ht="15.15" spans="1:10">
      <c r="A140" s="5"/>
      <c r="B140" s="6"/>
      <c r="C140" s="6"/>
      <c r="D140" s="6"/>
      <c r="E140" s="8" t="s">
        <v>566</v>
      </c>
      <c r="F140" s="4"/>
      <c r="G140" s="4"/>
      <c r="H140" s="4"/>
      <c r="I140" s="4"/>
      <c r="J140" s="4"/>
    </row>
    <row r="141" ht="15.15" spans="1:10">
      <c r="A141" s="5" t="s">
        <v>618</v>
      </c>
      <c r="B141" s="8"/>
      <c r="C141" s="9" t="s">
        <v>538</v>
      </c>
      <c r="D141" s="9" t="s">
        <v>619</v>
      </c>
      <c r="E141" s="7" t="s">
        <v>619</v>
      </c>
      <c r="F141" s="4" t="s">
        <v>620</v>
      </c>
      <c r="G141" s="4"/>
      <c r="H141" s="4" t="s">
        <v>621</v>
      </c>
      <c r="I141" s="4" t="s">
        <v>622</v>
      </c>
      <c r="J141" s="4"/>
    </row>
    <row r="142" ht="15.15" spans="1:10">
      <c r="A142" s="5"/>
      <c r="B142" s="8"/>
      <c r="C142" s="8" t="s">
        <v>451</v>
      </c>
      <c r="D142" s="8" t="s">
        <v>451</v>
      </c>
      <c r="E142" s="8" t="s">
        <v>623</v>
      </c>
      <c r="F142" s="4"/>
      <c r="G142" s="4"/>
      <c r="H142" s="4"/>
      <c r="I142" s="4"/>
      <c r="J142" s="4"/>
    </row>
    <row r="143" ht="29.55" spans="1:10">
      <c r="A143" s="5"/>
      <c r="B143" s="8" t="s">
        <v>547</v>
      </c>
      <c r="C143" s="10">
        <v>13914.8</v>
      </c>
      <c r="D143" s="10">
        <v>13914.8</v>
      </c>
      <c r="E143" s="10">
        <v>13914.8</v>
      </c>
      <c r="F143" s="8">
        <v>10</v>
      </c>
      <c r="G143" s="8"/>
      <c r="H143" s="41">
        <f>E143/C143</f>
        <v>1</v>
      </c>
      <c r="I143" s="8">
        <v>10</v>
      </c>
      <c r="J143" s="8"/>
    </row>
    <row r="144" ht="15.15" spans="1:10">
      <c r="A144" s="5"/>
      <c r="B144" s="11" t="s">
        <v>548</v>
      </c>
      <c r="C144" s="10">
        <v>13914.8</v>
      </c>
      <c r="D144" s="10">
        <v>13914.8</v>
      </c>
      <c r="E144" s="10">
        <v>13914.8</v>
      </c>
      <c r="F144" s="8" t="s">
        <v>456</v>
      </c>
      <c r="G144" s="8"/>
      <c r="H144" s="8" t="s">
        <v>456</v>
      </c>
      <c r="I144" s="8" t="s">
        <v>456</v>
      </c>
      <c r="J144" s="8"/>
    </row>
    <row r="145" ht="29.55" spans="1:10">
      <c r="A145" s="5"/>
      <c r="B145" s="12" t="s">
        <v>549</v>
      </c>
      <c r="C145" s="10"/>
      <c r="D145" s="10"/>
      <c r="E145" s="10"/>
      <c r="F145" s="8"/>
      <c r="G145" s="8"/>
      <c r="H145" s="8"/>
      <c r="I145" s="8"/>
      <c r="J145" s="8"/>
    </row>
    <row r="146" ht="29.55" spans="1:10">
      <c r="A146" s="5"/>
      <c r="B146" s="12" t="s">
        <v>550</v>
      </c>
      <c r="C146" s="10"/>
      <c r="D146" s="10"/>
      <c r="E146" s="10"/>
      <c r="F146" s="8" t="s">
        <v>456</v>
      </c>
      <c r="G146" s="8"/>
      <c r="H146" s="8" t="s">
        <v>456</v>
      </c>
      <c r="I146" s="8" t="s">
        <v>456</v>
      </c>
      <c r="J146" s="8"/>
    </row>
    <row r="147" ht="29.55" spans="1:10">
      <c r="A147" s="5"/>
      <c r="B147" s="12" t="s">
        <v>624</v>
      </c>
      <c r="C147" s="10"/>
      <c r="D147" s="10"/>
      <c r="E147" s="10"/>
      <c r="F147" s="8" t="s">
        <v>456</v>
      </c>
      <c r="G147" s="8"/>
      <c r="H147" s="8" t="s">
        <v>456</v>
      </c>
      <c r="I147" s="8" t="s">
        <v>456</v>
      </c>
      <c r="J147" s="8"/>
    </row>
    <row r="148" ht="15.15" spans="1:10">
      <c r="A148" s="13" t="s">
        <v>625</v>
      </c>
      <c r="B148" s="13"/>
      <c r="C148" s="13"/>
      <c r="D148" s="13"/>
      <c r="E148" s="13"/>
      <c r="F148" s="13"/>
      <c r="G148" s="14" t="s">
        <v>626</v>
      </c>
      <c r="H148" s="14"/>
      <c r="I148" s="14"/>
      <c r="J148" s="14"/>
    </row>
    <row r="149" ht="43" customHeight="1" spans="1:10">
      <c r="A149" s="13" t="s">
        <v>627</v>
      </c>
      <c r="B149" s="15" t="s">
        <v>686</v>
      </c>
      <c r="C149" s="15"/>
      <c r="D149" s="15"/>
      <c r="E149" s="15"/>
      <c r="F149" s="15"/>
      <c r="G149" s="16" t="s">
        <v>686</v>
      </c>
      <c r="H149" s="16"/>
      <c r="I149" s="16"/>
      <c r="J149" s="16"/>
    </row>
    <row r="150" ht="15.15" spans="1:10">
      <c r="A150" s="13" t="s">
        <v>556</v>
      </c>
      <c r="B150" s="13"/>
      <c r="C150" s="13"/>
      <c r="D150" s="17" t="s">
        <v>629</v>
      </c>
      <c r="E150" s="17"/>
      <c r="F150" s="17"/>
      <c r="G150" s="18" t="s">
        <v>630</v>
      </c>
      <c r="H150" s="18"/>
      <c r="I150" s="18"/>
      <c r="J150" s="18"/>
    </row>
    <row r="151" ht="15.15" spans="1:10">
      <c r="A151" s="19" t="s">
        <v>631</v>
      </c>
      <c r="B151" s="5" t="s">
        <v>563</v>
      </c>
      <c r="C151" s="9" t="s">
        <v>632</v>
      </c>
      <c r="D151" s="7" t="s">
        <v>557</v>
      </c>
      <c r="E151" s="4" t="s">
        <v>558</v>
      </c>
      <c r="F151" s="20" t="s">
        <v>559</v>
      </c>
      <c r="G151" s="21" t="s">
        <v>560</v>
      </c>
      <c r="H151" s="22" t="s">
        <v>620</v>
      </c>
      <c r="I151" s="22" t="s">
        <v>622</v>
      </c>
      <c r="J151" s="22" t="s">
        <v>633</v>
      </c>
    </row>
    <row r="152" ht="15.15" spans="1:10">
      <c r="A152" s="19"/>
      <c r="B152" s="42"/>
      <c r="C152" s="9" t="s">
        <v>557</v>
      </c>
      <c r="D152" s="8" t="s">
        <v>565</v>
      </c>
      <c r="E152" s="4"/>
      <c r="F152" s="23" t="s">
        <v>566</v>
      </c>
      <c r="G152" s="24" t="s">
        <v>567</v>
      </c>
      <c r="H152" s="22"/>
      <c r="I152" s="22"/>
      <c r="J152" s="22"/>
    </row>
    <row r="153" ht="15.15" spans="1:10">
      <c r="A153" s="19" t="s">
        <v>634</v>
      </c>
      <c r="B153" s="43" t="s">
        <v>570</v>
      </c>
      <c r="C153" s="44" t="s">
        <v>687</v>
      </c>
      <c r="D153" s="9" t="s">
        <v>636</v>
      </c>
      <c r="E153" s="8">
        <v>2</v>
      </c>
      <c r="F153" s="17" t="s">
        <v>688</v>
      </c>
      <c r="G153" s="8">
        <v>2</v>
      </c>
      <c r="H153" s="29">
        <v>15</v>
      </c>
      <c r="I153" s="29">
        <v>15</v>
      </c>
      <c r="J153" s="29" t="s">
        <v>574</v>
      </c>
    </row>
    <row r="154" ht="15.15" spans="1:10">
      <c r="A154" s="19"/>
      <c r="B154" s="43" t="s">
        <v>570</v>
      </c>
      <c r="C154" s="49" t="s">
        <v>689</v>
      </c>
      <c r="D154" s="9" t="s">
        <v>638</v>
      </c>
      <c r="E154" s="8">
        <v>100</v>
      </c>
      <c r="F154" s="17" t="s">
        <v>582</v>
      </c>
      <c r="G154" s="17">
        <v>100</v>
      </c>
      <c r="H154" s="29">
        <v>15</v>
      </c>
      <c r="I154" s="29">
        <v>15</v>
      </c>
      <c r="J154" s="29" t="s">
        <v>574</v>
      </c>
    </row>
    <row r="155" ht="15.15" spans="1:10">
      <c r="A155" s="5"/>
      <c r="B155" s="46" t="s">
        <v>585</v>
      </c>
      <c r="C155" s="28" t="s">
        <v>667</v>
      </c>
      <c r="D155" s="9" t="s">
        <v>642</v>
      </c>
      <c r="E155" s="8">
        <v>100</v>
      </c>
      <c r="F155" s="17" t="s">
        <v>582</v>
      </c>
      <c r="G155" s="17">
        <v>100</v>
      </c>
      <c r="H155" s="29">
        <v>15</v>
      </c>
      <c r="I155" s="29">
        <v>15</v>
      </c>
      <c r="J155" s="29" t="s">
        <v>574</v>
      </c>
    </row>
    <row r="156" ht="15.15" spans="1:10">
      <c r="A156" s="5"/>
      <c r="B156" s="30" t="s">
        <v>587</v>
      </c>
      <c r="C156" s="45" t="s">
        <v>668</v>
      </c>
      <c r="D156" s="9" t="s">
        <v>644</v>
      </c>
      <c r="E156" s="8">
        <v>15430</v>
      </c>
      <c r="F156" s="17" t="s">
        <v>588</v>
      </c>
      <c r="G156" s="17">
        <v>15430</v>
      </c>
      <c r="H156" s="29">
        <v>15</v>
      </c>
      <c r="I156" s="29">
        <v>15</v>
      </c>
      <c r="J156" s="29" t="s">
        <v>574</v>
      </c>
    </row>
    <row r="157" ht="36.75" spans="1:10">
      <c r="A157" s="5" t="s">
        <v>648</v>
      </c>
      <c r="B157" s="8" t="s">
        <v>594</v>
      </c>
      <c r="C157" s="45" t="s">
        <v>690</v>
      </c>
      <c r="D157" s="9" t="s">
        <v>651</v>
      </c>
      <c r="E157" s="8">
        <v>95</v>
      </c>
      <c r="F157" s="17" t="s">
        <v>582</v>
      </c>
      <c r="G157" s="17">
        <v>95</v>
      </c>
      <c r="H157" s="17">
        <v>15</v>
      </c>
      <c r="I157" s="17">
        <v>15</v>
      </c>
      <c r="J157" s="29" t="s">
        <v>574</v>
      </c>
    </row>
    <row r="158" ht="15.15" spans="1:10">
      <c r="A158" s="32" t="s">
        <v>652</v>
      </c>
      <c r="B158" s="33" t="s">
        <v>605</v>
      </c>
      <c r="C158" s="34" t="s">
        <v>670</v>
      </c>
      <c r="D158" s="35"/>
      <c r="E158" s="8">
        <v>95</v>
      </c>
      <c r="F158" s="17" t="s">
        <v>582</v>
      </c>
      <c r="G158" s="17">
        <v>95</v>
      </c>
      <c r="H158" s="36">
        <v>15</v>
      </c>
      <c r="I158" s="36">
        <v>15</v>
      </c>
      <c r="J158" s="36" t="s">
        <v>574</v>
      </c>
    </row>
    <row r="159" ht="29.55" spans="1:10">
      <c r="A159" s="32"/>
      <c r="B159" s="36" t="s">
        <v>607</v>
      </c>
      <c r="C159" s="37"/>
      <c r="D159" s="35"/>
      <c r="E159" s="8">
        <v>95</v>
      </c>
      <c r="F159" s="17" t="s">
        <v>582</v>
      </c>
      <c r="G159" s="17">
        <v>95</v>
      </c>
      <c r="H159" s="33"/>
      <c r="I159" s="33"/>
      <c r="J159" s="33"/>
    </row>
    <row r="160" ht="15.15" spans="1:10">
      <c r="A160" s="5" t="s">
        <v>654</v>
      </c>
      <c r="B160" s="19"/>
      <c r="C160" s="38" t="s">
        <v>530</v>
      </c>
      <c r="D160" s="39"/>
      <c r="E160" s="39"/>
      <c r="F160" s="39"/>
      <c r="G160" s="39"/>
      <c r="H160" s="39"/>
      <c r="I160" s="39"/>
      <c r="J160" s="47"/>
    </row>
    <row r="161" ht="15.15" spans="1:10">
      <c r="A161" s="5" t="s">
        <v>655</v>
      </c>
      <c r="B161" s="8">
        <v>100</v>
      </c>
      <c r="C161" s="8"/>
      <c r="D161" s="8"/>
      <c r="E161" s="8"/>
      <c r="F161" s="8"/>
      <c r="G161" s="8"/>
      <c r="H161" s="8"/>
      <c r="I161" s="8">
        <v>100</v>
      </c>
      <c r="J161" s="48" t="s">
        <v>656</v>
      </c>
    </row>
    <row r="162" spans="1:10">
      <c r="A162" s="40" t="s">
        <v>657</v>
      </c>
      <c r="B162" s="40"/>
      <c r="C162" s="40"/>
      <c r="D162" s="40"/>
      <c r="E162" s="40"/>
      <c r="F162" s="40"/>
      <c r="G162" s="40"/>
      <c r="H162" s="40"/>
      <c r="I162" s="40"/>
      <c r="J162" s="40"/>
    </row>
    <row r="163" spans="1:10">
      <c r="A163" s="40" t="s">
        <v>658</v>
      </c>
      <c r="B163" s="40"/>
      <c r="C163" s="40"/>
      <c r="D163" s="40"/>
      <c r="E163" s="40"/>
      <c r="F163" s="40"/>
      <c r="G163" s="40"/>
      <c r="H163" s="40"/>
      <c r="I163" s="40"/>
      <c r="J163" s="40"/>
    </row>
    <row r="164" spans="1:10">
      <c r="A164" s="40" t="s">
        <v>659</v>
      </c>
      <c r="B164" s="40"/>
      <c r="C164" s="40"/>
      <c r="D164" s="40"/>
      <c r="E164" s="40"/>
      <c r="F164" s="40"/>
      <c r="G164" s="40"/>
      <c r="H164" s="40"/>
      <c r="I164" s="40"/>
      <c r="J164" s="40"/>
    </row>
    <row r="165" spans="1:10">
      <c r="A165" s="40" t="s">
        <v>660</v>
      </c>
      <c r="B165" s="40"/>
      <c r="C165" s="40"/>
      <c r="D165" s="40"/>
      <c r="E165" s="40"/>
      <c r="F165" s="40"/>
      <c r="G165" s="40"/>
      <c r="H165" s="40"/>
      <c r="I165" s="40"/>
      <c r="J165" s="40"/>
    </row>
    <row r="166" spans="1:10">
      <c r="A166" s="40" t="s">
        <v>661</v>
      </c>
      <c r="B166" s="40"/>
      <c r="C166" s="40"/>
      <c r="D166" s="40"/>
      <c r="E166" s="40"/>
      <c r="F166" s="40"/>
      <c r="G166" s="40"/>
      <c r="H166" s="40"/>
      <c r="I166" s="40"/>
      <c r="J166" s="40"/>
    </row>
    <row r="169" ht="25.2" spans="1:10">
      <c r="A169" s="2" t="s">
        <v>613</v>
      </c>
      <c r="B169" s="2"/>
      <c r="C169" s="2"/>
      <c r="D169" s="2"/>
      <c r="E169" s="2"/>
      <c r="F169" s="2"/>
      <c r="G169" s="2"/>
      <c r="H169" s="2"/>
      <c r="I169" s="2"/>
      <c r="J169" s="2"/>
    </row>
    <row r="170" ht="25.95" spans="1:10">
      <c r="A170" s="2"/>
      <c r="B170" s="2"/>
      <c r="C170" s="2"/>
      <c r="D170" s="2"/>
      <c r="E170" s="2"/>
      <c r="F170" s="2"/>
      <c r="G170" s="2"/>
      <c r="H170" s="2"/>
      <c r="I170" s="2"/>
      <c r="J170" s="2"/>
    </row>
    <row r="171" ht="24" customHeight="1" spans="1:10">
      <c r="A171" s="3" t="s">
        <v>614</v>
      </c>
      <c r="B171" s="4" t="s">
        <v>691</v>
      </c>
      <c r="C171" s="4"/>
      <c r="D171" s="4"/>
      <c r="E171" s="4"/>
      <c r="F171" s="4"/>
      <c r="G171" s="4"/>
      <c r="H171" s="4"/>
      <c r="I171" s="4"/>
      <c r="J171" s="4"/>
    </row>
    <row r="172" ht="15.15" spans="1:10">
      <c r="A172" s="5" t="s">
        <v>616</v>
      </c>
      <c r="B172" s="6" t="s">
        <v>534</v>
      </c>
      <c r="C172" s="6"/>
      <c r="D172" s="6"/>
      <c r="E172" s="7" t="s">
        <v>617</v>
      </c>
      <c r="F172" s="4" t="s">
        <v>534</v>
      </c>
      <c r="G172" s="4"/>
      <c r="H172" s="4"/>
      <c r="I172" s="4"/>
      <c r="J172" s="4"/>
    </row>
    <row r="173" ht="15.15" spans="1:10">
      <c r="A173" s="5"/>
      <c r="B173" s="6"/>
      <c r="C173" s="6"/>
      <c r="D173" s="6"/>
      <c r="E173" s="8" t="s">
        <v>566</v>
      </c>
      <c r="F173" s="4"/>
      <c r="G173" s="4"/>
      <c r="H173" s="4"/>
      <c r="I173" s="4"/>
      <c r="J173" s="4"/>
    </row>
    <row r="174" ht="15.15" spans="1:10">
      <c r="A174" s="5" t="s">
        <v>618</v>
      </c>
      <c r="B174" s="8"/>
      <c r="C174" s="9" t="s">
        <v>538</v>
      </c>
      <c r="D174" s="9" t="s">
        <v>619</v>
      </c>
      <c r="E174" s="7" t="s">
        <v>619</v>
      </c>
      <c r="F174" s="4" t="s">
        <v>620</v>
      </c>
      <c r="G174" s="4"/>
      <c r="H174" s="4" t="s">
        <v>621</v>
      </c>
      <c r="I174" s="4" t="s">
        <v>622</v>
      </c>
      <c r="J174" s="4"/>
    </row>
    <row r="175" ht="15.15" spans="1:10">
      <c r="A175" s="5"/>
      <c r="B175" s="8"/>
      <c r="C175" s="8" t="s">
        <v>451</v>
      </c>
      <c r="D175" s="8" t="s">
        <v>451</v>
      </c>
      <c r="E175" s="8" t="s">
        <v>623</v>
      </c>
      <c r="F175" s="4"/>
      <c r="G175" s="4"/>
      <c r="H175" s="4"/>
      <c r="I175" s="4"/>
      <c r="J175" s="4"/>
    </row>
    <row r="176" ht="29.55" spans="1:10">
      <c r="A176" s="5"/>
      <c r="B176" s="8" t="s">
        <v>547</v>
      </c>
      <c r="C176" s="10">
        <v>20000</v>
      </c>
      <c r="D176" s="10">
        <v>20000</v>
      </c>
      <c r="E176" s="10">
        <v>20000</v>
      </c>
      <c r="F176" s="8">
        <v>10</v>
      </c>
      <c r="G176" s="8"/>
      <c r="H176" s="41">
        <f>E176/C176</f>
        <v>1</v>
      </c>
      <c r="I176" s="8">
        <v>10</v>
      </c>
      <c r="J176" s="8"/>
    </row>
    <row r="177" ht="15.15" spans="1:10">
      <c r="A177" s="5"/>
      <c r="B177" s="11" t="s">
        <v>548</v>
      </c>
      <c r="C177" s="10">
        <v>20000</v>
      </c>
      <c r="D177" s="10">
        <v>20000</v>
      </c>
      <c r="E177" s="10">
        <v>20000</v>
      </c>
      <c r="F177" s="8" t="s">
        <v>456</v>
      </c>
      <c r="G177" s="8"/>
      <c r="H177" s="8" t="s">
        <v>456</v>
      </c>
      <c r="I177" s="8" t="s">
        <v>456</v>
      </c>
      <c r="J177" s="8"/>
    </row>
    <row r="178" ht="29.55" spans="1:10">
      <c r="A178" s="5"/>
      <c r="B178" s="12" t="s">
        <v>549</v>
      </c>
      <c r="C178" s="10"/>
      <c r="D178" s="10"/>
      <c r="E178" s="10"/>
      <c r="F178" s="8"/>
      <c r="G178" s="8"/>
      <c r="H178" s="8"/>
      <c r="I178" s="8"/>
      <c r="J178" s="8"/>
    </row>
    <row r="179" ht="29.55" spans="1:10">
      <c r="A179" s="5"/>
      <c r="B179" s="12" t="s">
        <v>550</v>
      </c>
      <c r="C179" s="10"/>
      <c r="D179" s="10"/>
      <c r="E179" s="10"/>
      <c r="F179" s="8" t="s">
        <v>456</v>
      </c>
      <c r="G179" s="8"/>
      <c r="H179" s="8" t="s">
        <v>456</v>
      </c>
      <c r="I179" s="8" t="s">
        <v>456</v>
      </c>
      <c r="J179" s="8"/>
    </row>
    <row r="180" ht="29.55" spans="1:10">
      <c r="A180" s="5"/>
      <c r="B180" s="12" t="s">
        <v>624</v>
      </c>
      <c r="C180" s="10"/>
      <c r="D180" s="10"/>
      <c r="E180" s="10"/>
      <c r="F180" s="8" t="s">
        <v>456</v>
      </c>
      <c r="G180" s="8"/>
      <c r="H180" s="8" t="s">
        <v>456</v>
      </c>
      <c r="I180" s="8" t="s">
        <v>456</v>
      </c>
      <c r="J180" s="8"/>
    </row>
    <row r="181" ht="15.15" spans="1:10">
      <c r="A181" s="13" t="s">
        <v>625</v>
      </c>
      <c r="B181" s="13"/>
      <c r="C181" s="13"/>
      <c r="D181" s="13"/>
      <c r="E181" s="13"/>
      <c r="F181" s="13"/>
      <c r="G181" s="14" t="s">
        <v>626</v>
      </c>
      <c r="H181" s="14"/>
      <c r="I181" s="14"/>
      <c r="J181" s="14"/>
    </row>
    <row r="182" ht="29.55" spans="1:10">
      <c r="A182" s="13" t="s">
        <v>627</v>
      </c>
      <c r="B182" s="15" t="s">
        <v>692</v>
      </c>
      <c r="C182" s="15"/>
      <c r="D182" s="15"/>
      <c r="E182" s="15"/>
      <c r="F182" s="15"/>
      <c r="G182" s="16" t="s">
        <v>692</v>
      </c>
      <c r="H182" s="16"/>
      <c r="I182" s="16"/>
      <c r="J182" s="16"/>
    </row>
    <row r="183" ht="15.15" spans="1:10">
      <c r="A183" s="13" t="s">
        <v>556</v>
      </c>
      <c r="B183" s="13"/>
      <c r="C183" s="13"/>
      <c r="D183" s="17" t="s">
        <v>629</v>
      </c>
      <c r="E183" s="17"/>
      <c r="F183" s="17"/>
      <c r="G183" s="18" t="s">
        <v>630</v>
      </c>
      <c r="H183" s="18"/>
      <c r="I183" s="18"/>
      <c r="J183" s="18"/>
    </row>
    <row r="184" ht="15.15" spans="1:10">
      <c r="A184" s="19" t="s">
        <v>631</v>
      </c>
      <c r="B184" s="5" t="s">
        <v>563</v>
      </c>
      <c r="C184" s="9" t="s">
        <v>632</v>
      </c>
      <c r="D184" s="7" t="s">
        <v>557</v>
      </c>
      <c r="E184" s="4" t="s">
        <v>558</v>
      </c>
      <c r="F184" s="20" t="s">
        <v>559</v>
      </c>
      <c r="G184" s="21" t="s">
        <v>560</v>
      </c>
      <c r="H184" s="22" t="s">
        <v>620</v>
      </c>
      <c r="I184" s="22" t="s">
        <v>622</v>
      </c>
      <c r="J184" s="22" t="s">
        <v>633</v>
      </c>
    </row>
    <row r="185" ht="15.15" spans="1:10">
      <c r="A185" s="19"/>
      <c r="B185" s="50"/>
      <c r="C185" s="51" t="s">
        <v>557</v>
      </c>
      <c r="D185" s="8" t="s">
        <v>565</v>
      </c>
      <c r="E185" s="4"/>
      <c r="F185" s="23" t="s">
        <v>566</v>
      </c>
      <c r="G185" s="24" t="s">
        <v>567</v>
      </c>
      <c r="H185" s="22"/>
      <c r="I185" s="22"/>
      <c r="J185" s="22"/>
    </row>
    <row r="186" ht="15.15" spans="1:10">
      <c r="A186" s="19" t="s">
        <v>634</v>
      </c>
      <c r="B186" s="43" t="s">
        <v>570</v>
      </c>
      <c r="C186" s="52" t="s">
        <v>693</v>
      </c>
      <c r="D186" s="9" t="s">
        <v>636</v>
      </c>
      <c r="E186" s="8">
        <v>1</v>
      </c>
      <c r="F186" s="17" t="s">
        <v>694</v>
      </c>
      <c r="G186" s="8">
        <v>1</v>
      </c>
      <c r="H186" s="29">
        <v>15</v>
      </c>
      <c r="I186" s="29">
        <v>15</v>
      </c>
      <c r="J186" s="29" t="s">
        <v>574</v>
      </c>
    </row>
    <row r="187" ht="15.15" spans="1:10">
      <c r="A187" s="19"/>
      <c r="B187" s="43" t="s">
        <v>570</v>
      </c>
      <c r="C187" s="49" t="s">
        <v>695</v>
      </c>
      <c r="D187" s="9" t="s">
        <v>638</v>
      </c>
      <c r="E187" s="8">
        <v>100</v>
      </c>
      <c r="F187" s="17" t="s">
        <v>582</v>
      </c>
      <c r="G187" s="17">
        <v>100</v>
      </c>
      <c r="H187" s="29">
        <v>15</v>
      </c>
      <c r="I187" s="29">
        <v>15</v>
      </c>
      <c r="J187" s="29" t="s">
        <v>574</v>
      </c>
    </row>
    <row r="188" ht="15.15" spans="1:10">
      <c r="A188" s="5"/>
      <c r="B188" s="46" t="s">
        <v>585</v>
      </c>
      <c r="C188" s="28" t="s">
        <v>667</v>
      </c>
      <c r="D188" s="9" t="s">
        <v>642</v>
      </c>
      <c r="E188" s="8">
        <v>100</v>
      </c>
      <c r="F188" s="17" t="s">
        <v>582</v>
      </c>
      <c r="G188" s="17">
        <v>100</v>
      </c>
      <c r="H188" s="29">
        <v>15</v>
      </c>
      <c r="I188" s="29">
        <v>15</v>
      </c>
      <c r="J188" s="29" t="s">
        <v>574</v>
      </c>
    </row>
    <row r="189" ht="15.15" spans="1:10">
      <c r="A189" s="5"/>
      <c r="B189" s="30" t="s">
        <v>587</v>
      </c>
      <c r="C189" s="45" t="s">
        <v>668</v>
      </c>
      <c r="D189" s="9" t="s">
        <v>644</v>
      </c>
      <c r="E189" s="8">
        <v>20000</v>
      </c>
      <c r="F189" s="17" t="s">
        <v>588</v>
      </c>
      <c r="G189" s="17">
        <v>20000</v>
      </c>
      <c r="H189" s="29">
        <v>15</v>
      </c>
      <c r="I189" s="29">
        <v>15</v>
      </c>
      <c r="J189" s="29" t="s">
        <v>574</v>
      </c>
    </row>
    <row r="190" ht="29.55" spans="1:10">
      <c r="A190" s="5" t="s">
        <v>648</v>
      </c>
      <c r="B190" s="8" t="s">
        <v>594</v>
      </c>
      <c r="C190" s="45" t="s">
        <v>696</v>
      </c>
      <c r="D190" s="9" t="s">
        <v>651</v>
      </c>
      <c r="E190" s="8">
        <v>95</v>
      </c>
      <c r="F190" s="17" t="s">
        <v>582</v>
      </c>
      <c r="G190" s="17">
        <v>95</v>
      </c>
      <c r="H190" s="17">
        <v>15</v>
      </c>
      <c r="I190" s="17">
        <v>15</v>
      </c>
      <c r="J190" s="29" t="s">
        <v>574</v>
      </c>
    </row>
    <row r="191" ht="15.15" spans="1:10">
      <c r="A191" s="32" t="s">
        <v>652</v>
      </c>
      <c r="B191" s="33" t="s">
        <v>605</v>
      </c>
      <c r="C191" s="34" t="s">
        <v>670</v>
      </c>
      <c r="D191" s="35"/>
      <c r="E191" s="8">
        <v>95</v>
      </c>
      <c r="F191" s="17" t="s">
        <v>582</v>
      </c>
      <c r="G191" s="17">
        <v>95</v>
      </c>
      <c r="H191" s="36">
        <v>15</v>
      </c>
      <c r="I191" s="36">
        <v>15</v>
      </c>
      <c r="J191" s="36" t="s">
        <v>574</v>
      </c>
    </row>
    <row r="192" ht="29.55" spans="1:10">
      <c r="A192" s="32"/>
      <c r="B192" s="36" t="s">
        <v>607</v>
      </c>
      <c r="C192" s="37"/>
      <c r="D192" s="35"/>
      <c r="E192" s="8">
        <v>95</v>
      </c>
      <c r="F192" s="17" t="s">
        <v>582</v>
      </c>
      <c r="G192" s="17">
        <v>95</v>
      </c>
      <c r="H192" s="33"/>
      <c r="I192" s="33"/>
      <c r="J192" s="33"/>
    </row>
    <row r="193" ht="15.15" spans="1:10">
      <c r="A193" s="5" t="s">
        <v>654</v>
      </c>
      <c r="B193" s="19"/>
      <c r="C193" s="38" t="s">
        <v>530</v>
      </c>
      <c r="D193" s="39"/>
      <c r="E193" s="39"/>
      <c r="F193" s="39"/>
      <c r="G193" s="39"/>
      <c r="H193" s="39"/>
      <c r="I193" s="39"/>
      <c r="J193" s="47"/>
    </row>
    <row r="194" ht="15.15" spans="1:10">
      <c r="A194" s="5" t="s">
        <v>655</v>
      </c>
      <c r="B194" s="8">
        <v>100</v>
      </c>
      <c r="C194" s="8"/>
      <c r="D194" s="8"/>
      <c r="E194" s="8"/>
      <c r="F194" s="8"/>
      <c r="G194" s="8"/>
      <c r="H194" s="8"/>
      <c r="I194" s="8">
        <v>100</v>
      </c>
      <c r="J194" s="48" t="s">
        <v>656</v>
      </c>
    </row>
    <row r="195" spans="1:10">
      <c r="A195" s="40" t="s">
        <v>657</v>
      </c>
      <c r="B195" s="40"/>
      <c r="C195" s="40"/>
      <c r="D195" s="40"/>
      <c r="E195" s="40"/>
      <c r="F195" s="40"/>
      <c r="G195" s="40"/>
      <c r="H195" s="40"/>
      <c r="I195" s="40"/>
      <c r="J195" s="40"/>
    </row>
    <row r="196" spans="1:10">
      <c r="A196" s="40" t="s">
        <v>658</v>
      </c>
      <c r="B196" s="40"/>
      <c r="C196" s="40"/>
      <c r="D196" s="40"/>
      <c r="E196" s="40"/>
      <c r="F196" s="40"/>
      <c r="G196" s="40"/>
      <c r="H196" s="40"/>
      <c r="I196" s="40"/>
      <c r="J196" s="40"/>
    </row>
    <row r="197" spans="1:10">
      <c r="A197" s="40" t="s">
        <v>659</v>
      </c>
      <c r="B197" s="40"/>
      <c r="C197" s="40"/>
      <c r="D197" s="40"/>
      <c r="E197" s="40"/>
      <c r="F197" s="40"/>
      <c r="G197" s="40"/>
      <c r="H197" s="40"/>
      <c r="I197" s="40"/>
      <c r="J197" s="40"/>
    </row>
    <row r="198" spans="1:10">
      <c r="A198" s="40" t="s">
        <v>660</v>
      </c>
      <c r="B198" s="40"/>
      <c r="C198" s="40"/>
      <c r="D198" s="40"/>
      <c r="E198" s="40"/>
      <c r="F198" s="40"/>
      <c r="G198" s="40"/>
      <c r="H198" s="40"/>
      <c r="I198" s="40"/>
      <c r="J198" s="40"/>
    </row>
    <row r="199" spans="1:10">
      <c r="A199" s="40" t="s">
        <v>661</v>
      </c>
      <c r="B199" s="40"/>
      <c r="C199" s="40"/>
      <c r="D199" s="40"/>
      <c r="E199" s="40"/>
      <c r="F199" s="40"/>
      <c r="G199" s="40"/>
      <c r="H199" s="40"/>
      <c r="I199" s="40"/>
      <c r="J199" s="40"/>
    </row>
    <row r="202" ht="25.2" spans="1:10">
      <c r="A202" s="2" t="s">
        <v>613</v>
      </c>
      <c r="B202" s="2"/>
      <c r="C202" s="2"/>
      <c r="D202" s="2"/>
      <c r="E202" s="2"/>
      <c r="F202" s="2"/>
      <c r="G202" s="2"/>
      <c r="H202" s="2"/>
      <c r="I202" s="2"/>
      <c r="J202" s="2"/>
    </row>
    <row r="203" ht="25.95" spans="1:10">
      <c r="A203" s="2"/>
      <c r="B203" s="2"/>
      <c r="C203" s="2"/>
      <c r="D203" s="2"/>
      <c r="E203" s="2"/>
      <c r="F203" s="2"/>
      <c r="G203" s="2"/>
      <c r="H203" s="2"/>
      <c r="I203" s="2"/>
      <c r="J203" s="2"/>
    </row>
    <row r="204" ht="25" customHeight="1" spans="1:10">
      <c r="A204" s="3" t="s">
        <v>614</v>
      </c>
      <c r="B204" s="4" t="s">
        <v>697</v>
      </c>
      <c r="C204" s="4"/>
      <c r="D204" s="4"/>
      <c r="E204" s="4"/>
      <c r="F204" s="4"/>
      <c r="G204" s="4"/>
      <c r="H204" s="4"/>
      <c r="I204" s="4"/>
      <c r="J204" s="4"/>
    </row>
    <row r="205" ht="15.15" spans="1:10">
      <c r="A205" s="5" t="s">
        <v>616</v>
      </c>
      <c r="B205" s="6" t="s">
        <v>534</v>
      </c>
      <c r="C205" s="6"/>
      <c r="D205" s="6"/>
      <c r="E205" s="7" t="s">
        <v>617</v>
      </c>
      <c r="F205" s="4" t="s">
        <v>534</v>
      </c>
      <c r="G205" s="4"/>
      <c r="H205" s="4"/>
      <c r="I205" s="4"/>
      <c r="J205" s="4"/>
    </row>
    <row r="206" ht="15.15" spans="1:10">
      <c r="A206" s="5"/>
      <c r="B206" s="6"/>
      <c r="C206" s="6"/>
      <c r="D206" s="6"/>
      <c r="E206" s="8" t="s">
        <v>566</v>
      </c>
      <c r="F206" s="4"/>
      <c r="G206" s="4"/>
      <c r="H206" s="4"/>
      <c r="I206" s="4"/>
      <c r="J206" s="4"/>
    </row>
    <row r="207" ht="15.15" spans="1:10">
      <c r="A207" s="5" t="s">
        <v>618</v>
      </c>
      <c r="B207" s="8"/>
      <c r="C207" s="9" t="s">
        <v>538</v>
      </c>
      <c r="D207" s="9" t="s">
        <v>619</v>
      </c>
      <c r="E207" s="7" t="s">
        <v>619</v>
      </c>
      <c r="F207" s="4" t="s">
        <v>620</v>
      </c>
      <c r="G207" s="4"/>
      <c r="H207" s="4" t="s">
        <v>621</v>
      </c>
      <c r="I207" s="4" t="s">
        <v>622</v>
      </c>
      <c r="J207" s="4"/>
    </row>
    <row r="208" ht="15.15" spans="1:10">
      <c r="A208" s="5"/>
      <c r="B208" s="8"/>
      <c r="C208" s="8" t="s">
        <v>451</v>
      </c>
      <c r="D208" s="8" t="s">
        <v>451</v>
      </c>
      <c r="E208" s="8" t="s">
        <v>623</v>
      </c>
      <c r="F208" s="4"/>
      <c r="G208" s="4"/>
      <c r="H208" s="4"/>
      <c r="I208" s="4"/>
      <c r="J208" s="4"/>
    </row>
    <row r="209" ht="29.55" spans="1:10">
      <c r="A209" s="5"/>
      <c r="B209" s="8" t="s">
        <v>547</v>
      </c>
      <c r="C209" s="10">
        <v>91200</v>
      </c>
      <c r="D209" s="10">
        <v>30617.5</v>
      </c>
      <c r="E209" s="10">
        <v>30617.5</v>
      </c>
      <c r="F209" s="8">
        <v>10</v>
      </c>
      <c r="G209" s="8"/>
      <c r="H209" s="41">
        <f>E209/C209</f>
        <v>0.335718201754386</v>
      </c>
      <c r="I209" s="8">
        <v>10</v>
      </c>
      <c r="J209" s="8"/>
    </row>
    <row r="210" ht="15.15" spans="1:10">
      <c r="A210" s="5"/>
      <c r="B210" s="11" t="s">
        <v>548</v>
      </c>
      <c r="C210" s="10">
        <v>91200</v>
      </c>
      <c r="D210" s="10">
        <v>30617.5</v>
      </c>
      <c r="E210" s="10">
        <v>30617.5</v>
      </c>
      <c r="F210" s="8" t="s">
        <v>456</v>
      </c>
      <c r="G210" s="8"/>
      <c r="H210" s="8" t="s">
        <v>456</v>
      </c>
      <c r="I210" s="8" t="s">
        <v>456</v>
      </c>
      <c r="J210" s="8"/>
    </row>
    <row r="211" ht="29.55" spans="1:10">
      <c r="A211" s="5"/>
      <c r="B211" s="12" t="s">
        <v>549</v>
      </c>
      <c r="C211" s="10"/>
      <c r="D211" s="10"/>
      <c r="E211" s="10"/>
      <c r="F211" s="8"/>
      <c r="G211" s="8"/>
      <c r="H211" s="8"/>
      <c r="I211" s="8"/>
      <c r="J211" s="8"/>
    </row>
    <row r="212" ht="29.55" spans="1:10">
      <c r="A212" s="5"/>
      <c r="B212" s="12" t="s">
        <v>550</v>
      </c>
      <c r="C212" s="10"/>
      <c r="D212" s="10"/>
      <c r="E212" s="10"/>
      <c r="F212" s="8" t="s">
        <v>456</v>
      </c>
      <c r="G212" s="8"/>
      <c r="H212" s="8" t="s">
        <v>456</v>
      </c>
      <c r="I212" s="8" t="s">
        <v>456</v>
      </c>
      <c r="J212" s="8"/>
    </row>
    <row r="213" ht="29.55" spans="1:10">
      <c r="A213" s="5"/>
      <c r="B213" s="12" t="s">
        <v>624</v>
      </c>
      <c r="C213" s="10"/>
      <c r="D213" s="10"/>
      <c r="E213" s="10"/>
      <c r="F213" s="8" t="s">
        <v>456</v>
      </c>
      <c r="G213" s="8"/>
      <c r="H213" s="8" t="s">
        <v>456</v>
      </c>
      <c r="I213" s="8" t="s">
        <v>456</v>
      </c>
      <c r="J213" s="8"/>
    </row>
    <row r="214" ht="15.15" spans="1:10">
      <c r="A214" s="13" t="s">
        <v>625</v>
      </c>
      <c r="B214" s="13"/>
      <c r="C214" s="13"/>
      <c r="D214" s="13"/>
      <c r="E214" s="13"/>
      <c r="F214" s="13"/>
      <c r="G214" s="14" t="s">
        <v>626</v>
      </c>
      <c r="H214" s="14"/>
      <c r="I214" s="14"/>
      <c r="J214" s="14"/>
    </row>
    <row r="215" ht="29.55" spans="1:10">
      <c r="A215" s="13" t="s">
        <v>627</v>
      </c>
      <c r="B215" s="15" t="s">
        <v>698</v>
      </c>
      <c r="C215" s="15"/>
      <c r="D215" s="15"/>
      <c r="E215" s="15"/>
      <c r="F215" s="15"/>
      <c r="G215" s="16" t="s">
        <v>698</v>
      </c>
      <c r="H215" s="16"/>
      <c r="I215" s="16"/>
      <c r="J215" s="16"/>
    </row>
    <row r="216" ht="15.15" spans="1:10">
      <c r="A216" s="13" t="s">
        <v>556</v>
      </c>
      <c r="B216" s="13"/>
      <c r="C216" s="13"/>
      <c r="D216" s="17" t="s">
        <v>629</v>
      </c>
      <c r="E216" s="17"/>
      <c r="F216" s="17"/>
      <c r="G216" s="18" t="s">
        <v>630</v>
      </c>
      <c r="H216" s="18"/>
      <c r="I216" s="18"/>
      <c r="J216" s="18"/>
    </row>
    <row r="217" ht="15.15" spans="1:10">
      <c r="A217" s="19" t="s">
        <v>631</v>
      </c>
      <c r="B217" s="5" t="s">
        <v>563</v>
      </c>
      <c r="C217" s="9" t="s">
        <v>632</v>
      </c>
      <c r="D217" s="7" t="s">
        <v>557</v>
      </c>
      <c r="E217" s="4" t="s">
        <v>558</v>
      </c>
      <c r="F217" s="20" t="s">
        <v>559</v>
      </c>
      <c r="G217" s="21" t="s">
        <v>560</v>
      </c>
      <c r="H217" s="22" t="s">
        <v>620</v>
      </c>
      <c r="I217" s="22" t="s">
        <v>622</v>
      </c>
      <c r="J217" s="22" t="s">
        <v>633</v>
      </c>
    </row>
    <row r="218" ht="15.15" spans="1:10">
      <c r="A218" s="19"/>
      <c r="B218" s="50"/>
      <c r="C218" s="51" t="s">
        <v>557</v>
      </c>
      <c r="D218" s="8" t="s">
        <v>565</v>
      </c>
      <c r="E218" s="4"/>
      <c r="F218" s="23" t="s">
        <v>566</v>
      </c>
      <c r="G218" s="24" t="s">
        <v>567</v>
      </c>
      <c r="H218" s="22"/>
      <c r="I218" s="22"/>
      <c r="J218" s="22"/>
    </row>
    <row r="219" ht="15.15" spans="1:10">
      <c r="A219" s="19" t="s">
        <v>634</v>
      </c>
      <c r="B219" s="43" t="s">
        <v>570</v>
      </c>
      <c r="C219" s="52" t="s">
        <v>699</v>
      </c>
      <c r="D219" s="9" t="s">
        <v>636</v>
      </c>
      <c r="E219" s="8">
        <v>50</v>
      </c>
      <c r="F219" s="17" t="s">
        <v>688</v>
      </c>
      <c r="G219" s="8">
        <v>50</v>
      </c>
      <c r="H219" s="29">
        <v>15</v>
      </c>
      <c r="I219" s="29">
        <v>15</v>
      </c>
      <c r="J219" s="29" t="s">
        <v>574</v>
      </c>
    </row>
    <row r="220" ht="15.15" spans="1:10">
      <c r="A220" s="19"/>
      <c r="B220" s="43" t="s">
        <v>570</v>
      </c>
      <c r="C220" s="49" t="s">
        <v>700</v>
      </c>
      <c r="D220" s="9" t="s">
        <v>638</v>
      </c>
      <c r="E220" s="8">
        <v>1</v>
      </c>
      <c r="F220" s="17" t="s">
        <v>573</v>
      </c>
      <c r="G220" s="17">
        <v>100</v>
      </c>
      <c r="H220" s="29">
        <v>15</v>
      </c>
      <c r="I220" s="29">
        <v>15</v>
      </c>
      <c r="J220" s="29" t="s">
        <v>574</v>
      </c>
    </row>
    <row r="221" ht="15.15" spans="1:10">
      <c r="A221" s="5"/>
      <c r="B221" s="46" t="s">
        <v>585</v>
      </c>
      <c r="C221" s="28" t="s">
        <v>667</v>
      </c>
      <c r="D221" s="9" t="s">
        <v>642</v>
      </c>
      <c r="E221" s="8">
        <v>100</v>
      </c>
      <c r="F221" s="17" t="s">
        <v>582</v>
      </c>
      <c r="G221" s="17">
        <v>100</v>
      </c>
      <c r="H221" s="29">
        <v>15</v>
      </c>
      <c r="I221" s="29">
        <v>15</v>
      </c>
      <c r="J221" s="29" t="s">
        <v>574</v>
      </c>
    </row>
    <row r="222" ht="15.15" spans="1:10">
      <c r="A222" s="5"/>
      <c r="B222" s="30" t="s">
        <v>587</v>
      </c>
      <c r="C222" s="45" t="s">
        <v>668</v>
      </c>
      <c r="D222" s="9" t="s">
        <v>644</v>
      </c>
      <c r="E222" s="8">
        <v>30617.5</v>
      </c>
      <c r="F222" s="17" t="s">
        <v>588</v>
      </c>
      <c r="G222" s="17">
        <v>30617.5</v>
      </c>
      <c r="H222" s="29">
        <v>15</v>
      </c>
      <c r="I222" s="29">
        <v>15</v>
      </c>
      <c r="J222" s="29" t="s">
        <v>574</v>
      </c>
    </row>
    <row r="223" ht="29.55" spans="1:10">
      <c r="A223" s="5" t="s">
        <v>648</v>
      </c>
      <c r="B223" s="8" t="s">
        <v>594</v>
      </c>
      <c r="C223" s="45" t="s">
        <v>701</v>
      </c>
      <c r="D223" s="9" t="s">
        <v>651</v>
      </c>
      <c r="E223" s="8">
        <v>95</v>
      </c>
      <c r="F223" s="17" t="s">
        <v>582</v>
      </c>
      <c r="G223" s="17">
        <v>95</v>
      </c>
      <c r="H223" s="17">
        <v>15</v>
      </c>
      <c r="I223" s="17">
        <v>15</v>
      </c>
      <c r="J223" s="29" t="s">
        <v>574</v>
      </c>
    </row>
    <row r="224" ht="15.15" spans="1:10">
      <c r="A224" s="32" t="s">
        <v>652</v>
      </c>
      <c r="B224" s="33" t="s">
        <v>605</v>
      </c>
      <c r="C224" s="34" t="s">
        <v>670</v>
      </c>
      <c r="D224" s="35"/>
      <c r="E224" s="8">
        <v>95</v>
      </c>
      <c r="F224" s="17" t="s">
        <v>582</v>
      </c>
      <c r="G224" s="17">
        <v>95</v>
      </c>
      <c r="H224" s="36">
        <v>15</v>
      </c>
      <c r="I224" s="36">
        <v>15</v>
      </c>
      <c r="J224" s="36" t="s">
        <v>574</v>
      </c>
    </row>
    <row r="225" ht="29.55" spans="1:10">
      <c r="A225" s="32"/>
      <c r="B225" s="36" t="s">
        <v>607</v>
      </c>
      <c r="C225" s="37"/>
      <c r="D225" s="35"/>
      <c r="E225" s="8">
        <v>95</v>
      </c>
      <c r="F225" s="17" t="s">
        <v>582</v>
      </c>
      <c r="G225" s="17">
        <v>95</v>
      </c>
      <c r="H225" s="33"/>
      <c r="I225" s="33"/>
      <c r="J225" s="33"/>
    </row>
    <row r="226" ht="15.15" spans="1:10">
      <c r="A226" s="5" t="s">
        <v>654</v>
      </c>
      <c r="B226" s="19"/>
      <c r="C226" s="38" t="s">
        <v>530</v>
      </c>
      <c r="D226" s="39"/>
      <c r="E226" s="39"/>
      <c r="F226" s="39"/>
      <c r="G226" s="39"/>
      <c r="H226" s="39"/>
      <c r="I226" s="39"/>
      <c r="J226" s="47"/>
    </row>
    <row r="227" ht="15.15" spans="1:10">
      <c r="A227" s="5" t="s">
        <v>655</v>
      </c>
      <c r="B227" s="8">
        <v>100</v>
      </c>
      <c r="C227" s="8"/>
      <c r="D227" s="8"/>
      <c r="E227" s="8"/>
      <c r="F227" s="8"/>
      <c r="G227" s="8"/>
      <c r="H227" s="8"/>
      <c r="I227" s="8">
        <v>100</v>
      </c>
      <c r="J227" s="64" t="s">
        <v>656</v>
      </c>
    </row>
    <row r="228" spans="1:10">
      <c r="A228" s="40" t="s">
        <v>657</v>
      </c>
      <c r="B228" s="40"/>
      <c r="C228" s="40"/>
      <c r="D228" s="40"/>
      <c r="E228" s="40"/>
      <c r="F228" s="40"/>
      <c r="G228" s="40"/>
      <c r="H228" s="40"/>
      <c r="I228" s="40"/>
      <c r="J228" s="40"/>
    </row>
    <row r="229" spans="1:10">
      <c r="A229" s="40" t="s">
        <v>658</v>
      </c>
      <c r="B229" s="40"/>
      <c r="C229" s="40"/>
      <c r="D229" s="40"/>
      <c r="E229" s="40"/>
      <c r="F229" s="40"/>
      <c r="G229" s="40"/>
      <c r="H229" s="40"/>
      <c r="I229" s="40"/>
      <c r="J229" s="40"/>
    </row>
    <row r="230" spans="1:10">
      <c r="A230" s="40" t="s">
        <v>659</v>
      </c>
      <c r="B230" s="40"/>
      <c r="C230" s="40"/>
      <c r="D230" s="40"/>
      <c r="E230" s="40"/>
      <c r="F230" s="40"/>
      <c r="G230" s="40"/>
      <c r="H230" s="40"/>
      <c r="I230" s="40"/>
      <c r="J230" s="40"/>
    </row>
    <row r="231" spans="1:10">
      <c r="A231" s="40" t="s">
        <v>660</v>
      </c>
      <c r="B231" s="40"/>
      <c r="C231" s="40"/>
      <c r="D231" s="40"/>
      <c r="E231" s="40"/>
      <c r="F231" s="40"/>
      <c r="G231" s="40"/>
      <c r="H231" s="40"/>
      <c r="I231" s="40"/>
      <c r="J231" s="40"/>
    </row>
    <row r="232" spans="1:10">
      <c r="A232" s="40" t="s">
        <v>661</v>
      </c>
      <c r="B232" s="40"/>
      <c r="C232" s="40"/>
      <c r="D232" s="40"/>
      <c r="E232" s="40"/>
      <c r="F232" s="40"/>
      <c r="G232" s="40"/>
      <c r="H232" s="40"/>
      <c r="I232" s="40"/>
      <c r="J232" s="40"/>
    </row>
    <row r="235" ht="25.2" spans="1:10">
      <c r="A235" s="2" t="s">
        <v>613</v>
      </c>
      <c r="B235" s="2"/>
      <c r="C235" s="2"/>
      <c r="D235" s="2"/>
      <c r="E235" s="2"/>
      <c r="F235" s="2"/>
      <c r="G235" s="2"/>
      <c r="H235" s="2"/>
      <c r="I235" s="2"/>
      <c r="J235" s="2"/>
    </row>
    <row r="236" ht="25.95" spans="1:10">
      <c r="A236" s="2"/>
      <c r="B236" s="2"/>
      <c r="C236" s="2"/>
      <c r="D236" s="2"/>
      <c r="E236" s="2"/>
      <c r="F236" s="2"/>
      <c r="G236" s="2"/>
      <c r="H236" s="2"/>
      <c r="I236" s="2"/>
      <c r="J236" s="2"/>
    </row>
    <row r="237" ht="25" customHeight="1" spans="1:10">
      <c r="A237" s="3" t="s">
        <v>614</v>
      </c>
      <c r="B237" s="4" t="s">
        <v>702</v>
      </c>
      <c r="C237" s="4"/>
      <c r="D237" s="4"/>
      <c r="E237" s="4"/>
      <c r="F237" s="4"/>
      <c r="G237" s="4"/>
      <c r="H237" s="4"/>
      <c r="I237" s="4"/>
      <c r="J237" s="4"/>
    </row>
    <row r="238" ht="15.15" spans="1:10">
      <c r="A238" s="5" t="s">
        <v>616</v>
      </c>
      <c r="B238" s="6" t="s">
        <v>534</v>
      </c>
      <c r="C238" s="6"/>
      <c r="D238" s="6"/>
      <c r="E238" s="7" t="s">
        <v>617</v>
      </c>
      <c r="F238" s="4" t="s">
        <v>534</v>
      </c>
      <c r="G238" s="4"/>
      <c r="H238" s="4"/>
      <c r="I238" s="4"/>
      <c r="J238" s="4"/>
    </row>
    <row r="239" ht="15.15" spans="1:10">
      <c r="A239" s="5"/>
      <c r="B239" s="6"/>
      <c r="C239" s="6"/>
      <c r="D239" s="6"/>
      <c r="E239" s="8" t="s">
        <v>566</v>
      </c>
      <c r="F239" s="4"/>
      <c r="G239" s="4"/>
      <c r="H239" s="4"/>
      <c r="I239" s="4"/>
      <c r="J239" s="4"/>
    </row>
    <row r="240" ht="15.15" spans="1:10">
      <c r="A240" s="5" t="s">
        <v>618</v>
      </c>
      <c r="B240" s="8"/>
      <c r="C240" s="9" t="s">
        <v>538</v>
      </c>
      <c r="D240" s="9" t="s">
        <v>619</v>
      </c>
      <c r="E240" s="7" t="s">
        <v>619</v>
      </c>
      <c r="F240" s="4" t="s">
        <v>620</v>
      </c>
      <c r="G240" s="4"/>
      <c r="H240" s="4" t="s">
        <v>621</v>
      </c>
      <c r="I240" s="4" t="s">
        <v>622</v>
      </c>
      <c r="J240" s="4"/>
    </row>
    <row r="241" ht="15.15" spans="1:10">
      <c r="A241" s="5"/>
      <c r="B241" s="8"/>
      <c r="C241" s="8" t="s">
        <v>451</v>
      </c>
      <c r="D241" s="8" t="s">
        <v>451</v>
      </c>
      <c r="E241" s="8" t="s">
        <v>623</v>
      </c>
      <c r="F241" s="4"/>
      <c r="G241" s="4"/>
      <c r="H241" s="4"/>
      <c r="I241" s="4"/>
      <c r="J241" s="4"/>
    </row>
    <row r="242" ht="29.55" spans="1:10">
      <c r="A242" s="5"/>
      <c r="B242" s="8" t="s">
        <v>547</v>
      </c>
      <c r="C242" s="10">
        <v>7200</v>
      </c>
      <c r="D242" s="10">
        <v>7200</v>
      </c>
      <c r="E242" s="10">
        <v>7200</v>
      </c>
      <c r="F242" s="8">
        <v>10</v>
      </c>
      <c r="G242" s="8"/>
      <c r="H242" s="41">
        <f>E242/C242</f>
        <v>1</v>
      </c>
      <c r="I242" s="8">
        <v>10</v>
      </c>
      <c r="J242" s="8"/>
    </row>
    <row r="243" ht="15.15" spans="1:10">
      <c r="A243" s="5"/>
      <c r="B243" s="11" t="s">
        <v>548</v>
      </c>
      <c r="C243" s="10">
        <v>7200</v>
      </c>
      <c r="D243" s="10">
        <v>7200</v>
      </c>
      <c r="E243" s="10">
        <v>7200</v>
      </c>
      <c r="F243" s="8" t="s">
        <v>456</v>
      </c>
      <c r="G243" s="8"/>
      <c r="H243" s="8" t="s">
        <v>456</v>
      </c>
      <c r="I243" s="8" t="s">
        <v>456</v>
      </c>
      <c r="J243" s="8"/>
    </row>
    <row r="244" ht="29.55" spans="1:10">
      <c r="A244" s="5"/>
      <c r="B244" s="12" t="s">
        <v>549</v>
      </c>
      <c r="C244" s="10"/>
      <c r="D244" s="10"/>
      <c r="E244" s="10"/>
      <c r="F244" s="8"/>
      <c r="G244" s="8"/>
      <c r="H244" s="8"/>
      <c r="I244" s="8"/>
      <c r="J244" s="8"/>
    </row>
    <row r="245" ht="29.55" spans="1:10">
      <c r="A245" s="5"/>
      <c r="B245" s="12" t="s">
        <v>550</v>
      </c>
      <c r="C245" s="10"/>
      <c r="D245" s="10"/>
      <c r="E245" s="10"/>
      <c r="F245" s="8" t="s">
        <v>456</v>
      </c>
      <c r="G245" s="8"/>
      <c r="H245" s="8" t="s">
        <v>456</v>
      </c>
      <c r="I245" s="8" t="s">
        <v>456</v>
      </c>
      <c r="J245" s="8"/>
    </row>
    <row r="246" ht="29.55" spans="1:10">
      <c r="A246" s="5"/>
      <c r="B246" s="12" t="s">
        <v>624</v>
      </c>
      <c r="C246" s="10"/>
      <c r="D246" s="10"/>
      <c r="E246" s="10"/>
      <c r="F246" s="8" t="s">
        <v>456</v>
      </c>
      <c r="G246" s="8"/>
      <c r="H246" s="8" t="s">
        <v>456</v>
      </c>
      <c r="I246" s="8" t="s">
        <v>456</v>
      </c>
      <c r="J246" s="8"/>
    </row>
    <row r="247" ht="15.15" spans="1:10">
      <c r="A247" s="13" t="s">
        <v>625</v>
      </c>
      <c r="B247" s="13"/>
      <c r="C247" s="13"/>
      <c r="D247" s="13"/>
      <c r="E247" s="13"/>
      <c r="F247" s="13"/>
      <c r="G247" s="14" t="s">
        <v>626</v>
      </c>
      <c r="H247" s="14"/>
      <c r="I247" s="14"/>
      <c r="J247" s="14"/>
    </row>
    <row r="248" ht="29.55" spans="1:10">
      <c r="A248" s="13" t="s">
        <v>627</v>
      </c>
      <c r="B248" s="15" t="s">
        <v>703</v>
      </c>
      <c r="C248" s="15"/>
      <c r="D248" s="15"/>
      <c r="E248" s="15"/>
      <c r="F248" s="15"/>
      <c r="G248" s="16" t="s">
        <v>703</v>
      </c>
      <c r="H248" s="16"/>
      <c r="I248" s="16"/>
      <c r="J248" s="16"/>
    </row>
    <row r="249" ht="15.15" spans="1:10">
      <c r="A249" s="13" t="s">
        <v>556</v>
      </c>
      <c r="B249" s="53"/>
      <c r="C249" s="13"/>
      <c r="D249" s="17" t="s">
        <v>629</v>
      </c>
      <c r="E249" s="17"/>
      <c r="F249" s="17"/>
      <c r="G249" s="18" t="s">
        <v>630</v>
      </c>
      <c r="H249" s="18"/>
      <c r="I249" s="18"/>
      <c r="J249" s="18"/>
    </row>
    <row r="250" ht="15.15" spans="1:10">
      <c r="A250" s="19" t="s">
        <v>631</v>
      </c>
      <c r="B250" s="54" t="s">
        <v>563</v>
      </c>
      <c r="C250" s="9" t="s">
        <v>632</v>
      </c>
      <c r="D250" s="7" t="s">
        <v>557</v>
      </c>
      <c r="E250" s="4" t="s">
        <v>558</v>
      </c>
      <c r="F250" s="20" t="s">
        <v>559</v>
      </c>
      <c r="G250" s="21" t="s">
        <v>560</v>
      </c>
      <c r="H250" s="22" t="s">
        <v>620</v>
      </c>
      <c r="I250" s="22" t="s">
        <v>622</v>
      </c>
      <c r="J250" s="22" t="s">
        <v>633</v>
      </c>
    </row>
    <row r="251" ht="15.15" spans="1:10">
      <c r="A251" s="19"/>
      <c r="B251" s="32"/>
      <c r="C251" s="55" t="s">
        <v>557</v>
      </c>
      <c r="D251" s="9" t="s">
        <v>565</v>
      </c>
      <c r="E251" s="4"/>
      <c r="F251" s="23" t="s">
        <v>566</v>
      </c>
      <c r="G251" s="24" t="s">
        <v>567</v>
      </c>
      <c r="H251" s="22"/>
      <c r="I251" s="22"/>
      <c r="J251" s="22"/>
    </row>
    <row r="252" ht="29.55" spans="1:10">
      <c r="A252" s="19" t="s">
        <v>634</v>
      </c>
      <c r="B252" s="51" t="s">
        <v>570</v>
      </c>
      <c r="C252" s="56" t="s">
        <v>704</v>
      </c>
      <c r="D252" s="57" t="s">
        <v>636</v>
      </c>
      <c r="E252" s="8">
        <v>4</v>
      </c>
      <c r="F252" s="17" t="s">
        <v>573</v>
      </c>
      <c r="G252" s="8" t="s">
        <v>573</v>
      </c>
      <c r="H252" s="29">
        <v>15</v>
      </c>
      <c r="I252" s="29">
        <v>15</v>
      </c>
      <c r="J252" s="29" t="s">
        <v>574</v>
      </c>
    </row>
    <row r="253" ht="15.15" spans="1:10">
      <c r="A253" s="19"/>
      <c r="B253" s="58" t="s">
        <v>570</v>
      </c>
      <c r="C253" s="49" t="s">
        <v>705</v>
      </c>
      <c r="D253" s="59" t="s">
        <v>638</v>
      </c>
      <c r="E253" s="8">
        <v>3</v>
      </c>
      <c r="F253" s="17" t="s">
        <v>694</v>
      </c>
      <c r="G253" s="17">
        <v>3</v>
      </c>
      <c r="H253" s="29">
        <v>15</v>
      </c>
      <c r="I253" s="29">
        <v>15</v>
      </c>
      <c r="J253" s="29" t="s">
        <v>574</v>
      </c>
    </row>
    <row r="254" ht="15.15" spans="1:10">
      <c r="A254" s="19"/>
      <c r="B254" s="60" t="s">
        <v>585</v>
      </c>
      <c r="C254" s="28" t="s">
        <v>667</v>
      </c>
      <c r="D254" s="59" t="s">
        <v>642</v>
      </c>
      <c r="E254" s="8">
        <v>100</v>
      </c>
      <c r="F254" s="17" t="s">
        <v>582</v>
      </c>
      <c r="G254" s="17">
        <v>100</v>
      </c>
      <c r="H254" s="29">
        <v>15</v>
      </c>
      <c r="I254" s="29">
        <v>15</v>
      </c>
      <c r="J254" s="29" t="s">
        <v>574</v>
      </c>
    </row>
    <row r="255" ht="15.15" spans="1:10">
      <c r="A255" s="19"/>
      <c r="B255" s="61" t="s">
        <v>587</v>
      </c>
      <c r="C255" s="62" t="s">
        <v>668</v>
      </c>
      <c r="D255" s="59" t="s">
        <v>644</v>
      </c>
      <c r="E255" s="8">
        <v>7200</v>
      </c>
      <c r="F255" s="17" t="s">
        <v>588</v>
      </c>
      <c r="G255" s="17">
        <v>7200</v>
      </c>
      <c r="H255" s="29">
        <v>15</v>
      </c>
      <c r="I255" s="29">
        <v>15</v>
      </c>
      <c r="J255" s="29" t="s">
        <v>574</v>
      </c>
    </row>
    <row r="256" ht="29.55" spans="1:10">
      <c r="A256" s="19" t="s">
        <v>648</v>
      </c>
      <c r="B256" s="63" t="s">
        <v>594</v>
      </c>
      <c r="C256" s="28" t="s">
        <v>696</v>
      </c>
      <c r="D256" s="59" t="s">
        <v>651</v>
      </c>
      <c r="E256" s="8">
        <v>95</v>
      </c>
      <c r="F256" s="17" t="s">
        <v>582</v>
      </c>
      <c r="G256" s="17">
        <v>95</v>
      </c>
      <c r="H256" s="17">
        <v>15</v>
      </c>
      <c r="I256" s="17">
        <v>15</v>
      </c>
      <c r="J256" s="29" t="s">
        <v>574</v>
      </c>
    </row>
    <row r="257" ht="15.15" spans="1:10">
      <c r="A257" s="65" t="s">
        <v>652</v>
      </c>
      <c r="B257" s="59" t="s">
        <v>605</v>
      </c>
      <c r="C257" s="34" t="s">
        <v>670</v>
      </c>
      <c r="D257" s="66"/>
      <c r="E257" s="8">
        <v>95</v>
      </c>
      <c r="F257" s="17" t="s">
        <v>582</v>
      </c>
      <c r="G257" s="17">
        <v>95</v>
      </c>
      <c r="H257" s="36">
        <v>15</v>
      </c>
      <c r="I257" s="36">
        <v>15</v>
      </c>
      <c r="J257" s="36" t="s">
        <v>574</v>
      </c>
    </row>
    <row r="258" ht="29.55" spans="1:10">
      <c r="A258" s="65"/>
      <c r="B258" s="32" t="s">
        <v>607</v>
      </c>
      <c r="C258" s="34"/>
      <c r="D258" s="67"/>
      <c r="E258" s="8">
        <v>95</v>
      </c>
      <c r="F258" s="17" t="s">
        <v>582</v>
      </c>
      <c r="G258" s="17">
        <v>95</v>
      </c>
      <c r="H258" s="33"/>
      <c r="I258" s="33"/>
      <c r="J258" s="33"/>
    </row>
    <row r="259" ht="15.15" spans="1:10">
      <c r="A259" s="5" t="s">
        <v>654</v>
      </c>
      <c r="B259" s="19"/>
      <c r="C259" s="38" t="s">
        <v>530</v>
      </c>
      <c r="D259" s="39"/>
      <c r="E259" s="39"/>
      <c r="F259" s="39"/>
      <c r="G259" s="39"/>
      <c r="H259" s="39"/>
      <c r="I259" s="39"/>
      <c r="J259" s="47"/>
    </row>
    <row r="260" ht="23" customHeight="1" spans="1:10">
      <c r="A260" s="5" t="s">
        <v>655</v>
      </c>
      <c r="B260" s="8">
        <v>100</v>
      </c>
      <c r="C260" s="8"/>
      <c r="D260" s="8"/>
      <c r="E260" s="8"/>
      <c r="F260" s="8"/>
      <c r="G260" s="8"/>
      <c r="H260" s="8"/>
      <c r="I260" s="8">
        <v>100</v>
      </c>
      <c r="J260" s="64" t="s">
        <v>656</v>
      </c>
    </row>
    <row r="261" spans="1:10">
      <c r="A261" s="40" t="s">
        <v>657</v>
      </c>
      <c r="B261" s="40"/>
      <c r="C261" s="40"/>
      <c r="D261" s="40"/>
      <c r="E261" s="40"/>
      <c r="F261" s="40"/>
      <c r="G261" s="40"/>
      <c r="H261" s="40"/>
      <c r="I261" s="40"/>
      <c r="J261" s="40"/>
    </row>
    <row r="262" spans="1:10">
      <c r="A262" s="40" t="s">
        <v>658</v>
      </c>
      <c r="B262" s="40"/>
      <c r="C262" s="40"/>
      <c r="D262" s="40"/>
      <c r="E262" s="40"/>
      <c r="F262" s="40"/>
      <c r="G262" s="40"/>
      <c r="H262" s="40"/>
      <c r="I262" s="40"/>
      <c r="J262" s="40"/>
    </row>
    <row r="263" spans="1:10">
      <c r="A263" s="40" t="s">
        <v>659</v>
      </c>
      <c r="B263" s="40"/>
      <c r="C263" s="40"/>
      <c r="D263" s="40"/>
      <c r="E263" s="40"/>
      <c r="F263" s="40"/>
      <c r="G263" s="40"/>
      <c r="H263" s="40"/>
      <c r="I263" s="40"/>
      <c r="J263" s="40"/>
    </row>
    <row r="264" spans="1:10">
      <c r="A264" s="40" t="s">
        <v>660</v>
      </c>
      <c r="B264" s="40"/>
      <c r="C264" s="40"/>
      <c r="D264" s="40"/>
      <c r="E264" s="40"/>
      <c r="F264" s="40"/>
      <c r="G264" s="40"/>
      <c r="H264" s="40"/>
      <c r="I264" s="40"/>
      <c r="J264" s="40"/>
    </row>
    <row r="265" spans="1:10">
      <c r="A265" s="40" t="s">
        <v>661</v>
      </c>
      <c r="B265" s="40"/>
      <c r="C265" s="40"/>
      <c r="D265" s="40"/>
      <c r="E265" s="40"/>
      <c r="F265" s="40"/>
      <c r="G265" s="40"/>
      <c r="H265" s="40"/>
      <c r="I265" s="40"/>
      <c r="J265" s="40"/>
    </row>
    <row r="268" ht="25.2" spans="1:10">
      <c r="A268" s="2" t="s">
        <v>613</v>
      </c>
      <c r="B268" s="2"/>
      <c r="C268" s="2"/>
      <c r="D268" s="2"/>
      <c r="E268" s="2"/>
      <c r="F268" s="2"/>
      <c r="G268" s="2"/>
      <c r="H268" s="2"/>
      <c r="I268" s="2"/>
      <c r="J268" s="2"/>
    </row>
    <row r="269" ht="25.95" spans="1:10">
      <c r="A269" s="2"/>
      <c r="B269" s="2"/>
      <c r="C269" s="2"/>
      <c r="D269" s="2"/>
      <c r="E269" s="2"/>
      <c r="F269" s="2"/>
      <c r="G269" s="2"/>
      <c r="H269" s="2"/>
      <c r="I269" s="2"/>
      <c r="J269" s="2"/>
    </row>
    <row r="270" ht="24" customHeight="1" spans="1:10">
      <c r="A270" s="3" t="s">
        <v>614</v>
      </c>
      <c r="B270" s="4" t="s">
        <v>706</v>
      </c>
      <c r="C270" s="4"/>
      <c r="D270" s="4"/>
      <c r="E270" s="4"/>
      <c r="F270" s="4"/>
      <c r="G270" s="4"/>
      <c r="H270" s="4"/>
      <c r="I270" s="4"/>
      <c r="J270" s="4"/>
    </row>
    <row r="271" ht="15.15" spans="1:10">
      <c r="A271" s="5" t="s">
        <v>616</v>
      </c>
      <c r="B271" s="6" t="s">
        <v>534</v>
      </c>
      <c r="C271" s="6"/>
      <c r="D271" s="6"/>
      <c r="E271" s="7" t="s">
        <v>617</v>
      </c>
      <c r="F271" s="4" t="s">
        <v>534</v>
      </c>
      <c r="G271" s="4"/>
      <c r="H271" s="4"/>
      <c r="I271" s="4"/>
      <c r="J271" s="4"/>
    </row>
    <row r="272" ht="15.15" spans="1:10">
      <c r="A272" s="5"/>
      <c r="B272" s="6"/>
      <c r="C272" s="6"/>
      <c r="D272" s="6"/>
      <c r="E272" s="8" t="s">
        <v>566</v>
      </c>
      <c r="F272" s="4"/>
      <c r="G272" s="4"/>
      <c r="H272" s="4"/>
      <c r="I272" s="4"/>
      <c r="J272" s="4"/>
    </row>
    <row r="273" ht="15.15" spans="1:10">
      <c r="A273" s="5" t="s">
        <v>618</v>
      </c>
      <c r="B273" s="8"/>
      <c r="C273" s="9" t="s">
        <v>538</v>
      </c>
      <c r="D273" s="9" t="s">
        <v>619</v>
      </c>
      <c r="E273" s="7" t="s">
        <v>619</v>
      </c>
      <c r="F273" s="4" t="s">
        <v>620</v>
      </c>
      <c r="G273" s="4"/>
      <c r="H273" s="4" t="s">
        <v>621</v>
      </c>
      <c r="I273" s="4" t="s">
        <v>622</v>
      </c>
      <c r="J273" s="4"/>
    </row>
    <row r="274" ht="15.15" spans="1:10">
      <c r="A274" s="5"/>
      <c r="B274" s="8"/>
      <c r="C274" s="8" t="s">
        <v>451</v>
      </c>
      <c r="D274" s="8" t="s">
        <v>451</v>
      </c>
      <c r="E274" s="8" t="s">
        <v>623</v>
      </c>
      <c r="F274" s="4"/>
      <c r="G274" s="4"/>
      <c r="H274" s="4"/>
      <c r="I274" s="4"/>
      <c r="J274" s="4"/>
    </row>
    <row r="275" ht="29.55" spans="1:10">
      <c r="A275" s="5"/>
      <c r="B275" s="8" t="s">
        <v>547</v>
      </c>
      <c r="C275" s="10">
        <v>100000</v>
      </c>
      <c r="D275" s="10">
        <v>3800</v>
      </c>
      <c r="E275" s="10">
        <v>3800</v>
      </c>
      <c r="F275" s="8">
        <v>10</v>
      </c>
      <c r="G275" s="8"/>
      <c r="H275" s="41">
        <f>E275/C275</f>
        <v>0.038</v>
      </c>
      <c r="I275" s="8">
        <v>10</v>
      </c>
      <c r="J275" s="8"/>
    </row>
    <row r="276" ht="15.15" spans="1:10">
      <c r="A276" s="5"/>
      <c r="B276" s="11" t="s">
        <v>548</v>
      </c>
      <c r="C276" s="10">
        <v>100000</v>
      </c>
      <c r="D276" s="10">
        <v>3800</v>
      </c>
      <c r="E276" s="10">
        <v>3800</v>
      </c>
      <c r="F276" s="8" t="s">
        <v>456</v>
      </c>
      <c r="G276" s="8"/>
      <c r="H276" s="8" t="s">
        <v>456</v>
      </c>
      <c r="I276" s="8" t="s">
        <v>456</v>
      </c>
      <c r="J276" s="8"/>
    </row>
    <row r="277" ht="29.55" spans="1:10">
      <c r="A277" s="5"/>
      <c r="B277" s="12" t="s">
        <v>549</v>
      </c>
      <c r="C277" s="10"/>
      <c r="D277" s="10"/>
      <c r="E277" s="10"/>
      <c r="F277" s="8"/>
      <c r="G277" s="8"/>
      <c r="H277" s="8"/>
      <c r="I277" s="8"/>
      <c r="J277" s="8"/>
    </row>
    <row r="278" ht="29.55" spans="1:10">
      <c r="A278" s="5"/>
      <c r="B278" s="12" t="s">
        <v>550</v>
      </c>
      <c r="C278" s="10"/>
      <c r="D278" s="10"/>
      <c r="E278" s="10"/>
      <c r="F278" s="8" t="s">
        <v>456</v>
      </c>
      <c r="G278" s="8"/>
      <c r="H278" s="8" t="s">
        <v>456</v>
      </c>
      <c r="I278" s="8" t="s">
        <v>456</v>
      </c>
      <c r="J278" s="8"/>
    </row>
    <row r="279" ht="29.55" spans="1:10">
      <c r="A279" s="5"/>
      <c r="B279" s="12" t="s">
        <v>624</v>
      </c>
      <c r="C279" s="10"/>
      <c r="D279" s="10"/>
      <c r="E279" s="10"/>
      <c r="F279" s="8" t="s">
        <v>456</v>
      </c>
      <c r="G279" s="8"/>
      <c r="H279" s="8" t="s">
        <v>456</v>
      </c>
      <c r="I279" s="8" t="s">
        <v>456</v>
      </c>
      <c r="J279" s="8"/>
    </row>
    <row r="280" ht="15.15" spans="1:10">
      <c r="A280" s="13" t="s">
        <v>625</v>
      </c>
      <c r="B280" s="13"/>
      <c r="C280" s="13"/>
      <c r="D280" s="13"/>
      <c r="E280" s="13"/>
      <c r="F280" s="13"/>
      <c r="G280" s="14" t="s">
        <v>626</v>
      </c>
      <c r="H280" s="14"/>
      <c r="I280" s="14"/>
      <c r="J280" s="14"/>
    </row>
    <row r="281" ht="29.55" spans="1:10">
      <c r="A281" s="13" t="s">
        <v>627</v>
      </c>
      <c r="B281" s="15" t="s">
        <v>707</v>
      </c>
      <c r="C281" s="15"/>
      <c r="D281" s="15"/>
      <c r="E281" s="15"/>
      <c r="F281" s="15"/>
      <c r="G281" s="16" t="s">
        <v>707</v>
      </c>
      <c r="H281" s="16"/>
      <c r="I281" s="16"/>
      <c r="J281" s="16"/>
    </row>
    <row r="282" ht="15.15" spans="1:10">
      <c r="A282" s="13" t="s">
        <v>556</v>
      </c>
      <c r="B282" s="53"/>
      <c r="C282" s="13"/>
      <c r="D282" s="17" t="s">
        <v>629</v>
      </c>
      <c r="E282" s="17"/>
      <c r="F282" s="17"/>
      <c r="G282" s="18" t="s">
        <v>630</v>
      </c>
      <c r="H282" s="18"/>
      <c r="I282" s="18"/>
      <c r="J282" s="18"/>
    </row>
    <row r="283" ht="15.15" spans="1:10">
      <c r="A283" s="19" t="s">
        <v>631</v>
      </c>
      <c r="B283" s="54" t="s">
        <v>563</v>
      </c>
      <c r="C283" s="9" t="s">
        <v>632</v>
      </c>
      <c r="D283" s="7" t="s">
        <v>557</v>
      </c>
      <c r="E283" s="4" t="s">
        <v>558</v>
      </c>
      <c r="F283" s="20" t="s">
        <v>559</v>
      </c>
      <c r="G283" s="21" t="s">
        <v>560</v>
      </c>
      <c r="H283" s="22" t="s">
        <v>620</v>
      </c>
      <c r="I283" s="22" t="s">
        <v>622</v>
      </c>
      <c r="J283" s="22" t="s">
        <v>633</v>
      </c>
    </row>
    <row r="284" ht="15.15" spans="1:10">
      <c r="A284" s="19"/>
      <c r="B284" s="32"/>
      <c r="C284" s="55" t="s">
        <v>557</v>
      </c>
      <c r="D284" s="9" t="s">
        <v>565</v>
      </c>
      <c r="E284" s="4"/>
      <c r="F284" s="23" t="s">
        <v>566</v>
      </c>
      <c r="G284" s="24" t="s">
        <v>567</v>
      </c>
      <c r="H284" s="22"/>
      <c r="I284" s="22"/>
      <c r="J284" s="22"/>
    </row>
    <row r="285" ht="29.55" spans="1:10">
      <c r="A285" s="19" t="s">
        <v>634</v>
      </c>
      <c r="B285" s="51" t="s">
        <v>570</v>
      </c>
      <c r="C285" s="56" t="s">
        <v>708</v>
      </c>
      <c r="D285" s="57" t="s">
        <v>636</v>
      </c>
      <c r="E285" s="8">
        <v>1</v>
      </c>
      <c r="F285" s="17" t="s">
        <v>584</v>
      </c>
      <c r="G285" s="8">
        <v>1</v>
      </c>
      <c r="H285" s="29">
        <v>15</v>
      </c>
      <c r="I285" s="29">
        <v>15</v>
      </c>
      <c r="J285" s="29" t="s">
        <v>574</v>
      </c>
    </row>
    <row r="286" ht="15.15" spans="1:10">
      <c r="A286" s="19"/>
      <c r="B286" s="58" t="s">
        <v>570</v>
      </c>
      <c r="C286" s="49" t="s">
        <v>689</v>
      </c>
      <c r="D286" s="59" t="s">
        <v>638</v>
      </c>
      <c r="E286" s="8">
        <v>100</v>
      </c>
      <c r="F286" s="17" t="s">
        <v>582</v>
      </c>
      <c r="G286" s="17">
        <v>100</v>
      </c>
      <c r="H286" s="29">
        <v>15</v>
      </c>
      <c r="I286" s="29">
        <v>15</v>
      </c>
      <c r="J286" s="29" t="s">
        <v>574</v>
      </c>
    </row>
    <row r="287" ht="15.15" spans="1:10">
      <c r="A287" s="19"/>
      <c r="B287" s="60" t="s">
        <v>585</v>
      </c>
      <c r="C287" s="28" t="s">
        <v>667</v>
      </c>
      <c r="D287" s="59" t="s">
        <v>642</v>
      </c>
      <c r="E287" s="8">
        <v>100</v>
      </c>
      <c r="F287" s="17" t="s">
        <v>582</v>
      </c>
      <c r="G287" s="17">
        <v>100</v>
      </c>
      <c r="H287" s="29">
        <v>15</v>
      </c>
      <c r="I287" s="29">
        <v>15</v>
      </c>
      <c r="J287" s="29" t="s">
        <v>574</v>
      </c>
    </row>
    <row r="288" ht="15.15" spans="1:10">
      <c r="A288" s="19"/>
      <c r="B288" s="61" t="s">
        <v>587</v>
      </c>
      <c r="C288" s="62" t="s">
        <v>668</v>
      </c>
      <c r="D288" s="59" t="s">
        <v>644</v>
      </c>
      <c r="E288" s="8">
        <v>7200</v>
      </c>
      <c r="F288" s="17" t="s">
        <v>588</v>
      </c>
      <c r="G288" s="17">
        <v>7200</v>
      </c>
      <c r="H288" s="29">
        <v>15</v>
      </c>
      <c r="I288" s="29">
        <v>15</v>
      </c>
      <c r="J288" s="29" t="s">
        <v>574</v>
      </c>
    </row>
    <row r="289" ht="29.55" spans="1:10">
      <c r="A289" s="19" t="s">
        <v>648</v>
      </c>
      <c r="B289" s="63" t="s">
        <v>594</v>
      </c>
      <c r="C289" s="28" t="s">
        <v>709</v>
      </c>
      <c r="D289" s="59" t="s">
        <v>651</v>
      </c>
      <c r="E289" s="8">
        <v>95</v>
      </c>
      <c r="F289" s="17" t="s">
        <v>582</v>
      </c>
      <c r="G289" s="17">
        <v>95</v>
      </c>
      <c r="H289" s="17">
        <v>15</v>
      </c>
      <c r="I289" s="17">
        <v>15</v>
      </c>
      <c r="J289" s="29" t="s">
        <v>574</v>
      </c>
    </row>
    <row r="290" ht="15.15" spans="1:10">
      <c r="A290" s="65" t="s">
        <v>652</v>
      </c>
      <c r="B290" s="59" t="s">
        <v>605</v>
      </c>
      <c r="C290" s="34" t="s">
        <v>670</v>
      </c>
      <c r="D290" s="66"/>
      <c r="E290" s="8">
        <v>95</v>
      </c>
      <c r="F290" s="17" t="s">
        <v>582</v>
      </c>
      <c r="G290" s="17">
        <v>95</v>
      </c>
      <c r="H290" s="36">
        <v>15</v>
      </c>
      <c r="I290" s="36">
        <v>15</v>
      </c>
      <c r="J290" s="36" t="s">
        <v>574</v>
      </c>
    </row>
    <row r="291" ht="29.55" spans="1:10">
      <c r="A291" s="65"/>
      <c r="B291" s="32" t="s">
        <v>607</v>
      </c>
      <c r="C291" s="34"/>
      <c r="D291" s="67"/>
      <c r="E291" s="8">
        <v>95</v>
      </c>
      <c r="F291" s="17" t="s">
        <v>582</v>
      </c>
      <c r="G291" s="17">
        <v>95</v>
      </c>
      <c r="H291" s="33"/>
      <c r="I291" s="33"/>
      <c r="J291" s="33"/>
    </row>
    <row r="292" ht="15.15" spans="1:10">
      <c r="A292" s="5" t="s">
        <v>654</v>
      </c>
      <c r="B292" s="19"/>
      <c r="C292" s="38" t="s">
        <v>530</v>
      </c>
      <c r="D292" s="39"/>
      <c r="E292" s="39"/>
      <c r="F292" s="39"/>
      <c r="G292" s="39"/>
      <c r="H292" s="39"/>
      <c r="I292" s="39"/>
      <c r="J292" s="47"/>
    </row>
    <row r="293" ht="15.15" spans="1:10">
      <c r="A293" s="5" t="s">
        <v>655</v>
      </c>
      <c r="B293" s="8">
        <v>100</v>
      </c>
      <c r="C293" s="8"/>
      <c r="D293" s="8"/>
      <c r="E293" s="8"/>
      <c r="F293" s="8"/>
      <c r="G293" s="8"/>
      <c r="H293" s="8"/>
      <c r="I293" s="8">
        <v>100</v>
      </c>
      <c r="J293" s="64" t="s">
        <v>656</v>
      </c>
    </row>
    <row r="294" spans="1:10">
      <c r="A294" s="40" t="s">
        <v>657</v>
      </c>
      <c r="B294" s="40"/>
      <c r="C294" s="40"/>
      <c r="D294" s="40"/>
      <c r="E294" s="40"/>
      <c r="F294" s="40"/>
      <c r="G294" s="40"/>
      <c r="H294" s="40"/>
      <c r="I294" s="40"/>
      <c r="J294" s="40"/>
    </row>
    <row r="295" spans="1:10">
      <c r="A295" s="40" t="s">
        <v>658</v>
      </c>
      <c r="B295" s="40"/>
      <c r="C295" s="40"/>
      <c r="D295" s="40"/>
      <c r="E295" s="40"/>
      <c r="F295" s="40"/>
      <c r="G295" s="40"/>
      <c r="H295" s="40"/>
      <c r="I295" s="40"/>
      <c r="J295" s="40"/>
    </row>
    <row r="296" spans="1:10">
      <c r="A296" s="40" t="s">
        <v>659</v>
      </c>
      <c r="B296" s="40"/>
      <c r="C296" s="40"/>
      <c r="D296" s="40"/>
      <c r="E296" s="40"/>
      <c r="F296" s="40"/>
      <c r="G296" s="40"/>
      <c r="H296" s="40"/>
      <c r="I296" s="40"/>
      <c r="J296" s="40"/>
    </row>
    <row r="297" spans="1:10">
      <c r="A297" s="40" t="s">
        <v>660</v>
      </c>
      <c r="B297" s="40"/>
      <c r="C297" s="40"/>
      <c r="D297" s="40"/>
      <c r="E297" s="40"/>
      <c r="F297" s="40"/>
      <c r="G297" s="40"/>
      <c r="H297" s="40"/>
      <c r="I297" s="40"/>
      <c r="J297" s="40"/>
    </row>
    <row r="298" spans="1:10">
      <c r="A298" s="40" t="s">
        <v>661</v>
      </c>
      <c r="B298" s="40"/>
      <c r="C298" s="40"/>
      <c r="D298" s="40"/>
      <c r="E298" s="40"/>
      <c r="F298" s="40"/>
      <c r="G298" s="40"/>
      <c r="H298" s="40"/>
      <c r="I298" s="40"/>
      <c r="J298" s="40"/>
    </row>
    <row r="301" ht="25.2" spans="1:10">
      <c r="A301" s="2" t="s">
        <v>613</v>
      </c>
      <c r="B301" s="2"/>
      <c r="C301" s="2"/>
      <c r="D301" s="2"/>
      <c r="E301" s="2"/>
      <c r="F301" s="2"/>
      <c r="G301" s="2"/>
      <c r="H301" s="2"/>
      <c r="I301" s="2"/>
      <c r="J301" s="2"/>
    </row>
    <row r="302" ht="25.95" spans="1:10">
      <c r="A302" s="2"/>
      <c r="B302" s="2"/>
      <c r="C302" s="2"/>
      <c r="D302" s="2"/>
      <c r="E302" s="2"/>
      <c r="F302" s="2"/>
      <c r="G302" s="2"/>
      <c r="H302" s="2"/>
      <c r="I302" s="2"/>
      <c r="J302" s="2"/>
    </row>
    <row r="303" ht="29" customHeight="1" spans="1:10">
      <c r="A303" s="3" t="s">
        <v>614</v>
      </c>
      <c r="B303" s="4" t="s">
        <v>710</v>
      </c>
      <c r="C303" s="4"/>
      <c r="D303" s="4"/>
      <c r="E303" s="4"/>
      <c r="F303" s="4"/>
      <c r="G303" s="4"/>
      <c r="H303" s="4"/>
      <c r="I303" s="4"/>
      <c r="J303" s="4"/>
    </row>
    <row r="304" ht="15.15" spans="1:10">
      <c r="A304" s="5" t="s">
        <v>616</v>
      </c>
      <c r="B304" s="6" t="s">
        <v>534</v>
      </c>
      <c r="C304" s="6"/>
      <c r="D304" s="6"/>
      <c r="E304" s="7" t="s">
        <v>617</v>
      </c>
      <c r="F304" s="4" t="s">
        <v>534</v>
      </c>
      <c r="G304" s="4"/>
      <c r="H304" s="4"/>
      <c r="I304" s="4"/>
      <c r="J304" s="4"/>
    </row>
    <row r="305" ht="15.15" spans="1:10">
      <c r="A305" s="5"/>
      <c r="B305" s="6"/>
      <c r="C305" s="6"/>
      <c r="D305" s="6"/>
      <c r="E305" s="8" t="s">
        <v>566</v>
      </c>
      <c r="F305" s="4"/>
      <c r="G305" s="4"/>
      <c r="H305" s="4"/>
      <c r="I305" s="4"/>
      <c r="J305" s="4"/>
    </row>
    <row r="306" ht="15.15" spans="1:10">
      <c r="A306" s="5" t="s">
        <v>618</v>
      </c>
      <c r="B306" s="8"/>
      <c r="C306" s="9" t="s">
        <v>538</v>
      </c>
      <c r="D306" s="9" t="s">
        <v>619</v>
      </c>
      <c r="E306" s="7" t="s">
        <v>619</v>
      </c>
      <c r="F306" s="4" t="s">
        <v>620</v>
      </c>
      <c r="G306" s="4"/>
      <c r="H306" s="4" t="s">
        <v>621</v>
      </c>
      <c r="I306" s="4" t="s">
        <v>622</v>
      </c>
      <c r="J306" s="4"/>
    </row>
    <row r="307" ht="15.15" spans="1:10">
      <c r="A307" s="5"/>
      <c r="B307" s="8"/>
      <c r="C307" s="8" t="s">
        <v>451</v>
      </c>
      <c r="D307" s="8" t="s">
        <v>451</v>
      </c>
      <c r="E307" s="8" t="s">
        <v>623</v>
      </c>
      <c r="F307" s="4"/>
      <c r="G307" s="4"/>
      <c r="H307" s="4"/>
      <c r="I307" s="4"/>
      <c r="J307" s="4"/>
    </row>
    <row r="308" ht="29.55" spans="1:10">
      <c r="A308" s="5"/>
      <c r="B308" s="8" t="s">
        <v>547</v>
      </c>
      <c r="C308" s="10">
        <v>100000</v>
      </c>
      <c r="D308" s="10">
        <v>100000</v>
      </c>
      <c r="E308" s="10">
        <v>100000</v>
      </c>
      <c r="F308" s="8">
        <v>10</v>
      </c>
      <c r="G308" s="8"/>
      <c r="H308" s="41">
        <f>E308/C308</f>
        <v>1</v>
      </c>
      <c r="I308" s="8">
        <v>10</v>
      </c>
      <c r="J308" s="8"/>
    </row>
    <row r="309" ht="15.15" spans="1:10">
      <c r="A309" s="5"/>
      <c r="B309" s="11" t="s">
        <v>548</v>
      </c>
      <c r="C309" s="10">
        <v>100000</v>
      </c>
      <c r="D309" s="10">
        <v>100000</v>
      </c>
      <c r="E309" s="10">
        <v>100000</v>
      </c>
      <c r="F309" s="8" t="s">
        <v>456</v>
      </c>
      <c r="G309" s="8"/>
      <c r="H309" s="8" t="s">
        <v>456</v>
      </c>
      <c r="I309" s="8" t="s">
        <v>456</v>
      </c>
      <c r="J309" s="8"/>
    </row>
    <row r="310" ht="29.55" spans="1:10">
      <c r="A310" s="5"/>
      <c r="B310" s="12" t="s">
        <v>549</v>
      </c>
      <c r="C310" s="10"/>
      <c r="D310" s="10"/>
      <c r="E310" s="10"/>
      <c r="F310" s="8"/>
      <c r="G310" s="8"/>
      <c r="H310" s="8"/>
      <c r="I310" s="8"/>
      <c r="J310" s="8"/>
    </row>
    <row r="311" ht="29.55" spans="1:10">
      <c r="A311" s="5"/>
      <c r="B311" s="12" t="s">
        <v>550</v>
      </c>
      <c r="C311" s="10"/>
      <c r="D311" s="10"/>
      <c r="E311" s="10"/>
      <c r="F311" s="8" t="s">
        <v>456</v>
      </c>
      <c r="G311" s="8"/>
      <c r="H311" s="8" t="s">
        <v>456</v>
      </c>
      <c r="I311" s="8" t="s">
        <v>456</v>
      </c>
      <c r="J311" s="8"/>
    </row>
    <row r="312" ht="29.55" spans="1:10">
      <c r="A312" s="5"/>
      <c r="B312" s="12" t="s">
        <v>624</v>
      </c>
      <c r="C312" s="10"/>
      <c r="D312" s="10"/>
      <c r="E312" s="10"/>
      <c r="F312" s="8" t="s">
        <v>456</v>
      </c>
      <c r="G312" s="8"/>
      <c r="H312" s="8" t="s">
        <v>456</v>
      </c>
      <c r="I312" s="8" t="s">
        <v>456</v>
      </c>
      <c r="J312" s="8"/>
    </row>
    <row r="313" ht="15.15" spans="1:10">
      <c r="A313" s="13" t="s">
        <v>625</v>
      </c>
      <c r="B313" s="13"/>
      <c r="C313" s="13"/>
      <c r="D313" s="13"/>
      <c r="E313" s="13"/>
      <c r="F313" s="13"/>
      <c r="G313" s="14" t="s">
        <v>626</v>
      </c>
      <c r="H313" s="14"/>
      <c r="I313" s="14"/>
      <c r="J313" s="14"/>
    </row>
    <row r="314" ht="29.55" spans="1:10">
      <c r="A314" s="13" t="s">
        <v>627</v>
      </c>
      <c r="B314" s="15" t="s">
        <v>711</v>
      </c>
      <c r="C314" s="15"/>
      <c r="D314" s="15"/>
      <c r="E314" s="15"/>
      <c r="F314" s="15"/>
      <c r="G314" s="16" t="s">
        <v>711</v>
      </c>
      <c r="H314" s="16"/>
      <c r="I314" s="16"/>
      <c r="J314" s="16"/>
    </row>
    <row r="315" ht="15.15" spans="1:10">
      <c r="A315" s="13" t="s">
        <v>556</v>
      </c>
      <c r="B315" s="53"/>
      <c r="C315" s="13"/>
      <c r="D315" s="17" t="s">
        <v>629</v>
      </c>
      <c r="E315" s="17"/>
      <c r="F315" s="17"/>
      <c r="G315" s="18" t="s">
        <v>630</v>
      </c>
      <c r="H315" s="18"/>
      <c r="I315" s="18"/>
      <c r="J315" s="18"/>
    </row>
    <row r="316" ht="15.15" spans="1:10">
      <c r="A316" s="19" t="s">
        <v>631</v>
      </c>
      <c r="B316" s="54" t="s">
        <v>563</v>
      </c>
      <c r="C316" s="9" t="s">
        <v>632</v>
      </c>
      <c r="D316" s="7" t="s">
        <v>557</v>
      </c>
      <c r="E316" s="4" t="s">
        <v>558</v>
      </c>
      <c r="F316" s="20" t="s">
        <v>559</v>
      </c>
      <c r="G316" s="21" t="s">
        <v>560</v>
      </c>
      <c r="H316" s="22" t="s">
        <v>620</v>
      </c>
      <c r="I316" s="22" t="s">
        <v>622</v>
      </c>
      <c r="J316" s="22" t="s">
        <v>633</v>
      </c>
    </row>
    <row r="317" ht="15.15" spans="1:10">
      <c r="A317" s="19"/>
      <c r="B317" s="32"/>
      <c r="C317" s="55" t="s">
        <v>557</v>
      </c>
      <c r="D317" s="9" t="s">
        <v>565</v>
      </c>
      <c r="E317" s="4"/>
      <c r="F317" s="23" t="s">
        <v>566</v>
      </c>
      <c r="G317" s="24" t="s">
        <v>567</v>
      </c>
      <c r="H317" s="22"/>
      <c r="I317" s="22"/>
      <c r="J317" s="22"/>
    </row>
    <row r="318" ht="29.55" spans="1:10">
      <c r="A318" s="19" t="s">
        <v>634</v>
      </c>
      <c r="B318" s="51" t="s">
        <v>570</v>
      </c>
      <c r="C318" s="56" t="s">
        <v>712</v>
      </c>
      <c r="D318" s="57" t="s">
        <v>636</v>
      </c>
      <c r="E318" s="8">
        <v>1</v>
      </c>
      <c r="F318" s="17" t="s">
        <v>713</v>
      </c>
      <c r="G318" s="8">
        <v>1</v>
      </c>
      <c r="H318" s="29">
        <v>15</v>
      </c>
      <c r="I318" s="29">
        <v>15</v>
      </c>
      <c r="J318" s="29" t="s">
        <v>574</v>
      </c>
    </row>
    <row r="319" ht="84.75" spans="1:10">
      <c r="A319" s="19"/>
      <c r="B319" s="58" t="s">
        <v>580</v>
      </c>
      <c r="C319" s="49" t="s">
        <v>714</v>
      </c>
      <c r="D319" s="59" t="s">
        <v>638</v>
      </c>
      <c r="E319" s="8">
        <v>98</v>
      </c>
      <c r="F319" s="17" t="s">
        <v>582</v>
      </c>
      <c r="G319" s="17">
        <v>98</v>
      </c>
      <c r="H319" s="29">
        <v>15</v>
      </c>
      <c r="I319" s="29">
        <v>15</v>
      </c>
      <c r="J319" s="29" t="s">
        <v>574</v>
      </c>
    </row>
    <row r="320" ht="15.15" spans="1:10">
      <c r="A320" s="19"/>
      <c r="B320" s="60" t="s">
        <v>585</v>
      </c>
      <c r="C320" s="28" t="s">
        <v>667</v>
      </c>
      <c r="D320" s="59" t="s">
        <v>642</v>
      </c>
      <c r="E320" s="8">
        <v>100</v>
      </c>
      <c r="F320" s="17" t="s">
        <v>582</v>
      </c>
      <c r="G320" s="17">
        <v>100</v>
      </c>
      <c r="H320" s="29">
        <v>15</v>
      </c>
      <c r="I320" s="29">
        <v>15</v>
      </c>
      <c r="J320" s="29" t="s">
        <v>574</v>
      </c>
    </row>
    <row r="321" ht="15.15" spans="1:10">
      <c r="A321" s="19"/>
      <c r="B321" s="61" t="s">
        <v>587</v>
      </c>
      <c r="C321" s="62" t="s">
        <v>668</v>
      </c>
      <c r="D321" s="59" t="s">
        <v>644</v>
      </c>
      <c r="E321" s="8">
        <v>100000</v>
      </c>
      <c r="F321" s="17" t="s">
        <v>588</v>
      </c>
      <c r="G321" s="17">
        <v>100000</v>
      </c>
      <c r="H321" s="29">
        <v>15</v>
      </c>
      <c r="I321" s="29">
        <v>15</v>
      </c>
      <c r="J321" s="29" t="s">
        <v>574</v>
      </c>
    </row>
    <row r="322" ht="40" customHeight="1" spans="1:10">
      <c r="A322" s="19" t="s">
        <v>648</v>
      </c>
      <c r="B322" s="63" t="s">
        <v>594</v>
      </c>
      <c r="C322" s="28" t="s">
        <v>715</v>
      </c>
      <c r="D322" s="59" t="s">
        <v>651</v>
      </c>
      <c r="E322" s="8">
        <v>95</v>
      </c>
      <c r="F322" s="17" t="s">
        <v>582</v>
      </c>
      <c r="G322" s="17">
        <v>95</v>
      </c>
      <c r="H322" s="17">
        <v>15</v>
      </c>
      <c r="I322" s="17">
        <v>15</v>
      </c>
      <c r="J322" s="29" t="s">
        <v>574</v>
      </c>
    </row>
    <row r="323" ht="15.15" spans="1:10">
      <c r="A323" s="65" t="s">
        <v>652</v>
      </c>
      <c r="B323" s="59" t="s">
        <v>605</v>
      </c>
      <c r="C323" s="34" t="s">
        <v>670</v>
      </c>
      <c r="D323" s="66"/>
      <c r="E323" s="8">
        <v>95</v>
      </c>
      <c r="F323" s="17" t="s">
        <v>582</v>
      </c>
      <c r="G323" s="17">
        <v>95</v>
      </c>
      <c r="H323" s="36">
        <v>15</v>
      </c>
      <c r="I323" s="36">
        <v>15</v>
      </c>
      <c r="J323" s="36" t="s">
        <v>574</v>
      </c>
    </row>
    <row r="324" ht="29.55" spans="1:10">
      <c r="A324" s="65"/>
      <c r="B324" s="32" t="s">
        <v>607</v>
      </c>
      <c r="C324" s="34"/>
      <c r="D324" s="67"/>
      <c r="E324" s="8">
        <v>95</v>
      </c>
      <c r="F324" s="17" t="s">
        <v>582</v>
      </c>
      <c r="G324" s="17">
        <v>95</v>
      </c>
      <c r="H324" s="33"/>
      <c r="I324" s="33"/>
      <c r="J324" s="33"/>
    </row>
    <row r="325" ht="15.15" spans="1:10">
      <c r="A325" s="5" t="s">
        <v>654</v>
      </c>
      <c r="B325" s="19"/>
      <c r="C325" s="38" t="s">
        <v>530</v>
      </c>
      <c r="D325" s="39"/>
      <c r="E325" s="39"/>
      <c r="F325" s="39"/>
      <c r="G325" s="39"/>
      <c r="H325" s="39"/>
      <c r="I325" s="39"/>
      <c r="J325" s="47"/>
    </row>
    <row r="326" ht="15.15" spans="1:10">
      <c r="A326" s="5" t="s">
        <v>655</v>
      </c>
      <c r="B326" s="8">
        <v>100</v>
      </c>
      <c r="C326" s="8"/>
      <c r="D326" s="8"/>
      <c r="E326" s="8"/>
      <c r="F326" s="8"/>
      <c r="G326" s="8"/>
      <c r="H326" s="8"/>
      <c r="I326" s="8">
        <v>100</v>
      </c>
      <c r="J326" s="64" t="s">
        <v>656</v>
      </c>
    </row>
    <row r="327" spans="1:10">
      <c r="A327" s="40" t="s">
        <v>657</v>
      </c>
      <c r="B327" s="40"/>
      <c r="C327" s="40"/>
      <c r="D327" s="40"/>
      <c r="E327" s="40"/>
      <c r="F327" s="40"/>
      <c r="G327" s="40"/>
      <c r="H327" s="40"/>
      <c r="I327" s="40"/>
      <c r="J327" s="40"/>
    </row>
    <row r="328" spans="1:10">
      <c r="A328" s="40" t="s">
        <v>658</v>
      </c>
      <c r="B328" s="40"/>
      <c r="C328" s="40"/>
      <c r="D328" s="40"/>
      <c r="E328" s="40"/>
      <c r="F328" s="40"/>
      <c r="G328" s="40"/>
      <c r="H328" s="40"/>
      <c r="I328" s="40"/>
      <c r="J328" s="40"/>
    </row>
    <row r="329" spans="1:10">
      <c r="A329" s="40" t="s">
        <v>659</v>
      </c>
      <c r="B329" s="40"/>
      <c r="C329" s="40"/>
      <c r="D329" s="40"/>
      <c r="E329" s="40"/>
      <c r="F329" s="40"/>
      <c r="G329" s="40"/>
      <c r="H329" s="40"/>
      <c r="I329" s="40"/>
      <c r="J329" s="40"/>
    </row>
    <row r="330" spans="1:10">
      <c r="A330" s="40" t="s">
        <v>660</v>
      </c>
      <c r="B330" s="40"/>
      <c r="C330" s="40"/>
      <c r="D330" s="40"/>
      <c r="E330" s="40"/>
      <c r="F330" s="40"/>
      <c r="G330" s="40"/>
      <c r="H330" s="40"/>
      <c r="I330" s="40"/>
      <c r="J330" s="40"/>
    </row>
    <row r="331" spans="1:10">
      <c r="A331" s="40" t="s">
        <v>661</v>
      </c>
      <c r="B331" s="40"/>
      <c r="C331" s="40"/>
      <c r="D331" s="40"/>
      <c r="E331" s="40"/>
      <c r="F331" s="40"/>
      <c r="G331" s="40"/>
      <c r="H331" s="40"/>
      <c r="I331" s="40"/>
      <c r="J331" s="40"/>
    </row>
  </sheetData>
  <mergeCells count="496">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5:B25"/>
    <mergeCell ref="C25:J25"/>
    <mergeCell ref="B26:H26"/>
    <mergeCell ref="A27:J27"/>
    <mergeCell ref="A28:J28"/>
    <mergeCell ref="A29:J29"/>
    <mergeCell ref="A30:J30"/>
    <mergeCell ref="A31:J31"/>
    <mergeCell ref="A34:J34"/>
    <mergeCell ref="B36:J36"/>
    <mergeCell ref="F41:G41"/>
    <mergeCell ref="I41:J41"/>
    <mergeCell ref="F44:G44"/>
    <mergeCell ref="I44:J44"/>
    <mergeCell ref="F45:G45"/>
    <mergeCell ref="I45:J45"/>
    <mergeCell ref="A46:F46"/>
    <mergeCell ref="G46:J46"/>
    <mergeCell ref="B47:F47"/>
    <mergeCell ref="G47:J47"/>
    <mergeCell ref="A48:C48"/>
    <mergeCell ref="D48:F48"/>
    <mergeCell ref="G48:J48"/>
    <mergeCell ref="A59:B59"/>
    <mergeCell ref="C59:J59"/>
    <mergeCell ref="B60:H60"/>
    <mergeCell ref="A61:J61"/>
    <mergeCell ref="A62:J62"/>
    <mergeCell ref="A63:J63"/>
    <mergeCell ref="A64:J64"/>
    <mergeCell ref="A65:J65"/>
    <mergeCell ref="A68:J68"/>
    <mergeCell ref="B70:J70"/>
    <mergeCell ref="F75:G75"/>
    <mergeCell ref="I75:J75"/>
    <mergeCell ref="F78:G78"/>
    <mergeCell ref="I78:J78"/>
    <mergeCell ref="F79:G79"/>
    <mergeCell ref="I79:J79"/>
    <mergeCell ref="A80:F80"/>
    <mergeCell ref="G80:J80"/>
    <mergeCell ref="B81:F81"/>
    <mergeCell ref="G81:J81"/>
    <mergeCell ref="A82:C82"/>
    <mergeCell ref="D82:F82"/>
    <mergeCell ref="G82:J82"/>
    <mergeCell ref="A93:B93"/>
    <mergeCell ref="C93:J93"/>
    <mergeCell ref="B94:H94"/>
    <mergeCell ref="A95:J95"/>
    <mergeCell ref="A96:J96"/>
    <mergeCell ref="A97:J97"/>
    <mergeCell ref="A98:J98"/>
    <mergeCell ref="A99:J99"/>
    <mergeCell ref="A102:J102"/>
    <mergeCell ref="B104:J104"/>
    <mergeCell ref="F109:G109"/>
    <mergeCell ref="I109:J109"/>
    <mergeCell ref="F112:G112"/>
    <mergeCell ref="I112:J112"/>
    <mergeCell ref="F113:G113"/>
    <mergeCell ref="I113:J113"/>
    <mergeCell ref="A114:F114"/>
    <mergeCell ref="G114:J114"/>
    <mergeCell ref="B115:F115"/>
    <mergeCell ref="G115:J115"/>
    <mergeCell ref="A116:C116"/>
    <mergeCell ref="D116:F116"/>
    <mergeCell ref="G116:J116"/>
    <mergeCell ref="A127:B127"/>
    <mergeCell ref="C127:J127"/>
    <mergeCell ref="B128:H128"/>
    <mergeCell ref="A129:J129"/>
    <mergeCell ref="A130:J130"/>
    <mergeCell ref="A131:J131"/>
    <mergeCell ref="A132:J132"/>
    <mergeCell ref="A133:J133"/>
    <mergeCell ref="A136:J136"/>
    <mergeCell ref="B138:J138"/>
    <mergeCell ref="F143:G143"/>
    <mergeCell ref="I143:J143"/>
    <mergeCell ref="F146:G146"/>
    <mergeCell ref="I146:J146"/>
    <mergeCell ref="F147:G147"/>
    <mergeCell ref="I147:J147"/>
    <mergeCell ref="A148:F148"/>
    <mergeCell ref="G148:J148"/>
    <mergeCell ref="B149:F149"/>
    <mergeCell ref="G149:J149"/>
    <mergeCell ref="A150:C150"/>
    <mergeCell ref="D150:F150"/>
    <mergeCell ref="G150:J150"/>
    <mergeCell ref="A160:B160"/>
    <mergeCell ref="C160:J160"/>
    <mergeCell ref="B161:H161"/>
    <mergeCell ref="A162:J162"/>
    <mergeCell ref="A163:J163"/>
    <mergeCell ref="A164:J164"/>
    <mergeCell ref="A165:J165"/>
    <mergeCell ref="A166:J166"/>
    <mergeCell ref="A169:J169"/>
    <mergeCell ref="B171:J171"/>
    <mergeCell ref="F176:G176"/>
    <mergeCell ref="I176:J176"/>
    <mergeCell ref="F179:G179"/>
    <mergeCell ref="I179:J179"/>
    <mergeCell ref="F180:G180"/>
    <mergeCell ref="I180:J180"/>
    <mergeCell ref="A181:F181"/>
    <mergeCell ref="G181:J181"/>
    <mergeCell ref="B182:F182"/>
    <mergeCell ref="G182:J182"/>
    <mergeCell ref="A183:C183"/>
    <mergeCell ref="D183:F183"/>
    <mergeCell ref="G183:J183"/>
    <mergeCell ref="A193:B193"/>
    <mergeCell ref="C193:J193"/>
    <mergeCell ref="B194:H194"/>
    <mergeCell ref="A195:J195"/>
    <mergeCell ref="A196:J196"/>
    <mergeCell ref="A197:J197"/>
    <mergeCell ref="A198:J198"/>
    <mergeCell ref="A199:J199"/>
    <mergeCell ref="A202:J202"/>
    <mergeCell ref="B204:J204"/>
    <mergeCell ref="F209:G209"/>
    <mergeCell ref="I209:J209"/>
    <mergeCell ref="F212:G212"/>
    <mergeCell ref="I212:J212"/>
    <mergeCell ref="F213:G213"/>
    <mergeCell ref="I213:J213"/>
    <mergeCell ref="A214:F214"/>
    <mergeCell ref="G214:J214"/>
    <mergeCell ref="B215:F215"/>
    <mergeCell ref="G215:J215"/>
    <mergeCell ref="A216:C216"/>
    <mergeCell ref="D216:F216"/>
    <mergeCell ref="G216:J216"/>
    <mergeCell ref="A226:B226"/>
    <mergeCell ref="C226:J226"/>
    <mergeCell ref="B227:H227"/>
    <mergeCell ref="A228:J228"/>
    <mergeCell ref="A229:J229"/>
    <mergeCell ref="A230:J230"/>
    <mergeCell ref="A231:J231"/>
    <mergeCell ref="A232:J232"/>
    <mergeCell ref="A235:J235"/>
    <mergeCell ref="B237:J237"/>
    <mergeCell ref="F242:G242"/>
    <mergeCell ref="I242:J242"/>
    <mergeCell ref="F245:G245"/>
    <mergeCell ref="I245:J245"/>
    <mergeCell ref="F246:G246"/>
    <mergeCell ref="I246:J246"/>
    <mergeCell ref="A247:F247"/>
    <mergeCell ref="G247:J247"/>
    <mergeCell ref="B248:F248"/>
    <mergeCell ref="G248:J248"/>
    <mergeCell ref="A249:C249"/>
    <mergeCell ref="D249:F249"/>
    <mergeCell ref="G249:J249"/>
    <mergeCell ref="A259:B259"/>
    <mergeCell ref="C259:J259"/>
    <mergeCell ref="B260:H260"/>
    <mergeCell ref="A261:J261"/>
    <mergeCell ref="A262:J262"/>
    <mergeCell ref="A263:J263"/>
    <mergeCell ref="A264:J264"/>
    <mergeCell ref="A265:J265"/>
    <mergeCell ref="A268:J268"/>
    <mergeCell ref="B270:J270"/>
    <mergeCell ref="F275:G275"/>
    <mergeCell ref="I275:J275"/>
    <mergeCell ref="F278:G278"/>
    <mergeCell ref="I278:J278"/>
    <mergeCell ref="F279:G279"/>
    <mergeCell ref="I279:J279"/>
    <mergeCell ref="A280:F280"/>
    <mergeCell ref="G280:J280"/>
    <mergeCell ref="B281:F281"/>
    <mergeCell ref="G281:J281"/>
    <mergeCell ref="A282:C282"/>
    <mergeCell ref="D282:F282"/>
    <mergeCell ref="G282:J282"/>
    <mergeCell ref="A292:B292"/>
    <mergeCell ref="C292:J292"/>
    <mergeCell ref="B293:H293"/>
    <mergeCell ref="A294:J294"/>
    <mergeCell ref="A295:J295"/>
    <mergeCell ref="A296:J296"/>
    <mergeCell ref="A297:J297"/>
    <mergeCell ref="A298:J298"/>
    <mergeCell ref="A301:J301"/>
    <mergeCell ref="B303:J303"/>
    <mergeCell ref="F308:G308"/>
    <mergeCell ref="I308:J308"/>
    <mergeCell ref="F311:G311"/>
    <mergeCell ref="I311:J311"/>
    <mergeCell ref="F312:G312"/>
    <mergeCell ref="I312:J312"/>
    <mergeCell ref="A313:F313"/>
    <mergeCell ref="G313:J313"/>
    <mergeCell ref="B314:F314"/>
    <mergeCell ref="G314:J314"/>
    <mergeCell ref="A315:C315"/>
    <mergeCell ref="D315:F315"/>
    <mergeCell ref="G315:J315"/>
    <mergeCell ref="A325:B325"/>
    <mergeCell ref="C325:J325"/>
    <mergeCell ref="B326:H326"/>
    <mergeCell ref="A327:J327"/>
    <mergeCell ref="A328:J328"/>
    <mergeCell ref="A329:J329"/>
    <mergeCell ref="A330:J330"/>
    <mergeCell ref="A331:J331"/>
    <mergeCell ref="A4:A5"/>
    <mergeCell ref="A6:A12"/>
    <mergeCell ref="A16:A17"/>
    <mergeCell ref="A18:A21"/>
    <mergeCell ref="A23:A24"/>
    <mergeCell ref="A37:A38"/>
    <mergeCell ref="A39:A45"/>
    <mergeCell ref="A49:A50"/>
    <mergeCell ref="A51:A55"/>
    <mergeCell ref="A57:A58"/>
    <mergeCell ref="A71:A72"/>
    <mergeCell ref="A73:A79"/>
    <mergeCell ref="A83:A84"/>
    <mergeCell ref="A85:A89"/>
    <mergeCell ref="A91:A92"/>
    <mergeCell ref="A105:A106"/>
    <mergeCell ref="A107:A113"/>
    <mergeCell ref="A117:A118"/>
    <mergeCell ref="A119:A123"/>
    <mergeCell ref="A125:A126"/>
    <mergeCell ref="A139:A140"/>
    <mergeCell ref="A141:A147"/>
    <mergeCell ref="A151:A152"/>
    <mergeCell ref="A153:A156"/>
    <mergeCell ref="A158:A159"/>
    <mergeCell ref="A172:A173"/>
    <mergeCell ref="A174:A180"/>
    <mergeCell ref="A184:A185"/>
    <mergeCell ref="A186:A189"/>
    <mergeCell ref="A191:A192"/>
    <mergeCell ref="A205:A206"/>
    <mergeCell ref="A207:A213"/>
    <mergeCell ref="A217:A218"/>
    <mergeCell ref="A219:A222"/>
    <mergeCell ref="A224:A225"/>
    <mergeCell ref="A238:A239"/>
    <mergeCell ref="A240:A246"/>
    <mergeCell ref="A250:A251"/>
    <mergeCell ref="A252:A255"/>
    <mergeCell ref="A257:A258"/>
    <mergeCell ref="A271:A272"/>
    <mergeCell ref="A273:A279"/>
    <mergeCell ref="A283:A284"/>
    <mergeCell ref="A285:A288"/>
    <mergeCell ref="A290:A291"/>
    <mergeCell ref="A304:A305"/>
    <mergeCell ref="A306:A312"/>
    <mergeCell ref="A316:A317"/>
    <mergeCell ref="A318:A321"/>
    <mergeCell ref="A323:A324"/>
    <mergeCell ref="B6:B7"/>
    <mergeCell ref="B16:B17"/>
    <mergeCell ref="B39:B40"/>
    <mergeCell ref="B49:B50"/>
    <mergeCell ref="B73:B74"/>
    <mergeCell ref="B83:B84"/>
    <mergeCell ref="B107:B108"/>
    <mergeCell ref="B117:B118"/>
    <mergeCell ref="B141:B142"/>
    <mergeCell ref="B151:B152"/>
    <mergeCell ref="B174:B175"/>
    <mergeCell ref="B184:B185"/>
    <mergeCell ref="B207:B208"/>
    <mergeCell ref="B217:B218"/>
    <mergeCell ref="B240:B241"/>
    <mergeCell ref="B250:B251"/>
    <mergeCell ref="B273:B274"/>
    <mergeCell ref="B283:B284"/>
    <mergeCell ref="B306:B307"/>
    <mergeCell ref="B316:B317"/>
    <mergeCell ref="C9:C10"/>
    <mergeCell ref="C23:C24"/>
    <mergeCell ref="C42:C43"/>
    <mergeCell ref="C57:C58"/>
    <mergeCell ref="C76:C77"/>
    <mergeCell ref="C91:C92"/>
    <mergeCell ref="C110:C111"/>
    <mergeCell ref="C125:C126"/>
    <mergeCell ref="C144:C145"/>
    <mergeCell ref="C158:C159"/>
    <mergeCell ref="C177:C178"/>
    <mergeCell ref="C191:C192"/>
    <mergeCell ref="C210:C211"/>
    <mergeCell ref="C224:C225"/>
    <mergeCell ref="C243:C244"/>
    <mergeCell ref="C257:C258"/>
    <mergeCell ref="C276:C277"/>
    <mergeCell ref="C290:C291"/>
    <mergeCell ref="C309:C310"/>
    <mergeCell ref="C323:C324"/>
    <mergeCell ref="D9:D10"/>
    <mergeCell ref="D42:D43"/>
    <mergeCell ref="D76:D77"/>
    <mergeCell ref="D110:D111"/>
    <mergeCell ref="D144:D145"/>
    <mergeCell ref="D177:D178"/>
    <mergeCell ref="D210:D211"/>
    <mergeCell ref="D243:D244"/>
    <mergeCell ref="D276:D277"/>
    <mergeCell ref="D309:D310"/>
    <mergeCell ref="E9:E10"/>
    <mergeCell ref="E16:E17"/>
    <mergeCell ref="E23:E24"/>
    <mergeCell ref="E42:E43"/>
    <mergeCell ref="E49:E50"/>
    <mergeCell ref="E57:E58"/>
    <mergeCell ref="E76:E77"/>
    <mergeCell ref="E83:E84"/>
    <mergeCell ref="E110:E111"/>
    <mergeCell ref="E117:E118"/>
    <mergeCell ref="E144:E145"/>
    <mergeCell ref="E151:E152"/>
    <mergeCell ref="E177:E178"/>
    <mergeCell ref="E184:E185"/>
    <mergeCell ref="E210:E211"/>
    <mergeCell ref="E217:E218"/>
    <mergeCell ref="E243:E244"/>
    <mergeCell ref="E250:E251"/>
    <mergeCell ref="E276:E277"/>
    <mergeCell ref="E283:E284"/>
    <mergeCell ref="E309:E310"/>
    <mergeCell ref="E316:E317"/>
    <mergeCell ref="F23:F24"/>
    <mergeCell ref="F57:F58"/>
    <mergeCell ref="G23:G24"/>
    <mergeCell ref="G57:G58"/>
    <mergeCell ref="H6:H7"/>
    <mergeCell ref="H9:H10"/>
    <mergeCell ref="H16:H17"/>
    <mergeCell ref="H23:H24"/>
    <mergeCell ref="H39:H40"/>
    <mergeCell ref="H42:H43"/>
    <mergeCell ref="H49:H50"/>
    <mergeCell ref="H57:H58"/>
    <mergeCell ref="H73:H74"/>
    <mergeCell ref="H76:H77"/>
    <mergeCell ref="H83:H84"/>
    <mergeCell ref="H91:H92"/>
    <mergeCell ref="H107:H108"/>
    <mergeCell ref="H110:H111"/>
    <mergeCell ref="H117:H118"/>
    <mergeCell ref="H125:H126"/>
    <mergeCell ref="H141:H142"/>
    <mergeCell ref="H144:H145"/>
    <mergeCell ref="H151:H152"/>
    <mergeCell ref="H158:H159"/>
    <mergeCell ref="H174:H175"/>
    <mergeCell ref="H177:H178"/>
    <mergeCell ref="H184:H185"/>
    <mergeCell ref="H191:H192"/>
    <mergeCell ref="H207:H208"/>
    <mergeCell ref="H210:H211"/>
    <mergeCell ref="H217:H218"/>
    <mergeCell ref="H224:H225"/>
    <mergeCell ref="H240:H241"/>
    <mergeCell ref="H243:H244"/>
    <mergeCell ref="H250:H251"/>
    <mergeCell ref="H257:H258"/>
    <mergeCell ref="H273:H274"/>
    <mergeCell ref="H276:H277"/>
    <mergeCell ref="H283:H284"/>
    <mergeCell ref="H290:H291"/>
    <mergeCell ref="H306:H307"/>
    <mergeCell ref="H309:H310"/>
    <mergeCell ref="H316:H317"/>
    <mergeCell ref="H323:H324"/>
    <mergeCell ref="I16:I17"/>
    <mergeCell ref="I23:I24"/>
    <mergeCell ref="I49:I50"/>
    <mergeCell ref="I57:I58"/>
    <mergeCell ref="I83:I84"/>
    <mergeCell ref="I91:I92"/>
    <mergeCell ref="I117:I118"/>
    <mergeCell ref="I125:I126"/>
    <mergeCell ref="I151:I152"/>
    <mergeCell ref="I158:I159"/>
    <mergeCell ref="I184:I185"/>
    <mergeCell ref="I191:I192"/>
    <mergeCell ref="I217:I218"/>
    <mergeCell ref="I224:I225"/>
    <mergeCell ref="I250:I251"/>
    <mergeCell ref="I257:I258"/>
    <mergeCell ref="I283:I284"/>
    <mergeCell ref="I290:I291"/>
    <mergeCell ref="I316:I317"/>
    <mergeCell ref="I323:I324"/>
    <mergeCell ref="J16:J17"/>
    <mergeCell ref="J23:J24"/>
    <mergeCell ref="J49:J50"/>
    <mergeCell ref="J57:J58"/>
    <mergeCell ref="J83:J84"/>
    <mergeCell ref="J91:J92"/>
    <mergeCell ref="J117:J118"/>
    <mergeCell ref="J125:J126"/>
    <mergeCell ref="J151:J152"/>
    <mergeCell ref="J158:J159"/>
    <mergeCell ref="J184:J185"/>
    <mergeCell ref="J191:J192"/>
    <mergeCell ref="J217:J218"/>
    <mergeCell ref="J224:J225"/>
    <mergeCell ref="J250:J251"/>
    <mergeCell ref="J257:J258"/>
    <mergeCell ref="J283:J284"/>
    <mergeCell ref="J290:J291"/>
    <mergeCell ref="J316:J317"/>
    <mergeCell ref="J323:J324"/>
    <mergeCell ref="B4:D5"/>
    <mergeCell ref="F4:J5"/>
    <mergeCell ref="F6:G7"/>
    <mergeCell ref="I6:J7"/>
    <mergeCell ref="F9:G10"/>
    <mergeCell ref="I9:J10"/>
    <mergeCell ref="B37:D38"/>
    <mergeCell ref="F37:J38"/>
    <mergeCell ref="F39:G40"/>
    <mergeCell ref="I39:J40"/>
    <mergeCell ref="F42:G43"/>
    <mergeCell ref="I42:J43"/>
    <mergeCell ref="B71:D72"/>
    <mergeCell ref="F71:J72"/>
    <mergeCell ref="F73:G74"/>
    <mergeCell ref="I73:J74"/>
    <mergeCell ref="F76:G77"/>
    <mergeCell ref="I76:J77"/>
    <mergeCell ref="B105:D106"/>
    <mergeCell ref="F105:J106"/>
    <mergeCell ref="F107:G108"/>
    <mergeCell ref="I107:J108"/>
    <mergeCell ref="F110:G111"/>
    <mergeCell ref="I110:J111"/>
    <mergeCell ref="B139:D140"/>
    <mergeCell ref="F139:J140"/>
    <mergeCell ref="F141:G142"/>
    <mergeCell ref="I141:J142"/>
    <mergeCell ref="F144:G145"/>
    <mergeCell ref="I144:J145"/>
    <mergeCell ref="B172:D173"/>
    <mergeCell ref="F172:J173"/>
    <mergeCell ref="F174:G175"/>
    <mergeCell ref="I174:J175"/>
    <mergeCell ref="F177:G178"/>
    <mergeCell ref="I177:J178"/>
    <mergeCell ref="B205:D206"/>
    <mergeCell ref="F205:J206"/>
    <mergeCell ref="F207:G208"/>
    <mergeCell ref="I207:J208"/>
    <mergeCell ref="F210:G211"/>
    <mergeCell ref="I210:J211"/>
    <mergeCell ref="B238:D239"/>
    <mergeCell ref="F238:J239"/>
    <mergeCell ref="F240:G241"/>
    <mergeCell ref="I240:J241"/>
    <mergeCell ref="F243:G244"/>
    <mergeCell ref="I243:J244"/>
    <mergeCell ref="B271:D272"/>
    <mergeCell ref="F271:J272"/>
    <mergeCell ref="F273:G274"/>
    <mergeCell ref="I273:J274"/>
    <mergeCell ref="F276:G277"/>
    <mergeCell ref="I276:J277"/>
    <mergeCell ref="B304:D305"/>
    <mergeCell ref="F304:J305"/>
    <mergeCell ref="F306:G307"/>
    <mergeCell ref="I306:J307"/>
    <mergeCell ref="F309:G310"/>
    <mergeCell ref="I309:J3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10" activePane="bottomRight" state="frozen"/>
      <selection/>
      <selection pane="topRight"/>
      <selection pane="bottomLeft"/>
      <selection pane="bottomRight" activeCell="E16" sqref="E16"/>
    </sheetView>
  </sheetViews>
  <sheetFormatPr defaultColWidth="9" defaultRowHeight="14.4"/>
  <cols>
    <col min="1" max="3" width="3.25" style="201" customWidth="1"/>
    <col min="4" max="4" width="32.75" style="201" customWidth="1"/>
    <col min="5" max="8" width="18.75" style="201" customWidth="1"/>
    <col min="9" max="9" width="17.8796296296296" style="201" customWidth="1"/>
    <col min="10" max="12" width="18.75" style="201" customWidth="1"/>
    <col min="13" max="16384" width="9" style="201"/>
  </cols>
  <sheetData>
    <row r="1" s="201" customFormat="1" ht="28.2" spans="7:7">
      <c r="G1" s="202" t="s">
        <v>113</v>
      </c>
    </row>
    <row r="2" s="201" customFormat="1" ht="15.6" spans="12:12">
      <c r="L2" s="203" t="s">
        <v>114</v>
      </c>
    </row>
    <row r="3" s="201" customFormat="1" ht="15.6" spans="1:12">
      <c r="A3" s="140" t="s">
        <v>2</v>
      </c>
      <c r="L3" s="203" t="s">
        <v>3</v>
      </c>
    </row>
    <row r="4" s="201" customFormat="1" ht="19.5" customHeight="1" spans="1:12">
      <c r="A4" s="190" t="s">
        <v>6</v>
      </c>
      <c r="B4" s="190"/>
      <c r="C4" s="190"/>
      <c r="D4" s="190"/>
      <c r="E4" s="189" t="s">
        <v>97</v>
      </c>
      <c r="F4" s="189" t="s">
        <v>115</v>
      </c>
      <c r="G4" s="189" t="s">
        <v>116</v>
      </c>
      <c r="H4" s="189" t="s">
        <v>117</v>
      </c>
      <c r="I4" s="189"/>
      <c r="J4" s="189" t="s">
        <v>118</v>
      </c>
      <c r="K4" s="189" t="s">
        <v>119</v>
      </c>
      <c r="L4" s="189" t="s">
        <v>120</v>
      </c>
    </row>
    <row r="5" s="201" customFormat="1" ht="19.5" customHeight="1" spans="1:12">
      <c r="A5" s="189" t="s">
        <v>121</v>
      </c>
      <c r="B5" s="189"/>
      <c r="C5" s="189"/>
      <c r="D5" s="190" t="s">
        <v>122</v>
      </c>
      <c r="E5" s="189"/>
      <c r="F5" s="189"/>
      <c r="G5" s="189"/>
      <c r="H5" s="189" t="s">
        <v>123</v>
      </c>
      <c r="I5" s="189" t="s">
        <v>124</v>
      </c>
      <c r="J5" s="189"/>
      <c r="K5" s="189"/>
      <c r="L5" s="189"/>
    </row>
    <row r="6" s="201" customFormat="1" ht="19.5" customHeight="1" spans="1:12">
      <c r="A6" s="189"/>
      <c r="B6" s="189"/>
      <c r="C6" s="189"/>
      <c r="D6" s="190"/>
      <c r="E6" s="189"/>
      <c r="F6" s="189"/>
      <c r="G6" s="189"/>
      <c r="H6" s="189"/>
      <c r="I6" s="189"/>
      <c r="J6" s="189"/>
      <c r="K6" s="189"/>
      <c r="L6" s="189"/>
    </row>
    <row r="7" s="201" customFormat="1" ht="19.5" customHeight="1" spans="1:12">
      <c r="A7" s="189"/>
      <c r="B7" s="189"/>
      <c r="C7" s="189"/>
      <c r="D7" s="190"/>
      <c r="E7" s="189"/>
      <c r="F7" s="189"/>
      <c r="G7" s="189"/>
      <c r="H7" s="189"/>
      <c r="I7" s="189"/>
      <c r="J7" s="189"/>
      <c r="K7" s="189"/>
      <c r="L7" s="189"/>
    </row>
    <row r="8" s="201" customFormat="1" ht="19.5" customHeight="1" spans="1:12">
      <c r="A8" s="190" t="s">
        <v>125</v>
      </c>
      <c r="B8" s="190" t="s">
        <v>126</v>
      </c>
      <c r="C8" s="190" t="s">
        <v>127</v>
      </c>
      <c r="D8" s="190" t="s">
        <v>10</v>
      </c>
      <c r="E8" s="189" t="s">
        <v>11</v>
      </c>
      <c r="F8" s="189" t="s">
        <v>12</v>
      </c>
      <c r="G8" s="189" t="s">
        <v>20</v>
      </c>
      <c r="H8" s="189" t="s">
        <v>24</v>
      </c>
      <c r="I8" s="189" t="s">
        <v>28</v>
      </c>
      <c r="J8" s="189" t="s">
        <v>32</v>
      </c>
      <c r="K8" s="189" t="s">
        <v>36</v>
      </c>
      <c r="L8" s="189" t="s">
        <v>40</v>
      </c>
    </row>
    <row r="9" s="201" customFormat="1" ht="19.5" customHeight="1" spans="1:12">
      <c r="A9" s="190"/>
      <c r="B9" s="190"/>
      <c r="C9" s="190"/>
      <c r="D9" s="190" t="s">
        <v>128</v>
      </c>
      <c r="E9" s="183">
        <v>7512916.31</v>
      </c>
      <c r="F9" s="183">
        <v>7512916.31</v>
      </c>
      <c r="G9" s="183">
        <v>0</v>
      </c>
      <c r="H9" s="183">
        <v>0</v>
      </c>
      <c r="I9" s="183">
        <v>0</v>
      </c>
      <c r="J9" s="183">
        <v>0</v>
      </c>
      <c r="K9" s="183">
        <v>0</v>
      </c>
      <c r="L9" s="183">
        <v>0</v>
      </c>
    </row>
    <row r="10" s="201" customFormat="1" ht="19.5" customHeight="1" spans="1:12">
      <c r="A10" s="182" t="s">
        <v>129</v>
      </c>
      <c r="B10" s="182"/>
      <c r="C10" s="182"/>
      <c r="D10" s="182" t="s">
        <v>130</v>
      </c>
      <c r="E10" s="183">
        <v>5421278.08</v>
      </c>
      <c r="F10" s="183">
        <v>5421278.08</v>
      </c>
      <c r="G10" s="183">
        <v>0</v>
      </c>
      <c r="H10" s="183">
        <v>0</v>
      </c>
      <c r="I10" s="183">
        <v>0</v>
      </c>
      <c r="J10" s="183">
        <v>0</v>
      </c>
      <c r="K10" s="183">
        <v>0</v>
      </c>
      <c r="L10" s="183">
        <v>0</v>
      </c>
    </row>
    <row r="11" s="201" customFormat="1" ht="19.5" customHeight="1" spans="1:12">
      <c r="A11" s="182" t="s">
        <v>131</v>
      </c>
      <c r="B11" s="182"/>
      <c r="C11" s="182"/>
      <c r="D11" s="182" t="s">
        <v>132</v>
      </c>
      <c r="E11" s="183">
        <v>5394078.08</v>
      </c>
      <c r="F11" s="183">
        <v>5394078.08</v>
      </c>
      <c r="G11" s="183">
        <v>0</v>
      </c>
      <c r="H11" s="183">
        <v>0</v>
      </c>
      <c r="I11" s="183">
        <v>0</v>
      </c>
      <c r="J11" s="183">
        <v>0</v>
      </c>
      <c r="K11" s="183">
        <v>0</v>
      </c>
      <c r="L11" s="183">
        <v>0</v>
      </c>
    </row>
    <row r="12" s="201" customFormat="1" ht="19.5" customHeight="1" spans="1:12">
      <c r="A12" s="182" t="s">
        <v>133</v>
      </c>
      <c r="B12" s="182"/>
      <c r="C12" s="182"/>
      <c r="D12" s="182" t="s">
        <v>134</v>
      </c>
      <c r="E12" s="183">
        <v>4877891.18</v>
      </c>
      <c r="F12" s="183">
        <v>4877891.18</v>
      </c>
      <c r="G12" s="183">
        <v>0</v>
      </c>
      <c r="H12" s="183">
        <v>0</v>
      </c>
      <c r="I12" s="183">
        <v>0</v>
      </c>
      <c r="J12" s="183">
        <v>0</v>
      </c>
      <c r="K12" s="183">
        <v>0</v>
      </c>
      <c r="L12" s="183">
        <v>0</v>
      </c>
    </row>
    <row r="13" s="201" customFormat="1" ht="19.5" customHeight="1" spans="1:12">
      <c r="A13" s="182" t="s">
        <v>135</v>
      </c>
      <c r="B13" s="182"/>
      <c r="C13" s="182"/>
      <c r="D13" s="182" t="s">
        <v>136</v>
      </c>
      <c r="E13" s="183">
        <v>10216.6</v>
      </c>
      <c r="F13" s="183">
        <v>10216.6</v>
      </c>
      <c r="G13" s="183">
        <v>0</v>
      </c>
      <c r="H13" s="183">
        <v>0</v>
      </c>
      <c r="I13" s="183">
        <v>0</v>
      </c>
      <c r="J13" s="183">
        <v>0</v>
      </c>
      <c r="K13" s="183">
        <v>0</v>
      </c>
      <c r="L13" s="183">
        <v>0</v>
      </c>
    </row>
    <row r="14" s="201" customFormat="1" ht="19.5" customHeight="1" spans="1:12">
      <c r="A14" s="182" t="s">
        <v>137</v>
      </c>
      <c r="B14" s="182"/>
      <c r="C14" s="182"/>
      <c r="D14" s="182" t="s">
        <v>138</v>
      </c>
      <c r="E14" s="183">
        <v>104608</v>
      </c>
      <c r="F14" s="183">
        <v>104608</v>
      </c>
      <c r="G14" s="183">
        <v>0</v>
      </c>
      <c r="H14" s="183">
        <v>0</v>
      </c>
      <c r="I14" s="183">
        <v>0</v>
      </c>
      <c r="J14" s="183">
        <v>0</v>
      </c>
      <c r="K14" s="183">
        <v>0</v>
      </c>
      <c r="L14" s="183">
        <v>0</v>
      </c>
    </row>
    <row r="15" s="201" customFormat="1" ht="19.5" customHeight="1" spans="1:12">
      <c r="A15" s="182" t="s">
        <v>139</v>
      </c>
      <c r="B15" s="182"/>
      <c r="C15" s="182"/>
      <c r="D15" s="182" t="s">
        <v>140</v>
      </c>
      <c r="E15" s="183">
        <v>401362.3</v>
      </c>
      <c r="F15" s="183">
        <v>401362.3</v>
      </c>
      <c r="G15" s="183">
        <v>0</v>
      </c>
      <c r="H15" s="183">
        <v>0</v>
      </c>
      <c r="I15" s="183">
        <v>0</v>
      </c>
      <c r="J15" s="183">
        <v>0</v>
      </c>
      <c r="K15" s="183">
        <v>0</v>
      </c>
      <c r="L15" s="183">
        <v>0</v>
      </c>
    </row>
    <row r="16" s="201" customFormat="1" ht="19.5" customHeight="1" spans="1:12">
      <c r="A16" s="182" t="s">
        <v>141</v>
      </c>
      <c r="B16" s="182"/>
      <c r="C16" s="182"/>
      <c r="D16" s="182" t="s">
        <v>142</v>
      </c>
      <c r="E16" s="183">
        <v>7200</v>
      </c>
      <c r="F16" s="183">
        <v>7200</v>
      </c>
      <c r="G16" s="183">
        <v>0</v>
      </c>
      <c r="H16" s="183">
        <v>0</v>
      </c>
      <c r="I16" s="183">
        <v>0</v>
      </c>
      <c r="J16" s="183">
        <v>0</v>
      </c>
      <c r="K16" s="183">
        <v>0</v>
      </c>
      <c r="L16" s="183">
        <v>0</v>
      </c>
    </row>
    <row r="17" s="201" customFormat="1" ht="19.5" customHeight="1" spans="1:12">
      <c r="A17" s="182" t="s">
        <v>143</v>
      </c>
      <c r="B17" s="182"/>
      <c r="C17" s="182"/>
      <c r="D17" s="182" t="s">
        <v>144</v>
      </c>
      <c r="E17" s="183">
        <v>7200</v>
      </c>
      <c r="F17" s="183">
        <v>7200</v>
      </c>
      <c r="G17" s="183">
        <v>0</v>
      </c>
      <c r="H17" s="183">
        <v>0</v>
      </c>
      <c r="I17" s="183">
        <v>0</v>
      </c>
      <c r="J17" s="183">
        <v>0</v>
      </c>
      <c r="K17" s="183">
        <v>0</v>
      </c>
      <c r="L17" s="183">
        <v>0</v>
      </c>
    </row>
    <row r="18" s="201" customFormat="1" ht="19.5" customHeight="1" spans="1:12">
      <c r="A18" s="182" t="s">
        <v>145</v>
      </c>
      <c r="B18" s="182"/>
      <c r="C18" s="182"/>
      <c r="D18" s="182" t="s">
        <v>146</v>
      </c>
      <c r="E18" s="183">
        <v>20000</v>
      </c>
      <c r="F18" s="183">
        <v>20000</v>
      </c>
      <c r="G18" s="183">
        <v>0</v>
      </c>
      <c r="H18" s="183">
        <v>0</v>
      </c>
      <c r="I18" s="183">
        <v>0</v>
      </c>
      <c r="J18" s="183">
        <v>0</v>
      </c>
      <c r="K18" s="183">
        <v>0</v>
      </c>
      <c r="L18" s="183">
        <v>0</v>
      </c>
    </row>
    <row r="19" s="201" customFormat="1" ht="19.5" customHeight="1" spans="1:12">
      <c r="A19" s="182" t="s">
        <v>147</v>
      </c>
      <c r="B19" s="182"/>
      <c r="C19" s="182"/>
      <c r="D19" s="182" t="s">
        <v>134</v>
      </c>
      <c r="E19" s="183">
        <v>20000</v>
      </c>
      <c r="F19" s="183">
        <v>20000</v>
      </c>
      <c r="G19" s="183">
        <v>0</v>
      </c>
      <c r="H19" s="183">
        <v>0</v>
      </c>
      <c r="I19" s="183">
        <v>0</v>
      </c>
      <c r="J19" s="183">
        <v>0</v>
      </c>
      <c r="K19" s="183">
        <v>0</v>
      </c>
      <c r="L19" s="183">
        <v>0</v>
      </c>
    </row>
    <row r="20" s="201" customFormat="1" ht="19.5" customHeight="1" spans="1:12">
      <c r="A20" s="182" t="s">
        <v>148</v>
      </c>
      <c r="B20" s="182"/>
      <c r="C20" s="182"/>
      <c r="D20" s="182" t="s">
        <v>149</v>
      </c>
      <c r="E20" s="183">
        <v>1103027.47</v>
      </c>
      <c r="F20" s="183">
        <v>1103027.47</v>
      </c>
      <c r="G20" s="183">
        <v>0</v>
      </c>
      <c r="H20" s="183">
        <v>0</v>
      </c>
      <c r="I20" s="183">
        <v>0</v>
      </c>
      <c r="J20" s="183">
        <v>0</v>
      </c>
      <c r="K20" s="183">
        <v>0</v>
      </c>
      <c r="L20" s="183">
        <v>0</v>
      </c>
    </row>
    <row r="21" s="201" customFormat="1" ht="19.5" customHeight="1" spans="1:12">
      <c r="A21" s="182" t="s">
        <v>150</v>
      </c>
      <c r="B21" s="182"/>
      <c r="C21" s="182"/>
      <c r="D21" s="182" t="s">
        <v>151</v>
      </c>
      <c r="E21" s="183">
        <v>1080323.47</v>
      </c>
      <c r="F21" s="183">
        <v>1080323.47</v>
      </c>
      <c r="G21" s="183">
        <v>0</v>
      </c>
      <c r="H21" s="183">
        <v>0</v>
      </c>
      <c r="I21" s="183">
        <v>0</v>
      </c>
      <c r="J21" s="183">
        <v>0</v>
      </c>
      <c r="K21" s="183">
        <v>0</v>
      </c>
      <c r="L21" s="183">
        <v>0</v>
      </c>
    </row>
    <row r="22" s="201" customFormat="1" ht="19.5" customHeight="1" spans="1:12">
      <c r="A22" s="182" t="s">
        <v>152</v>
      </c>
      <c r="B22" s="182"/>
      <c r="C22" s="182"/>
      <c r="D22" s="182" t="s">
        <v>153</v>
      </c>
      <c r="E22" s="183">
        <v>399600</v>
      </c>
      <c r="F22" s="183">
        <v>399600</v>
      </c>
      <c r="G22" s="183">
        <v>0</v>
      </c>
      <c r="H22" s="183">
        <v>0</v>
      </c>
      <c r="I22" s="183">
        <v>0</v>
      </c>
      <c r="J22" s="183">
        <v>0</v>
      </c>
      <c r="K22" s="183">
        <v>0</v>
      </c>
      <c r="L22" s="183">
        <v>0</v>
      </c>
    </row>
    <row r="23" s="201" customFormat="1" ht="19.5" customHeight="1" spans="1:12">
      <c r="A23" s="182" t="s">
        <v>154</v>
      </c>
      <c r="B23" s="182"/>
      <c r="C23" s="182"/>
      <c r="D23" s="182" t="s">
        <v>155</v>
      </c>
      <c r="E23" s="183">
        <v>574190.08</v>
      </c>
      <c r="F23" s="183">
        <v>574190.08</v>
      </c>
      <c r="G23" s="183">
        <v>0</v>
      </c>
      <c r="H23" s="183">
        <v>0</v>
      </c>
      <c r="I23" s="183">
        <v>0</v>
      </c>
      <c r="J23" s="183">
        <v>0</v>
      </c>
      <c r="K23" s="183">
        <v>0</v>
      </c>
      <c r="L23" s="183">
        <v>0</v>
      </c>
    </row>
    <row r="24" s="201" customFormat="1" ht="19.5" customHeight="1" spans="1:12">
      <c r="A24" s="182" t="s">
        <v>156</v>
      </c>
      <c r="B24" s="182"/>
      <c r="C24" s="182"/>
      <c r="D24" s="182" t="s">
        <v>157</v>
      </c>
      <c r="E24" s="183">
        <v>106533.39</v>
      </c>
      <c r="F24" s="183">
        <v>106533.39</v>
      </c>
      <c r="G24" s="183">
        <v>0</v>
      </c>
      <c r="H24" s="183">
        <v>0</v>
      </c>
      <c r="I24" s="183">
        <v>0</v>
      </c>
      <c r="J24" s="183">
        <v>0</v>
      </c>
      <c r="K24" s="183">
        <v>0</v>
      </c>
      <c r="L24" s="183">
        <v>0</v>
      </c>
    </row>
    <row r="25" s="201" customFormat="1" ht="19.5" customHeight="1" spans="1:12">
      <c r="A25" s="182" t="s">
        <v>158</v>
      </c>
      <c r="B25" s="182"/>
      <c r="C25" s="182"/>
      <c r="D25" s="182" t="s">
        <v>159</v>
      </c>
      <c r="E25" s="183">
        <v>22704</v>
      </c>
      <c r="F25" s="183">
        <v>22704</v>
      </c>
      <c r="G25" s="183">
        <v>0</v>
      </c>
      <c r="H25" s="183">
        <v>0</v>
      </c>
      <c r="I25" s="183">
        <v>0</v>
      </c>
      <c r="J25" s="183">
        <v>0</v>
      </c>
      <c r="K25" s="183">
        <v>0</v>
      </c>
      <c r="L25" s="183">
        <v>0</v>
      </c>
    </row>
    <row r="26" s="201" customFormat="1" ht="19.5" customHeight="1" spans="1:12">
      <c r="A26" s="182" t="s">
        <v>160</v>
      </c>
      <c r="B26" s="182"/>
      <c r="C26" s="182"/>
      <c r="D26" s="182" t="s">
        <v>161</v>
      </c>
      <c r="E26" s="183">
        <v>22704</v>
      </c>
      <c r="F26" s="183">
        <v>22704</v>
      </c>
      <c r="G26" s="183">
        <v>0</v>
      </c>
      <c r="H26" s="183">
        <v>0</v>
      </c>
      <c r="I26" s="183">
        <v>0</v>
      </c>
      <c r="J26" s="183">
        <v>0</v>
      </c>
      <c r="K26" s="183">
        <v>0</v>
      </c>
      <c r="L26" s="183">
        <v>0</v>
      </c>
    </row>
    <row r="27" s="201" customFormat="1" ht="19.5" customHeight="1" spans="1:12">
      <c r="A27" s="182" t="s">
        <v>162</v>
      </c>
      <c r="B27" s="182"/>
      <c r="C27" s="182"/>
      <c r="D27" s="182" t="s">
        <v>163</v>
      </c>
      <c r="E27" s="183">
        <v>516984.76</v>
      </c>
      <c r="F27" s="183">
        <v>516984.76</v>
      </c>
      <c r="G27" s="183">
        <v>0</v>
      </c>
      <c r="H27" s="183">
        <v>0</v>
      </c>
      <c r="I27" s="183">
        <v>0</v>
      </c>
      <c r="J27" s="183">
        <v>0</v>
      </c>
      <c r="K27" s="183">
        <v>0</v>
      </c>
      <c r="L27" s="183">
        <v>0</v>
      </c>
    </row>
    <row r="28" s="201" customFormat="1" ht="19.5" customHeight="1" spans="1:12">
      <c r="A28" s="182" t="s">
        <v>164</v>
      </c>
      <c r="B28" s="182"/>
      <c r="C28" s="182"/>
      <c r="D28" s="182" t="s">
        <v>165</v>
      </c>
      <c r="E28" s="183">
        <v>516984.76</v>
      </c>
      <c r="F28" s="183">
        <v>516984.76</v>
      </c>
      <c r="G28" s="183">
        <v>0</v>
      </c>
      <c r="H28" s="183">
        <v>0</v>
      </c>
      <c r="I28" s="183">
        <v>0</v>
      </c>
      <c r="J28" s="183">
        <v>0</v>
      </c>
      <c r="K28" s="183">
        <v>0</v>
      </c>
      <c r="L28" s="183">
        <v>0</v>
      </c>
    </row>
    <row r="29" s="201" customFormat="1" ht="19.5" customHeight="1" spans="1:12">
      <c r="A29" s="182" t="s">
        <v>166</v>
      </c>
      <c r="B29" s="182"/>
      <c r="C29" s="182"/>
      <c r="D29" s="182" t="s">
        <v>167</v>
      </c>
      <c r="E29" s="183">
        <v>207195.32</v>
      </c>
      <c r="F29" s="183">
        <v>207195.32</v>
      </c>
      <c r="G29" s="183">
        <v>0</v>
      </c>
      <c r="H29" s="183">
        <v>0</v>
      </c>
      <c r="I29" s="183">
        <v>0</v>
      </c>
      <c r="J29" s="183">
        <v>0</v>
      </c>
      <c r="K29" s="183">
        <v>0</v>
      </c>
      <c r="L29" s="183">
        <v>0</v>
      </c>
    </row>
    <row r="30" s="201" customFormat="1" ht="19.5" customHeight="1" spans="1:12">
      <c r="A30" s="182" t="s">
        <v>168</v>
      </c>
      <c r="B30" s="182"/>
      <c r="C30" s="182"/>
      <c r="D30" s="182" t="s">
        <v>169</v>
      </c>
      <c r="E30" s="183">
        <v>274288.64</v>
      </c>
      <c r="F30" s="183">
        <v>274288.64</v>
      </c>
      <c r="G30" s="183">
        <v>0</v>
      </c>
      <c r="H30" s="183">
        <v>0</v>
      </c>
      <c r="I30" s="183">
        <v>0</v>
      </c>
      <c r="J30" s="183">
        <v>0</v>
      </c>
      <c r="K30" s="183">
        <v>0</v>
      </c>
      <c r="L30" s="183">
        <v>0</v>
      </c>
    </row>
    <row r="31" s="201" customFormat="1" ht="19.5" customHeight="1" spans="1:12">
      <c r="A31" s="182" t="s">
        <v>170</v>
      </c>
      <c r="B31" s="182"/>
      <c r="C31" s="182"/>
      <c r="D31" s="182" t="s">
        <v>171</v>
      </c>
      <c r="E31" s="183">
        <v>35500.8</v>
      </c>
      <c r="F31" s="183">
        <v>35500.8</v>
      </c>
      <c r="G31" s="183">
        <v>0</v>
      </c>
      <c r="H31" s="183">
        <v>0</v>
      </c>
      <c r="I31" s="183">
        <v>0</v>
      </c>
      <c r="J31" s="183">
        <v>0</v>
      </c>
      <c r="K31" s="183">
        <v>0</v>
      </c>
      <c r="L31" s="183">
        <v>0</v>
      </c>
    </row>
    <row r="32" s="201" customFormat="1" ht="19.5" customHeight="1" spans="1:12">
      <c r="A32" s="182" t="s">
        <v>172</v>
      </c>
      <c r="B32" s="182"/>
      <c r="C32" s="182"/>
      <c r="D32" s="182" t="s">
        <v>173</v>
      </c>
      <c r="E32" s="183">
        <v>471626</v>
      </c>
      <c r="F32" s="183">
        <v>471626</v>
      </c>
      <c r="G32" s="183">
        <v>0</v>
      </c>
      <c r="H32" s="183">
        <v>0</v>
      </c>
      <c r="I32" s="183">
        <v>0</v>
      </c>
      <c r="J32" s="183">
        <v>0</v>
      </c>
      <c r="K32" s="183">
        <v>0</v>
      </c>
      <c r="L32" s="183">
        <v>0</v>
      </c>
    </row>
    <row r="33" s="201" customFormat="1" ht="19.5" customHeight="1" spans="1:12">
      <c r="A33" s="182" t="s">
        <v>174</v>
      </c>
      <c r="B33" s="182"/>
      <c r="C33" s="182"/>
      <c r="D33" s="182" t="s">
        <v>175</v>
      </c>
      <c r="E33" s="183">
        <v>471626</v>
      </c>
      <c r="F33" s="183">
        <v>471626</v>
      </c>
      <c r="G33" s="183">
        <v>0</v>
      </c>
      <c r="H33" s="183">
        <v>0</v>
      </c>
      <c r="I33" s="183">
        <v>0</v>
      </c>
      <c r="J33" s="183">
        <v>0</v>
      </c>
      <c r="K33" s="183">
        <v>0</v>
      </c>
      <c r="L33" s="183">
        <v>0</v>
      </c>
    </row>
    <row r="34" s="201" customFormat="1" ht="19.5" customHeight="1" spans="1:12">
      <c r="A34" s="182" t="s">
        <v>176</v>
      </c>
      <c r="B34" s="182"/>
      <c r="C34" s="182"/>
      <c r="D34" s="182" t="s">
        <v>177</v>
      </c>
      <c r="E34" s="183">
        <v>471626</v>
      </c>
      <c r="F34" s="183">
        <v>471626</v>
      </c>
      <c r="G34" s="183">
        <v>0</v>
      </c>
      <c r="H34" s="183">
        <v>0</v>
      </c>
      <c r="I34" s="183">
        <v>0</v>
      </c>
      <c r="J34" s="183">
        <v>0</v>
      </c>
      <c r="K34" s="183">
        <v>0</v>
      </c>
      <c r="L34" s="183">
        <v>0</v>
      </c>
    </row>
    <row r="35" s="201" customFormat="1" ht="19.5" customHeight="1" spans="1:12">
      <c r="A35" s="182" t="s">
        <v>178</v>
      </c>
      <c r="B35" s="182"/>
      <c r="C35" s="182"/>
      <c r="D35" s="182"/>
      <c r="E35" s="182"/>
      <c r="F35" s="182"/>
      <c r="G35" s="182"/>
      <c r="H35" s="182"/>
      <c r="I35" s="182"/>
      <c r="J35" s="182"/>
      <c r="K35" s="182"/>
      <c r="L35" s="182"/>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6" activePane="bottomRight" state="frozen"/>
      <selection/>
      <selection pane="topRight"/>
      <selection pane="bottomLeft"/>
      <selection pane="bottomRight" activeCell="M9" sqref="M9"/>
    </sheetView>
  </sheetViews>
  <sheetFormatPr defaultColWidth="9" defaultRowHeight="14.4"/>
  <cols>
    <col min="1" max="3" width="3.25" style="201" customWidth="1"/>
    <col min="4" max="4" width="32.75" style="201" customWidth="1"/>
    <col min="5" max="10" width="18.75" style="201" customWidth="1"/>
    <col min="11" max="16384" width="9" style="201"/>
  </cols>
  <sheetData>
    <row r="1" s="201" customFormat="1" ht="28.2" spans="6:6">
      <c r="F1" s="202" t="s">
        <v>179</v>
      </c>
    </row>
    <row r="2" s="201" customFormat="1" ht="15.6" spans="10:10">
      <c r="J2" s="203" t="s">
        <v>180</v>
      </c>
    </row>
    <row r="3" s="201" customFormat="1" ht="15.6" spans="1:10">
      <c r="A3" s="140" t="s">
        <v>2</v>
      </c>
      <c r="J3" s="203" t="s">
        <v>3</v>
      </c>
    </row>
    <row r="4" s="201" customFormat="1" ht="19.5" customHeight="1" spans="1:10">
      <c r="A4" s="190" t="s">
        <v>6</v>
      </c>
      <c r="B4" s="190"/>
      <c r="C4" s="190"/>
      <c r="D4" s="190"/>
      <c r="E4" s="189" t="s">
        <v>99</v>
      </c>
      <c r="F4" s="189" t="s">
        <v>181</v>
      </c>
      <c r="G4" s="189" t="s">
        <v>182</v>
      </c>
      <c r="H4" s="189" t="s">
        <v>183</v>
      </c>
      <c r="I4" s="189" t="s">
        <v>184</v>
      </c>
      <c r="J4" s="189" t="s">
        <v>185</v>
      </c>
    </row>
    <row r="5" s="201" customFormat="1" ht="19.5" customHeight="1" spans="1:10">
      <c r="A5" s="189" t="s">
        <v>121</v>
      </c>
      <c r="B5" s="189"/>
      <c r="C5" s="189"/>
      <c r="D5" s="190" t="s">
        <v>122</v>
      </c>
      <c r="E5" s="189"/>
      <c r="F5" s="189"/>
      <c r="G5" s="189"/>
      <c r="H5" s="189"/>
      <c r="I5" s="189"/>
      <c r="J5" s="189"/>
    </row>
    <row r="6" s="201" customFormat="1" ht="19.5" customHeight="1" spans="1:10">
      <c r="A6" s="189"/>
      <c r="B6" s="189"/>
      <c r="C6" s="189"/>
      <c r="D6" s="190"/>
      <c r="E6" s="189"/>
      <c r="F6" s="189"/>
      <c r="G6" s="189"/>
      <c r="H6" s="189"/>
      <c r="I6" s="189"/>
      <c r="J6" s="189"/>
    </row>
    <row r="7" s="201" customFormat="1" ht="19.5" customHeight="1" spans="1:10">
      <c r="A7" s="189"/>
      <c r="B7" s="189"/>
      <c r="C7" s="189"/>
      <c r="D7" s="190"/>
      <c r="E7" s="189"/>
      <c r="F7" s="189"/>
      <c r="G7" s="189"/>
      <c r="H7" s="189"/>
      <c r="I7" s="189"/>
      <c r="J7" s="189"/>
    </row>
    <row r="8" s="201" customFormat="1" ht="19.5" customHeight="1" spans="1:10">
      <c r="A8" s="190" t="s">
        <v>125</v>
      </c>
      <c r="B8" s="190" t="s">
        <v>126</v>
      </c>
      <c r="C8" s="190" t="s">
        <v>127</v>
      </c>
      <c r="D8" s="190" t="s">
        <v>10</v>
      </c>
      <c r="E8" s="189" t="s">
        <v>11</v>
      </c>
      <c r="F8" s="189" t="s">
        <v>12</v>
      </c>
      <c r="G8" s="189" t="s">
        <v>20</v>
      </c>
      <c r="H8" s="189" t="s">
        <v>24</v>
      </c>
      <c r="I8" s="189" t="s">
        <v>28</v>
      </c>
      <c r="J8" s="189" t="s">
        <v>32</v>
      </c>
    </row>
    <row r="9" s="201" customFormat="1" ht="19.5" customHeight="1" spans="1:10">
      <c r="A9" s="190"/>
      <c r="B9" s="190"/>
      <c r="C9" s="190"/>
      <c r="D9" s="190" t="s">
        <v>128</v>
      </c>
      <c r="E9" s="183">
        <v>7877348.81</v>
      </c>
      <c r="F9" s="183">
        <v>6969529.41</v>
      </c>
      <c r="G9" s="183">
        <v>907819.4</v>
      </c>
      <c r="H9" s="183">
        <v>0</v>
      </c>
      <c r="I9" s="183">
        <v>0</v>
      </c>
      <c r="J9" s="183">
        <v>0</v>
      </c>
    </row>
    <row r="10" s="201" customFormat="1" ht="19.5" customHeight="1" spans="1:10">
      <c r="A10" s="182" t="s">
        <v>129</v>
      </c>
      <c r="B10" s="182"/>
      <c r="C10" s="182"/>
      <c r="D10" s="182" t="s">
        <v>130</v>
      </c>
      <c r="E10" s="183">
        <v>5785710.58</v>
      </c>
      <c r="F10" s="183">
        <v>4877891.18</v>
      </c>
      <c r="G10" s="183">
        <v>907819.4</v>
      </c>
      <c r="H10" s="183">
        <v>0</v>
      </c>
      <c r="I10" s="183">
        <v>0</v>
      </c>
      <c r="J10" s="183">
        <v>0</v>
      </c>
    </row>
    <row r="11" s="201" customFormat="1" ht="19.5" customHeight="1" spans="1:10">
      <c r="A11" s="182" t="s">
        <v>131</v>
      </c>
      <c r="B11" s="182"/>
      <c r="C11" s="182"/>
      <c r="D11" s="182" t="s">
        <v>132</v>
      </c>
      <c r="E11" s="183">
        <v>5758510.58</v>
      </c>
      <c r="F11" s="183">
        <v>4877891.18</v>
      </c>
      <c r="G11" s="183">
        <v>880619.4</v>
      </c>
      <c r="H11" s="183">
        <v>0</v>
      </c>
      <c r="I11" s="183">
        <v>0</v>
      </c>
      <c r="J11" s="183">
        <v>0</v>
      </c>
    </row>
    <row r="12" s="201" customFormat="1" ht="19.5" customHeight="1" spans="1:10">
      <c r="A12" s="182" t="s">
        <v>133</v>
      </c>
      <c r="B12" s="182"/>
      <c r="C12" s="182"/>
      <c r="D12" s="182" t="s">
        <v>134</v>
      </c>
      <c r="E12" s="183">
        <v>4877891.18</v>
      </c>
      <c r="F12" s="183">
        <v>4877891.18</v>
      </c>
      <c r="G12" s="183">
        <v>0</v>
      </c>
      <c r="H12" s="183">
        <v>0</v>
      </c>
      <c r="I12" s="183">
        <v>0</v>
      </c>
      <c r="J12" s="183">
        <v>0</v>
      </c>
    </row>
    <row r="13" s="201" customFormat="1" ht="19.5" customHeight="1" spans="1:10">
      <c r="A13" s="182" t="s">
        <v>135</v>
      </c>
      <c r="B13" s="182"/>
      <c r="C13" s="182"/>
      <c r="D13" s="182" t="s">
        <v>136</v>
      </c>
      <c r="E13" s="183">
        <v>374649.1</v>
      </c>
      <c r="F13" s="183">
        <v>0</v>
      </c>
      <c r="G13" s="183">
        <v>374649.1</v>
      </c>
      <c r="H13" s="183">
        <v>0</v>
      </c>
      <c r="I13" s="183">
        <v>0</v>
      </c>
      <c r="J13" s="183">
        <v>0</v>
      </c>
    </row>
    <row r="14" s="201" customFormat="1" ht="19.5" customHeight="1" spans="1:10">
      <c r="A14" s="182" t="s">
        <v>137</v>
      </c>
      <c r="B14" s="182"/>
      <c r="C14" s="182"/>
      <c r="D14" s="182" t="s">
        <v>138</v>
      </c>
      <c r="E14" s="183">
        <v>104608</v>
      </c>
      <c r="F14" s="183">
        <v>0</v>
      </c>
      <c r="G14" s="183">
        <v>104608</v>
      </c>
      <c r="H14" s="183">
        <v>0</v>
      </c>
      <c r="I14" s="183">
        <v>0</v>
      </c>
      <c r="J14" s="183">
        <v>0</v>
      </c>
    </row>
    <row r="15" s="201" customFormat="1" ht="19.5" customHeight="1" spans="1:10">
      <c r="A15" s="182" t="s">
        <v>139</v>
      </c>
      <c r="B15" s="182"/>
      <c r="C15" s="182"/>
      <c r="D15" s="182" t="s">
        <v>140</v>
      </c>
      <c r="E15" s="183">
        <v>401362.3</v>
      </c>
      <c r="F15" s="183">
        <v>0</v>
      </c>
      <c r="G15" s="183">
        <v>401362.3</v>
      </c>
      <c r="H15" s="183">
        <v>0</v>
      </c>
      <c r="I15" s="183">
        <v>0</v>
      </c>
      <c r="J15" s="183">
        <v>0</v>
      </c>
    </row>
    <row r="16" s="201" customFormat="1" ht="19.5" customHeight="1" spans="1:10">
      <c r="A16" s="182" t="s">
        <v>141</v>
      </c>
      <c r="B16" s="182"/>
      <c r="C16" s="182"/>
      <c r="D16" s="182" t="s">
        <v>142</v>
      </c>
      <c r="E16" s="183">
        <v>7200</v>
      </c>
      <c r="F16" s="183">
        <v>0</v>
      </c>
      <c r="G16" s="183">
        <v>7200</v>
      </c>
      <c r="H16" s="183">
        <v>0</v>
      </c>
      <c r="I16" s="183">
        <v>0</v>
      </c>
      <c r="J16" s="183">
        <v>0</v>
      </c>
    </row>
    <row r="17" s="201" customFormat="1" ht="19.5" customHeight="1" spans="1:10">
      <c r="A17" s="182" t="s">
        <v>143</v>
      </c>
      <c r="B17" s="182"/>
      <c r="C17" s="182"/>
      <c r="D17" s="182" t="s">
        <v>144</v>
      </c>
      <c r="E17" s="183">
        <v>7200</v>
      </c>
      <c r="F17" s="183">
        <v>0</v>
      </c>
      <c r="G17" s="183">
        <v>7200</v>
      </c>
      <c r="H17" s="183">
        <v>0</v>
      </c>
      <c r="I17" s="183">
        <v>0</v>
      </c>
      <c r="J17" s="183">
        <v>0</v>
      </c>
    </row>
    <row r="18" s="201" customFormat="1" ht="19.5" customHeight="1" spans="1:10">
      <c r="A18" s="182" t="s">
        <v>145</v>
      </c>
      <c r="B18" s="182"/>
      <c r="C18" s="182"/>
      <c r="D18" s="182" t="s">
        <v>146</v>
      </c>
      <c r="E18" s="183">
        <v>20000</v>
      </c>
      <c r="F18" s="183">
        <v>0</v>
      </c>
      <c r="G18" s="183">
        <v>20000</v>
      </c>
      <c r="H18" s="183">
        <v>0</v>
      </c>
      <c r="I18" s="183">
        <v>0</v>
      </c>
      <c r="J18" s="183">
        <v>0</v>
      </c>
    </row>
    <row r="19" s="201" customFormat="1" ht="19.5" customHeight="1" spans="1:10">
      <c r="A19" s="182" t="s">
        <v>147</v>
      </c>
      <c r="B19" s="182"/>
      <c r="C19" s="182"/>
      <c r="D19" s="182" t="s">
        <v>134</v>
      </c>
      <c r="E19" s="183">
        <v>20000</v>
      </c>
      <c r="F19" s="183">
        <v>0</v>
      </c>
      <c r="G19" s="183">
        <v>20000</v>
      </c>
      <c r="H19" s="183">
        <v>0</v>
      </c>
      <c r="I19" s="183">
        <v>0</v>
      </c>
      <c r="J19" s="183">
        <v>0</v>
      </c>
    </row>
    <row r="20" s="201" customFormat="1" ht="19.5" customHeight="1" spans="1:10">
      <c r="A20" s="182" t="s">
        <v>148</v>
      </c>
      <c r="B20" s="182"/>
      <c r="C20" s="182"/>
      <c r="D20" s="182" t="s">
        <v>149</v>
      </c>
      <c r="E20" s="183">
        <v>1103027.47</v>
      </c>
      <c r="F20" s="183">
        <v>1103027.47</v>
      </c>
      <c r="G20" s="183">
        <v>0</v>
      </c>
      <c r="H20" s="183">
        <v>0</v>
      </c>
      <c r="I20" s="183">
        <v>0</v>
      </c>
      <c r="J20" s="183">
        <v>0</v>
      </c>
    </row>
    <row r="21" s="201" customFormat="1" ht="19.5" customHeight="1" spans="1:10">
      <c r="A21" s="182" t="s">
        <v>150</v>
      </c>
      <c r="B21" s="182"/>
      <c r="C21" s="182"/>
      <c r="D21" s="182" t="s">
        <v>151</v>
      </c>
      <c r="E21" s="183">
        <v>1080323.47</v>
      </c>
      <c r="F21" s="183">
        <v>1080323.47</v>
      </c>
      <c r="G21" s="183">
        <v>0</v>
      </c>
      <c r="H21" s="183">
        <v>0</v>
      </c>
      <c r="I21" s="183">
        <v>0</v>
      </c>
      <c r="J21" s="183">
        <v>0</v>
      </c>
    </row>
    <row r="22" s="201" customFormat="1" ht="19.5" customHeight="1" spans="1:10">
      <c r="A22" s="182" t="s">
        <v>152</v>
      </c>
      <c r="B22" s="182"/>
      <c r="C22" s="182"/>
      <c r="D22" s="182" t="s">
        <v>153</v>
      </c>
      <c r="E22" s="183">
        <v>399600</v>
      </c>
      <c r="F22" s="183">
        <v>399600</v>
      </c>
      <c r="G22" s="183">
        <v>0</v>
      </c>
      <c r="H22" s="183">
        <v>0</v>
      </c>
      <c r="I22" s="183">
        <v>0</v>
      </c>
      <c r="J22" s="183">
        <v>0</v>
      </c>
    </row>
    <row r="23" s="201" customFormat="1" ht="19.5" customHeight="1" spans="1:10">
      <c r="A23" s="182" t="s">
        <v>154</v>
      </c>
      <c r="B23" s="182"/>
      <c r="C23" s="182"/>
      <c r="D23" s="182" t="s">
        <v>155</v>
      </c>
      <c r="E23" s="183">
        <v>574190.08</v>
      </c>
      <c r="F23" s="183">
        <v>574190.08</v>
      </c>
      <c r="G23" s="183">
        <v>0</v>
      </c>
      <c r="H23" s="183">
        <v>0</v>
      </c>
      <c r="I23" s="183">
        <v>0</v>
      </c>
      <c r="J23" s="183">
        <v>0</v>
      </c>
    </row>
    <row r="24" s="201" customFormat="1" ht="19.5" customHeight="1" spans="1:10">
      <c r="A24" s="182" t="s">
        <v>156</v>
      </c>
      <c r="B24" s="182"/>
      <c r="C24" s="182"/>
      <c r="D24" s="182" t="s">
        <v>157</v>
      </c>
      <c r="E24" s="183">
        <v>106533.39</v>
      </c>
      <c r="F24" s="183">
        <v>106533.39</v>
      </c>
      <c r="G24" s="183">
        <v>0</v>
      </c>
      <c r="H24" s="183">
        <v>0</v>
      </c>
      <c r="I24" s="183">
        <v>0</v>
      </c>
      <c r="J24" s="183">
        <v>0</v>
      </c>
    </row>
    <row r="25" s="201" customFormat="1" ht="19.5" customHeight="1" spans="1:10">
      <c r="A25" s="182" t="s">
        <v>158</v>
      </c>
      <c r="B25" s="182"/>
      <c r="C25" s="182"/>
      <c r="D25" s="182" t="s">
        <v>159</v>
      </c>
      <c r="E25" s="183">
        <v>22704</v>
      </c>
      <c r="F25" s="183">
        <v>22704</v>
      </c>
      <c r="G25" s="183">
        <v>0</v>
      </c>
      <c r="H25" s="183">
        <v>0</v>
      </c>
      <c r="I25" s="183">
        <v>0</v>
      </c>
      <c r="J25" s="183">
        <v>0</v>
      </c>
    </row>
    <row r="26" s="201" customFormat="1" ht="19.5" customHeight="1" spans="1:10">
      <c r="A26" s="182" t="s">
        <v>160</v>
      </c>
      <c r="B26" s="182"/>
      <c r="C26" s="182"/>
      <c r="D26" s="182" t="s">
        <v>161</v>
      </c>
      <c r="E26" s="183">
        <v>22704</v>
      </c>
      <c r="F26" s="183">
        <v>22704</v>
      </c>
      <c r="G26" s="183">
        <v>0</v>
      </c>
      <c r="H26" s="183">
        <v>0</v>
      </c>
      <c r="I26" s="183">
        <v>0</v>
      </c>
      <c r="J26" s="183">
        <v>0</v>
      </c>
    </row>
    <row r="27" s="201" customFormat="1" ht="19.5" customHeight="1" spans="1:10">
      <c r="A27" s="182" t="s">
        <v>162</v>
      </c>
      <c r="B27" s="182"/>
      <c r="C27" s="182"/>
      <c r="D27" s="182" t="s">
        <v>163</v>
      </c>
      <c r="E27" s="183">
        <v>516984.76</v>
      </c>
      <c r="F27" s="183">
        <v>516984.76</v>
      </c>
      <c r="G27" s="183">
        <v>0</v>
      </c>
      <c r="H27" s="183">
        <v>0</v>
      </c>
      <c r="I27" s="183">
        <v>0</v>
      </c>
      <c r="J27" s="183">
        <v>0</v>
      </c>
    </row>
    <row r="28" s="201" customFormat="1" ht="19.5" customHeight="1" spans="1:10">
      <c r="A28" s="182" t="s">
        <v>164</v>
      </c>
      <c r="B28" s="182"/>
      <c r="C28" s="182"/>
      <c r="D28" s="182" t="s">
        <v>165</v>
      </c>
      <c r="E28" s="183">
        <v>516984.76</v>
      </c>
      <c r="F28" s="183">
        <v>516984.76</v>
      </c>
      <c r="G28" s="183">
        <v>0</v>
      </c>
      <c r="H28" s="183">
        <v>0</v>
      </c>
      <c r="I28" s="183">
        <v>0</v>
      </c>
      <c r="J28" s="183">
        <v>0</v>
      </c>
    </row>
    <row r="29" s="201" customFormat="1" ht="19.5" customHeight="1" spans="1:10">
      <c r="A29" s="182" t="s">
        <v>166</v>
      </c>
      <c r="B29" s="182"/>
      <c r="C29" s="182"/>
      <c r="D29" s="182" t="s">
        <v>167</v>
      </c>
      <c r="E29" s="183">
        <v>207195.32</v>
      </c>
      <c r="F29" s="183">
        <v>207195.32</v>
      </c>
      <c r="G29" s="183">
        <v>0</v>
      </c>
      <c r="H29" s="183">
        <v>0</v>
      </c>
      <c r="I29" s="183">
        <v>0</v>
      </c>
      <c r="J29" s="183">
        <v>0</v>
      </c>
    </row>
    <row r="30" s="201" customFormat="1" ht="19.5" customHeight="1" spans="1:10">
      <c r="A30" s="182" t="s">
        <v>168</v>
      </c>
      <c r="B30" s="182"/>
      <c r="C30" s="182"/>
      <c r="D30" s="182" t="s">
        <v>169</v>
      </c>
      <c r="E30" s="183">
        <v>274288.64</v>
      </c>
      <c r="F30" s="183">
        <v>274288.64</v>
      </c>
      <c r="G30" s="183">
        <v>0</v>
      </c>
      <c r="H30" s="183">
        <v>0</v>
      </c>
      <c r="I30" s="183">
        <v>0</v>
      </c>
      <c r="J30" s="183">
        <v>0</v>
      </c>
    </row>
    <row r="31" s="201" customFormat="1" ht="19.5" customHeight="1" spans="1:10">
      <c r="A31" s="182" t="s">
        <v>170</v>
      </c>
      <c r="B31" s="182"/>
      <c r="C31" s="182"/>
      <c r="D31" s="182" t="s">
        <v>171</v>
      </c>
      <c r="E31" s="183">
        <v>35500.8</v>
      </c>
      <c r="F31" s="183">
        <v>35500.8</v>
      </c>
      <c r="G31" s="183">
        <v>0</v>
      </c>
      <c r="H31" s="183">
        <v>0</v>
      </c>
      <c r="I31" s="183">
        <v>0</v>
      </c>
      <c r="J31" s="183">
        <v>0</v>
      </c>
    </row>
    <row r="32" s="201" customFormat="1" ht="19.5" customHeight="1" spans="1:10">
      <c r="A32" s="182" t="s">
        <v>172</v>
      </c>
      <c r="B32" s="182"/>
      <c r="C32" s="182"/>
      <c r="D32" s="182" t="s">
        <v>173</v>
      </c>
      <c r="E32" s="183">
        <v>471626</v>
      </c>
      <c r="F32" s="183">
        <v>471626</v>
      </c>
      <c r="G32" s="183">
        <v>0</v>
      </c>
      <c r="H32" s="183">
        <v>0</v>
      </c>
      <c r="I32" s="183">
        <v>0</v>
      </c>
      <c r="J32" s="183">
        <v>0</v>
      </c>
    </row>
    <row r="33" s="201" customFormat="1" ht="19.5" customHeight="1" spans="1:10">
      <c r="A33" s="182" t="s">
        <v>174</v>
      </c>
      <c r="B33" s="182"/>
      <c r="C33" s="182"/>
      <c r="D33" s="182" t="s">
        <v>175</v>
      </c>
      <c r="E33" s="183">
        <v>471626</v>
      </c>
      <c r="F33" s="183">
        <v>471626</v>
      </c>
      <c r="G33" s="183">
        <v>0</v>
      </c>
      <c r="H33" s="183">
        <v>0</v>
      </c>
      <c r="I33" s="183">
        <v>0</v>
      </c>
      <c r="J33" s="183">
        <v>0</v>
      </c>
    </row>
    <row r="34" s="201" customFormat="1" ht="19.5" customHeight="1" spans="1:10">
      <c r="A34" s="182" t="s">
        <v>176</v>
      </c>
      <c r="B34" s="182"/>
      <c r="C34" s="182"/>
      <c r="D34" s="182" t="s">
        <v>177</v>
      </c>
      <c r="E34" s="183">
        <v>471626</v>
      </c>
      <c r="F34" s="183">
        <v>471626</v>
      </c>
      <c r="G34" s="183">
        <v>0</v>
      </c>
      <c r="H34" s="183">
        <v>0</v>
      </c>
      <c r="I34" s="183">
        <v>0</v>
      </c>
      <c r="J34" s="183">
        <v>0</v>
      </c>
    </row>
    <row r="35" s="201" customFormat="1" ht="19.5" customHeight="1" spans="1:10">
      <c r="A35" s="182" t="s">
        <v>186</v>
      </c>
      <c r="B35" s="182"/>
      <c r="C35" s="182"/>
      <c r="D35" s="182"/>
      <c r="E35" s="182"/>
      <c r="F35" s="182"/>
      <c r="G35" s="182"/>
      <c r="H35" s="182"/>
      <c r="I35" s="182"/>
      <c r="J35" s="182"/>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7" activePane="bottomLeft" state="frozen"/>
      <selection/>
      <selection pane="bottomLeft" activeCell="I2" sqref="I2:I3"/>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87" t="s">
        <v>187</v>
      </c>
    </row>
    <row r="2" ht="15.6" spans="9:9">
      <c r="I2" s="192" t="s">
        <v>188</v>
      </c>
    </row>
    <row r="3" ht="15.6" spans="1:9">
      <c r="A3" s="188" t="s">
        <v>2</v>
      </c>
      <c r="I3" s="192" t="s">
        <v>3</v>
      </c>
    </row>
    <row r="4" ht="19.5" customHeight="1" spans="1:9">
      <c r="A4" s="190" t="s">
        <v>189</v>
      </c>
      <c r="B4" s="190"/>
      <c r="C4" s="190"/>
      <c r="D4" s="190" t="s">
        <v>190</v>
      </c>
      <c r="E4" s="190"/>
      <c r="F4" s="190"/>
      <c r="G4" s="190"/>
      <c r="H4" s="190"/>
      <c r="I4" s="190"/>
    </row>
    <row r="5" ht="19.5" customHeight="1" spans="1:9">
      <c r="A5" s="189" t="s">
        <v>191</v>
      </c>
      <c r="B5" s="189" t="s">
        <v>7</v>
      </c>
      <c r="C5" s="189" t="s">
        <v>192</v>
      </c>
      <c r="D5" s="189" t="s">
        <v>193</v>
      </c>
      <c r="E5" s="189" t="s">
        <v>7</v>
      </c>
      <c r="F5" s="190" t="s">
        <v>128</v>
      </c>
      <c r="G5" s="189" t="s">
        <v>194</v>
      </c>
      <c r="H5" s="189" t="s">
        <v>195</v>
      </c>
      <c r="I5" s="189" t="s">
        <v>196</v>
      </c>
    </row>
    <row r="6" ht="19.5" customHeight="1" spans="1:9">
      <c r="A6" s="189"/>
      <c r="B6" s="189"/>
      <c r="C6" s="189"/>
      <c r="D6" s="189"/>
      <c r="E6" s="189"/>
      <c r="F6" s="190" t="s">
        <v>123</v>
      </c>
      <c r="G6" s="189" t="s">
        <v>194</v>
      </c>
      <c r="H6" s="189"/>
      <c r="I6" s="189"/>
    </row>
    <row r="7" ht="19.5" customHeight="1" spans="1:9">
      <c r="A7" s="190" t="s">
        <v>197</v>
      </c>
      <c r="B7" s="190"/>
      <c r="C7" s="190" t="s">
        <v>11</v>
      </c>
      <c r="D7" s="190" t="s">
        <v>197</v>
      </c>
      <c r="E7" s="190"/>
      <c r="F7" s="190" t="s">
        <v>12</v>
      </c>
      <c r="G7" s="190" t="s">
        <v>20</v>
      </c>
      <c r="H7" s="190" t="s">
        <v>24</v>
      </c>
      <c r="I7" s="190" t="s">
        <v>28</v>
      </c>
    </row>
    <row r="8" ht="19.5" customHeight="1" spans="1:9">
      <c r="A8" s="195" t="s">
        <v>198</v>
      </c>
      <c r="B8" s="190" t="s">
        <v>11</v>
      </c>
      <c r="C8" s="183">
        <v>7512916.31</v>
      </c>
      <c r="D8" s="195" t="s">
        <v>14</v>
      </c>
      <c r="E8" s="190" t="s">
        <v>22</v>
      </c>
      <c r="F8" s="183">
        <v>5785710.58</v>
      </c>
      <c r="G8" s="183">
        <v>5785710.58</v>
      </c>
      <c r="H8" s="183">
        <v>0</v>
      </c>
      <c r="I8" s="183">
        <v>0</v>
      </c>
    </row>
    <row r="9" ht="19.5" customHeight="1" spans="1:9">
      <c r="A9" s="195" t="s">
        <v>199</v>
      </c>
      <c r="B9" s="190" t="s">
        <v>12</v>
      </c>
      <c r="C9" s="183">
        <v>0</v>
      </c>
      <c r="D9" s="195" t="s">
        <v>17</v>
      </c>
      <c r="E9" s="190" t="s">
        <v>26</v>
      </c>
      <c r="F9" s="183">
        <v>0</v>
      </c>
      <c r="G9" s="183">
        <v>0</v>
      </c>
      <c r="H9" s="183">
        <v>0</v>
      </c>
      <c r="I9" s="183">
        <v>0</v>
      </c>
    </row>
    <row r="10" ht="19.5" customHeight="1" spans="1:9">
      <c r="A10" s="195" t="s">
        <v>200</v>
      </c>
      <c r="B10" s="190" t="s">
        <v>20</v>
      </c>
      <c r="C10" s="183">
        <v>0</v>
      </c>
      <c r="D10" s="195" t="s">
        <v>21</v>
      </c>
      <c r="E10" s="190" t="s">
        <v>30</v>
      </c>
      <c r="F10" s="183">
        <v>0</v>
      </c>
      <c r="G10" s="183">
        <v>0</v>
      </c>
      <c r="H10" s="183">
        <v>0</v>
      </c>
      <c r="I10" s="183">
        <v>0</v>
      </c>
    </row>
    <row r="11" ht="19.5" customHeight="1" spans="1:9">
      <c r="A11" s="195"/>
      <c r="B11" s="190" t="s">
        <v>24</v>
      </c>
      <c r="C11" s="197"/>
      <c r="D11" s="195" t="s">
        <v>25</v>
      </c>
      <c r="E11" s="190" t="s">
        <v>34</v>
      </c>
      <c r="F11" s="183">
        <v>0</v>
      </c>
      <c r="G11" s="183">
        <v>0</v>
      </c>
      <c r="H11" s="183">
        <v>0</v>
      </c>
      <c r="I11" s="183">
        <v>0</v>
      </c>
    </row>
    <row r="12" ht="19.5" customHeight="1" spans="1:9">
      <c r="A12" s="195"/>
      <c r="B12" s="190" t="s">
        <v>28</v>
      </c>
      <c r="C12" s="197"/>
      <c r="D12" s="195" t="s">
        <v>29</v>
      </c>
      <c r="E12" s="190" t="s">
        <v>38</v>
      </c>
      <c r="F12" s="183">
        <v>0</v>
      </c>
      <c r="G12" s="183">
        <v>0</v>
      </c>
      <c r="H12" s="183">
        <v>0</v>
      </c>
      <c r="I12" s="183">
        <v>0</v>
      </c>
    </row>
    <row r="13" ht="19.5" customHeight="1" spans="1:9">
      <c r="A13" s="195"/>
      <c r="B13" s="190" t="s">
        <v>32</v>
      </c>
      <c r="C13" s="197"/>
      <c r="D13" s="195" t="s">
        <v>33</v>
      </c>
      <c r="E13" s="190" t="s">
        <v>42</v>
      </c>
      <c r="F13" s="183">
        <v>0</v>
      </c>
      <c r="G13" s="183">
        <v>0</v>
      </c>
      <c r="H13" s="183">
        <v>0</v>
      </c>
      <c r="I13" s="183">
        <v>0</v>
      </c>
    </row>
    <row r="14" ht="19.5" customHeight="1" spans="1:9">
      <c r="A14" s="195"/>
      <c r="B14" s="190" t="s">
        <v>36</v>
      </c>
      <c r="C14" s="197"/>
      <c r="D14" s="195" t="s">
        <v>37</v>
      </c>
      <c r="E14" s="190" t="s">
        <v>45</v>
      </c>
      <c r="F14" s="183">
        <v>0</v>
      </c>
      <c r="G14" s="183">
        <v>0</v>
      </c>
      <c r="H14" s="183">
        <v>0</v>
      </c>
      <c r="I14" s="183">
        <v>0</v>
      </c>
    </row>
    <row r="15" ht="19.5" customHeight="1" spans="1:9">
      <c r="A15" s="195"/>
      <c r="B15" s="190" t="s">
        <v>40</v>
      </c>
      <c r="C15" s="197"/>
      <c r="D15" s="195" t="s">
        <v>41</v>
      </c>
      <c r="E15" s="190" t="s">
        <v>48</v>
      </c>
      <c r="F15" s="183">
        <v>1103027.47</v>
      </c>
      <c r="G15" s="183">
        <v>1103027.47</v>
      </c>
      <c r="H15" s="183">
        <v>0</v>
      </c>
      <c r="I15" s="183">
        <v>0</v>
      </c>
    </row>
    <row r="16" ht="19.5" customHeight="1" spans="1:9">
      <c r="A16" s="195"/>
      <c r="B16" s="190" t="s">
        <v>43</v>
      </c>
      <c r="C16" s="197"/>
      <c r="D16" s="195" t="s">
        <v>44</v>
      </c>
      <c r="E16" s="190" t="s">
        <v>51</v>
      </c>
      <c r="F16" s="183">
        <v>516984.76</v>
      </c>
      <c r="G16" s="183">
        <v>516984.76</v>
      </c>
      <c r="H16" s="183">
        <v>0</v>
      </c>
      <c r="I16" s="183">
        <v>0</v>
      </c>
    </row>
    <row r="17" ht="19.5" customHeight="1" spans="1:9">
      <c r="A17" s="195"/>
      <c r="B17" s="190" t="s">
        <v>46</v>
      </c>
      <c r="C17" s="197"/>
      <c r="D17" s="195" t="s">
        <v>47</v>
      </c>
      <c r="E17" s="190" t="s">
        <v>54</v>
      </c>
      <c r="F17" s="183">
        <v>0</v>
      </c>
      <c r="G17" s="183">
        <v>0</v>
      </c>
      <c r="H17" s="183">
        <v>0</v>
      </c>
      <c r="I17" s="183">
        <v>0</v>
      </c>
    </row>
    <row r="18" ht="19.5" customHeight="1" spans="1:9">
      <c r="A18" s="195"/>
      <c r="B18" s="190" t="s">
        <v>49</v>
      </c>
      <c r="C18" s="197"/>
      <c r="D18" s="195" t="s">
        <v>50</v>
      </c>
      <c r="E18" s="190" t="s">
        <v>57</v>
      </c>
      <c r="F18" s="183">
        <v>0</v>
      </c>
      <c r="G18" s="183">
        <v>0</v>
      </c>
      <c r="H18" s="183">
        <v>0</v>
      </c>
      <c r="I18" s="183">
        <v>0</v>
      </c>
    </row>
    <row r="19" ht="19.5" customHeight="1" spans="1:9">
      <c r="A19" s="195"/>
      <c r="B19" s="190" t="s">
        <v>52</v>
      </c>
      <c r="C19" s="197"/>
      <c r="D19" s="195" t="s">
        <v>53</v>
      </c>
      <c r="E19" s="190" t="s">
        <v>60</v>
      </c>
      <c r="F19" s="183">
        <v>0</v>
      </c>
      <c r="G19" s="183">
        <v>0</v>
      </c>
      <c r="H19" s="183">
        <v>0</v>
      </c>
      <c r="I19" s="183">
        <v>0</v>
      </c>
    </row>
    <row r="20" ht="19.5" customHeight="1" spans="1:9">
      <c r="A20" s="195"/>
      <c r="B20" s="190" t="s">
        <v>55</v>
      </c>
      <c r="C20" s="197"/>
      <c r="D20" s="195" t="s">
        <v>56</v>
      </c>
      <c r="E20" s="190" t="s">
        <v>63</v>
      </c>
      <c r="F20" s="183">
        <v>0</v>
      </c>
      <c r="G20" s="183">
        <v>0</v>
      </c>
      <c r="H20" s="183">
        <v>0</v>
      </c>
      <c r="I20" s="183">
        <v>0</v>
      </c>
    </row>
    <row r="21" ht="19.5" customHeight="1" spans="1:9">
      <c r="A21" s="195"/>
      <c r="B21" s="190" t="s">
        <v>58</v>
      </c>
      <c r="C21" s="197"/>
      <c r="D21" s="195" t="s">
        <v>59</v>
      </c>
      <c r="E21" s="190" t="s">
        <v>66</v>
      </c>
      <c r="F21" s="183">
        <v>0</v>
      </c>
      <c r="G21" s="183">
        <v>0</v>
      </c>
      <c r="H21" s="183">
        <v>0</v>
      </c>
      <c r="I21" s="183">
        <v>0</v>
      </c>
    </row>
    <row r="22" ht="19.5" customHeight="1" spans="1:9">
      <c r="A22" s="195"/>
      <c r="B22" s="190" t="s">
        <v>61</v>
      </c>
      <c r="C22" s="197"/>
      <c r="D22" s="195" t="s">
        <v>62</v>
      </c>
      <c r="E22" s="190" t="s">
        <v>69</v>
      </c>
      <c r="F22" s="183">
        <v>0</v>
      </c>
      <c r="G22" s="183">
        <v>0</v>
      </c>
      <c r="H22" s="183">
        <v>0</v>
      </c>
      <c r="I22" s="183">
        <v>0</v>
      </c>
    </row>
    <row r="23" ht="19.5" customHeight="1" spans="1:9">
      <c r="A23" s="195"/>
      <c r="B23" s="190" t="s">
        <v>64</v>
      </c>
      <c r="C23" s="197"/>
      <c r="D23" s="195" t="s">
        <v>65</v>
      </c>
      <c r="E23" s="190" t="s">
        <v>72</v>
      </c>
      <c r="F23" s="183">
        <v>0</v>
      </c>
      <c r="G23" s="183">
        <v>0</v>
      </c>
      <c r="H23" s="183">
        <v>0</v>
      </c>
      <c r="I23" s="183">
        <v>0</v>
      </c>
    </row>
    <row r="24" ht="19.5" customHeight="1" spans="1:9">
      <c r="A24" s="195"/>
      <c r="B24" s="190" t="s">
        <v>67</v>
      </c>
      <c r="C24" s="197"/>
      <c r="D24" s="195" t="s">
        <v>68</v>
      </c>
      <c r="E24" s="190" t="s">
        <v>75</v>
      </c>
      <c r="F24" s="183">
        <v>0</v>
      </c>
      <c r="G24" s="183">
        <v>0</v>
      </c>
      <c r="H24" s="183">
        <v>0</v>
      </c>
      <c r="I24" s="183">
        <v>0</v>
      </c>
    </row>
    <row r="25" ht="19.5" customHeight="1" spans="1:9">
      <c r="A25" s="195"/>
      <c r="B25" s="190" t="s">
        <v>70</v>
      </c>
      <c r="C25" s="197"/>
      <c r="D25" s="195" t="s">
        <v>71</v>
      </c>
      <c r="E25" s="190" t="s">
        <v>78</v>
      </c>
      <c r="F25" s="183">
        <v>0</v>
      </c>
      <c r="G25" s="183">
        <v>0</v>
      </c>
      <c r="H25" s="183">
        <v>0</v>
      </c>
      <c r="I25" s="183">
        <v>0</v>
      </c>
    </row>
    <row r="26" ht="19.5" customHeight="1" spans="1:9">
      <c r="A26" s="195"/>
      <c r="B26" s="190" t="s">
        <v>73</v>
      </c>
      <c r="C26" s="197"/>
      <c r="D26" s="195" t="s">
        <v>74</v>
      </c>
      <c r="E26" s="190" t="s">
        <v>81</v>
      </c>
      <c r="F26" s="183">
        <v>471626</v>
      </c>
      <c r="G26" s="183">
        <v>471626</v>
      </c>
      <c r="H26" s="183">
        <v>0</v>
      </c>
      <c r="I26" s="183">
        <v>0</v>
      </c>
    </row>
    <row r="27" ht="19.5" customHeight="1" spans="1:9">
      <c r="A27" s="195"/>
      <c r="B27" s="190" t="s">
        <v>76</v>
      </c>
      <c r="C27" s="197"/>
      <c r="D27" s="195" t="s">
        <v>77</v>
      </c>
      <c r="E27" s="190" t="s">
        <v>84</v>
      </c>
      <c r="F27" s="183">
        <v>0</v>
      </c>
      <c r="G27" s="183">
        <v>0</v>
      </c>
      <c r="H27" s="183">
        <v>0</v>
      </c>
      <c r="I27" s="183">
        <v>0</v>
      </c>
    </row>
    <row r="28" ht="19.5" customHeight="1" spans="1:9">
      <c r="A28" s="195"/>
      <c r="B28" s="190" t="s">
        <v>79</v>
      </c>
      <c r="C28" s="197"/>
      <c r="D28" s="195" t="s">
        <v>80</v>
      </c>
      <c r="E28" s="190" t="s">
        <v>87</v>
      </c>
      <c r="F28" s="183">
        <v>0</v>
      </c>
      <c r="G28" s="183">
        <v>0</v>
      </c>
      <c r="H28" s="183">
        <v>0</v>
      </c>
      <c r="I28" s="183">
        <v>0</v>
      </c>
    </row>
    <row r="29" ht="19.5" customHeight="1" spans="1:9">
      <c r="A29" s="195"/>
      <c r="B29" s="190" t="s">
        <v>82</v>
      </c>
      <c r="C29" s="197"/>
      <c r="D29" s="195" t="s">
        <v>83</v>
      </c>
      <c r="E29" s="190" t="s">
        <v>90</v>
      </c>
      <c r="F29" s="183">
        <v>0</v>
      </c>
      <c r="G29" s="183">
        <v>0</v>
      </c>
      <c r="H29" s="183">
        <v>0</v>
      </c>
      <c r="I29" s="183">
        <v>0</v>
      </c>
    </row>
    <row r="30" ht="19.5" customHeight="1" spans="1:9">
      <c r="A30" s="195"/>
      <c r="B30" s="190" t="s">
        <v>85</v>
      </c>
      <c r="C30" s="197"/>
      <c r="D30" s="195" t="s">
        <v>86</v>
      </c>
      <c r="E30" s="190" t="s">
        <v>93</v>
      </c>
      <c r="F30" s="183">
        <v>0</v>
      </c>
      <c r="G30" s="183">
        <v>0</v>
      </c>
      <c r="H30" s="183">
        <v>0</v>
      </c>
      <c r="I30" s="183">
        <v>0</v>
      </c>
    </row>
    <row r="31" ht="19.5" customHeight="1" spans="1:9">
      <c r="A31" s="195"/>
      <c r="B31" s="190" t="s">
        <v>88</v>
      </c>
      <c r="C31" s="197"/>
      <c r="D31" s="195" t="s">
        <v>89</v>
      </c>
      <c r="E31" s="190" t="s">
        <v>96</v>
      </c>
      <c r="F31" s="183">
        <v>0</v>
      </c>
      <c r="G31" s="183">
        <v>0</v>
      </c>
      <c r="H31" s="183">
        <v>0</v>
      </c>
      <c r="I31" s="183">
        <v>0</v>
      </c>
    </row>
    <row r="32" ht="19.5" customHeight="1" spans="1:9">
      <c r="A32" s="195"/>
      <c r="B32" s="190" t="s">
        <v>91</v>
      </c>
      <c r="C32" s="197"/>
      <c r="D32" s="195" t="s">
        <v>92</v>
      </c>
      <c r="E32" s="190" t="s">
        <v>100</v>
      </c>
      <c r="F32" s="183">
        <v>0</v>
      </c>
      <c r="G32" s="183">
        <v>0</v>
      </c>
      <c r="H32" s="183">
        <v>0</v>
      </c>
      <c r="I32" s="183">
        <v>0</v>
      </c>
    </row>
    <row r="33" ht="19.5" customHeight="1" spans="1:9">
      <c r="A33" s="195"/>
      <c r="B33" s="190" t="s">
        <v>94</v>
      </c>
      <c r="C33" s="197"/>
      <c r="D33" s="195" t="s">
        <v>95</v>
      </c>
      <c r="E33" s="190" t="s">
        <v>104</v>
      </c>
      <c r="F33" s="183">
        <v>0</v>
      </c>
      <c r="G33" s="183">
        <v>0</v>
      </c>
      <c r="H33" s="183">
        <v>0</v>
      </c>
      <c r="I33" s="183">
        <v>0</v>
      </c>
    </row>
    <row r="34" ht="19.5" customHeight="1" spans="1:9">
      <c r="A34" s="190" t="s">
        <v>97</v>
      </c>
      <c r="B34" s="190" t="s">
        <v>98</v>
      </c>
      <c r="C34" s="183">
        <v>7512916.31</v>
      </c>
      <c r="D34" s="190" t="s">
        <v>99</v>
      </c>
      <c r="E34" s="190" t="s">
        <v>108</v>
      </c>
      <c r="F34" s="183">
        <v>7877348.81</v>
      </c>
      <c r="G34" s="183">
        <v>7877348.81</v>
      </c>
      <c r="H34" s="183">
        <v>0</v>
      </c>
      <c r="I34" s="183">
        <v>0</v>
      </c>
    </row>
    <row r="35" ht="19.5" customHeight="1" spans="1:9">
      <c r="A35" s="195" t="s">
        <v>201</v>
      </c>
      <c r="B35" s="190" t="s">
        <v>102</v>
      </c>
      <c r="C35" s="183">
        <v>462622.52</v>
      </c>
      <c r="D35" s="195" t="s">
        <v>202</v>
      </c>
      <c r="E35" s="190" t="s">
        <v>111</v>
      </c>
      <c r="F35" s="183">
        <v>98190.02</v>
      </c>
      <c r="G35" s="183">
        <v>98190.02</v>
      </c>
      <c r="H35" s="183">
        <v>0</v>
      </c>
      <c r="I35" s="183">
        <v>0</v>
      </c>
    </row>
    <row r="36" ht="19.5" customHeight="1" spans="1:9">
      <c r="A36" s="195" t="s">
        <v>198</v>
      </c>
      <c r="B36" s="190" t="s">
        <v>106</v>
      </c>
      <c r="C36" s="183">
        <v>462622.52</v>
      </c>
      <c r="D36" s="195"/>
      <c r="E36" s="190" t="s">
        <v>203</v>
      </c>
      <c r="F36" s="197"/>
      <c r="G36" s="197"/>
      <c r="H36" s="197"/>
      <c r="I36" s="197"/>
    </row>
    <row r="37" ht="19.5" customHeight="1" spans="1:9">
      <c r="A37" s="195" t="s">
        <v>199</v>
      </c>
      <c r="B37" s="190" t="s">
        <v>110</v>
      </c>
      <c r="C37" s="183">
        <v>0</v>
      </c>
      <c r="D37" s="190"/>
      <c r="E37" s="190" t="s">
        <v>204</v>
      </c>
      <c r="F37" s="197"/>
      <c r="G37" s="197"/>
      <c r="H37" s="197"/>
      <c r="I37" s="197"/>
    </row>
    <row r="38" ht="19.5" customHeight="1" spans="1:9">
      <c r="A38" s="195" t="s">
        <v>200</v>
      </c>
      <c r="B38" s="190" t="s">
        <v>15</v>
      </c>
      <c r="C38" s="183">
        <v>0</v>
      </c>
      <c r="D38" s="195"/>
      <c r="E38" s="190" t="s">
        <v>205</v>
      </c>
      <c r="F38" s="197"/>
      <c r="G38" s="197"/>
      <c r="H38" s="197"/>
      <c r="I38" s="197"/>
    </row>
    <row r="39" ht="19.5" customHeight="1" spans="1:9">
      <c r="A39" s="190" t="s">
        <v>109</v>
      </c>
      <c r="B39" s="190" t="s">
        <v>18</v>
      </c>
      <c r="C39" s="183">
        <v>7975538.83</v>
      </c>
      <c r="D39" s="190" t="s">
        <v>109</v>
      </c>
      <c r="E39" s="190" t="s">
        <v>206</v>
      </c>
      <c r="F39" s="183">
        <v>7975538.83</v>
      </c>
      <c r="G39" s="183">
        <v>7975538.83</v>
      </c>
      <c r="H39" s="183">
        <v>0</v>
      </c>
      <c r="I39" s="183">
        <v>0</v>
      </c>
    </row>
    <row r="40" ht="19.5" customHeight="1" spans="1:9">
      <c r="A40" s="182" t="s">
        <v>207</v>
      </c>
      <c r="B40" s="182"/>
      <c r="C40" s="182"/>
      <c r="D40" s="182"/>
      <c r="E40" s="182"/>
      <c r="F40" s="182"/>
      <c r="G40" s="182"/>
      <c r="H40" s="182"/>
      <c r="I40" s="18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28" activePane="bottomRight" state="frozen"/>
      <selection/>
      <selection pane="topRight"/>
      <selection pane="bottomLeft"/>
      <selection pane="bottomRight" activeCell="A10" sqref="$A10:$XFD10"/>
    </sheetView>
  </sheetViews>
  <sheetFormatPr defaultColWidth="9" defaultRowHeight="14.4"/>
  <cols>
    <col min="1" max="3" width="2.75" style="201" customWidth="1"/>
    <col min="4" max="4" width="26.25" style="201" customWidth="1"/>
    <col min="5" max="8" width="14" style="201" customWidth="1"/>
    <col min="9" max="10" width="15" style="201" customWidth="1"/>
    <col min="11" max="11" width="14" style="201" customWidth="1"/>
    <col min="12" max="13" width="15" style="201" customWidth="1"/>
    <col min="14" max="17" width="14" style="201" customWidth="1"/>
    <col min="18" max="18" width="15" style="201" customWidth="1"/>
    <col min="19" max="20" width="14" style="201" customWidth="1"/>
    <col min="21" max="16384" width="9" style="201"/>
  </cols>
  <sheetData>
    <row r="1" s="201" customFormat="1" ht="28.2" spans="11:11">
      <c r="K1" s="202" t="s">
        <v>208</v>
      </c>
    </row>
    <row r="2" s="201" customFormat="1" ht="15.6" spans="20:20">
      <c r="T2" s="203" t="s">
        <v>209</v>
      </c>
    </row>
    <row r="3" s="201" customFormat="1" ht="15.6" spans="1:20">
      <c r="A3" s="140" t="s">
        <v>2</v>
      </c>
      <c r="T3" s="203" t="s">
        <v>3</v>
      </c>
    </row>
    <row r="4" s="201" customFormat="1" ht="19.5" customHeight="1" spans="1:20">
      <c r="A4" s="189" t="s">
        <v>6</v>
      </c>
      <c r="B4" s="189"/>
      <c r="C4" s="189"/>
      <c r="D4" s="189"/>
      <c r="E4" s="189" t="s">
        <v>105</v>
      </c>
      <c r="F4" s="189"/>
      <c r="G4" s="189"/>
      <c r="H4" s="189" t="s">
        <v>210</v>
      </c>
      <c r="I4" s="189"/>
      <c r="J4" s="189"/>
      <c r="K4" s="189" t="s">
        <v>211</v>
      </c>
      <c r="L4" s="189"/>
      <c r="M4" s="189"/>
      <c r="N4" s="189"/>
      <c r="O4" s="189"/>
      <c r="P4" s="189" t="s">
        <v>107</v>
      </c>
      <c r="Q4" s="189"/>
      <c r="R4" s="189"/>
      <c r="S4" s="189"/>
      <c r="T4" s="189"/>
    </row>
    <row r="5" s="201" customFormat="1" ht="19.5" customHeight="1" spans="1:20">
      <c r="A5" s="189" t="s">
        <v>121</v>
      </c>
      <c r="B5" s="189"/>
      <c r="C5" s="189"/>
      <c r="D5" s="189" t="s">
        <v>122</v>
      </c>
      <c r="E5" s="189" t="s">
        <v>128</v>
      </c>
      <c r="F5" s="189" t="s">
        <v>212</v>
      </c>
      <c r="G5" s="189" t="s">
        <v>213</v>
      </c>
      <c r="H5" s="189" t="s">
        <v>128</v>
      </c>
      <c r="I5" s="189" t="s">
        <v>181</v>
      </c>
      <c r="J5" s="189" t="s">
        <v>182</v>
      </c>
      <c r="K5" s="189" t="s">
        <v>128</v>
      </c>
      <c r="L5" s="189" t="s">
        <v>181</v>
      </c>
      <c r="M5" s="189"/>
      <c r="N5" s="189"/>
      <c r="O5" s="189" t="s">
        <v>182</v>
      </c>
      <c r="P5" s="189" t="s">
        <v>128</v>
      </c>
      <c r="Q5" s="189" t="s">
        <v>212</v>
      </c>
      <c r="R5" s="189" t="s">
        <v>213</v>
      </c>
      <c r="S5" s="189"/>
      <c r="T5" s="189"/>
    </row>
    <row r="6" s="201" customFormat="1" ht="19.5" customHeight="1" spans="1:20">
      <c r="A6" s="189"/>
      <c r="B6" s="189"/>
      <c r="C6" s="189"/>
      <c r="D6" s="189"/>
      <c r="E6" s="189"/>
      <c r="F6" s="189"/>
      <c r="G6" s="189"/>
      <c r="H6" s="189"/>
      <c r="I6" s="189"/>
      <c r="J6" s="189"/>
      <c r="K6" s="189"/>
      <c r="L6" s="189" t="s">
        <v>123</v>
      </c>
      <c r="M6" s="189" t="s">
        <v>214</v>
      </c>
      <c r="N6" s="189" t="s">
        <v>215</v>
      </c>
      <c r="O6" s="189"/>
      <c r="P6" s="189"/>
      <c r="Q6" s="189"/>
      <c r="R6" s="189" t="s">
        <v>123</v>
      </c>
      <c r="S6" s="189" t="s">
        <v>216</v>
      </c>
      <c r="T6" s="189" t="s">
        <v>217</v>
      </c>
    </row>
    <row r="7" s="201" customFormat="1" ht="19.5" customHeight="1" spans="1:20">
      <c r="A7" s="189"/>
      <c r="B7" s="189"/>
      <c r="C7" s="189"/>
      <c r="D7" s="189"/>
      <c r="E7" s="189"/>
      <c r="F7" s="189"/>
      <c r="G7" s="189"/>
      <c r="H7" s="189"/>
      <c r="I7" s="189"/>
      <c r="J7" s="189"/>
      <c r="K7" s="189"/>
      <c r="L7" s="189"/>
      <c r="M7" s="189"/>
      <c r="N7" s="189"/>
      <c r="O7" s="189"/>
      <c r="P7" s="189"/>
      <c r="Q7" s="189"/>
      <c r="R7" s="189"/>
      <c r="S7" s="189"/>
      <c r="T7" s="189"/>
    </row>
    <row r="8" s="201" customFormat="1" ht="19.5" customHeight="1" spans="1:20">
      <c r="A8" s="189" t="s">
        <v>125</v>
      </c>
      <c r="B8" s="189" t="s">
        <v>126</v>
      </c>
      <c r="C8" s="189" t="s">
        <v>127</v>
      </c>
      <c r="D8" s="189" t="s">
        <v>10</v>
      </c>
      <c r="E8" s="190" t="s">
        <v>11</v>
      </c>
      <c r="F8" s="190" t="s">
        <v>12</v>
      </c>
      <c r="G8" s="190" t="s">
        <v>20</v>
      </c>
      <c r="H8" s="190" t="s">
        <v>24</v>
      </c>
      <c r="I8" s="190" t="s">
        <v>28</v>
      </c>
      <c r="J8" s="190" t="s">
        <v>32</v>
      </c>
      <c r="K8" s="190" t="s">
        <v>36</v>
      </c>
      <c r="L8" s="190" t="s">
        <v>40</v>
      </c>
      <c r="M8" s="190" t="s">
        <v>43</v>
      </c>
      <c r="N8" s="190" t="s">
        <v>46</v>
      </c>
      <c r="O8" s="190" t="s">
        <v>49</v>
      </c>
      <c r="P8" s="190" t="s">
        <v>52</v>
      </c>
      <c r="Q8" s="190" t="s">
        <v>55</v>
      </c>
      <c r="R8" s="190" t="s">
        <v>58</v>
      </c>
      <c r="S8" s="190" t="s">
        <v>61</v>
      </c>
      <c r="T8" s="190" t="s">
        <v>64</v>
      </c>
    </row>
    <row r="9" s="201" customFormat="1" ht="19.5" customHeight="1" spans="1:20">
      <c r="A9" s="189"/>
      <c r="B9" s="189"/>
      <c r="C9" s="189"/>
      <c r="D9" s="189" t="s">
        <v>128</v>
      </c>
      <c r="E9" s="183">
        <v>462622.52</v>
      </c>
      <c r="F9" s="183">
        <v>0</v>
      </c>
      <c r="G9" s="183">
        <v>462622.52</v>
      </c>
      <c r="H9" s="183">
        <v>7512916.31</v>
      </c>
      <c r="I9" s="183">
        <v>6969529.41</v>
      </c>
      <c r="J9" s="183">
        <v>543386.9</v>
      </c>
      <c r="K9" s="183">
        <v>7877348.81</v>
      </c>
      <c r="L9" s="183">
        <v>6969529.41</v>
      </c>
      <c r="M9" s="183">
        <v>6240356.03</v>
      </c>
      <c r="N9" s="183">
        <v>729173.38</v>
      </c>
      <c r="O9" s="183">
        <v>907819.4</v>
      </c>
      <c r="P9" s="183">
        <v>98190.02</v>
      </c>
      <c r="Q9" s="183">
        <v>0</v>
      </c>
      <c r="R9" s="183">
        <v>98190.02</v>
      </c>
      <c r="S9" s="183">
        <v>98190.02</v>
      </c>
      <c r="T9" s="183">
        <v>0</v>
      </c>
    </row>
    <row r="10" s="201" customFormat="1" ht="19.5" customHeight="1" spans="1:20">
      <c r="A10" s="182" t="s">
        <v>129</v>
      </c>
      <c r="B10" s="182"/>
      <c r="C10" s="182"/>
      <c r="D10" s="182" t="s">
        <v>130</v>
      </c>
      <c r="E10" s="183">
        <v>462622.52</v>
      </c>
      <c r="F10" s="183">
        <v>0</v>
      </c>
      <c r="G10" s="183">
        <v>462622.52</v>
      </c>
      <c r="H10" s="183">
        <v>5421278.08</v>
      </c>
      <c r="I10" s="183">
        <v>4877891.18</v>
      </c>
      <c r="J10" s="183">
        <v>543386.9</v>
      </c>
      <c r="K10" s="183">
        <v>5785710.58</v>
      </c>
      <c r="L10" s="183">
        <v>4877891.18</v>
      </c>
      <c r="M10" s="183">
        <v>4148717.8</v>
      </c>
      <c r="N10" s="183">
        <v>729173.38</v>
      </c>
      <c r="O10" s="183">
        <v>907819.4</v>
      </c>
      <c r="P10" s="183">
        <v>98190.02</v>
      </c>
      <c r="Q10" s="183">
        <v>0</v>
      </c>
      <c r="R10" s="183">
        <v>98190.02</v>
      </c>
      <c r="S10" s="183">
        <v>98190.02</v>
      </c>
      <c r="T10" s="183">
        <v>0</v>
      </c>
    </row>
    <row r="11" s="201" customFormat="1" ht="19.5" customHeight="1" spans="1:20">
      <c r="A11" s="182" t="s">
        <v>131</v>
      </c>
      <c r="B11" s="182"/>
      <c r="C11" s="182"/>
      <c r="D11" s="182" t="s">
        <v>132</v>
      </c>
      <c r="E11" s="183">
        <v>462622.52</v>
      </c>
      <c r="F11" s="183">
        <v>0</v>
      </c>
      <c r="G11" s="183">
        <v>462622.52</v>
      </c>
      <c r="H11" s="183">
        <v>5394078.08</v>
      </c>
      <c r="I11" s="183">
        <v>4877891.18</v>
      </c>
      <c r="J11" s="183">
        <v>516186.9</v>
      </c>
      <c r="K11" s="183">
        <v>5758510.58</v>
      </c>
      <c r="L11" s="183">
        <v>4877891.18</v>
      </c>
      <c r="M11" s="183">
        <v>4148717.8</v>
      </c>
      <c r="N11" s="183">
        <v>729173.38</v>
      </c>
      <c r="O11" s="183">
        <v>880619.4</v>
      </c>
      <c r="P11" s="183">
        <v>98190.02</v>
      </c>
      <c r="Q11" s="183">
        <v>0</v>
      </c>
      <c r="R11" s="183">
        <v>98190.02</v>
      </c>
      <c r="S11" s="183">
        <v>98190.02</v>
      </c>
      <c r="T11" s="183">
        <v>0</v>
      </c>
    </row>
    <row r="12" s="201" customFormat="1" ht="19.5" customHeight="1" spans="1:20">
      <c r="A12" s="182" t="s">
        <v>133</v>
      </c>
      <c r="B12" s="182"/>
      <c r="C12" s="182"/>
      <c r="D12" s="182" t="s">
        <v>134</v>
      </c>
      <c r="E12" s="183">
        <v>0</v>
      </c>
      <c r="F12" s="183">
        <v>0</v>
      </c>
      <c r="G12" s="183">
        <v>0</v>
      </c>
      <c r="H12" s="183">
        <v>4877891.18</v>
      </c>
      <c r="I12" s="183">
        <v>4877891.18</v>
      </c>
      <c r="J12" s="183">
        <v>0</v>
      </c>
      <c r="K12" s="183">
        <v>4877891.18</v>
      </c>
      <c r="L12" s="183">
        <v>4877891.18</v>
      </c>
      <c r="M12" s="183">
        <v>4148717.8</v>
      </c>
      <c r="N12" s="183">
        <v>729173.38</v>
      </c>
      <c r="O12" s="183">
        <v>0</v>
      </c>
      <c r="P12" s="183">
        <v>0</v>
      </c>
      <c r="Q12" s="183">
        <v>0</v>
      </c>
      <c r="R12" s="183">
        <v>0</v>
      </c>
      <c r="S12" s="183">
        <v>0</v>
      </c>
      <c r="T12" s="183">
        <v>0</v>
      </c>
    </row>
    <row r="13" s="201" customFormat="1" ht="19.5" customHeight="1" spans="1:20">
      <c r="A13" s="182" t="s">
        <v>135</v>
      </c>
      <c r="B13" s="182"/>
      <c r="C13" s="182"/>
      <c r="D13" s="182" t="s">
        <v>136</v>
      </c>
      <c r="E13" s="183">
        <v>462622.52</v>
      </c>
      <c r="F13" s="183">
        <v>0</v>
      </c>
      <c r="G13" s="183">
        <v>462622.52</v>
      </c>
      <c r="H13" s="183">
        <v>10216.6</v>
      </c>
      <c r="I13" s="183">
        <v>0</v>
      </c>
      <c r="J13" s="183">
        <v>10216.6</v>
      </c>
      <c r="K13" s="183">
        <v>374649.1</v>
      </c>
      <c r="L13" s="183">
        <v>0</v>
      </c>
      <c r="M13" s="183">
        <v>0</v>
      </c>
      <c r="N13" s="183">
        <v>0</v>
      </c>
      <c r="O13" s="183">
        <v>374649.1</v>
      </c>
      <c r="P13" s="183">
        <v>98190.02</v>
      </c>
      <c r="Q13" s="183">
        <v>0</v>
      </c>
      <c r="R13" s="183">
        <v>98190.02</v>
      </c>
      <c r="S13" s="183">
        <v>98190.02</v>
      </c>
      <c r="T13" s="183">
        <v>0</v>
      </c>
    </row>
    <row r="14" s="201" customFormat="1" ht="19.5" customHeight="1" spans="1:20">
      <c r="A14" s="182" t="s">
        <v>137</v>
      </c>
      <c r="B14" s="182"/>
      <c r="C14" s="182"/>
      <c r="D14" s="182" t="s">
        <v>138</v>
      </c>
      <c r="E14" s="183">
        <v>0</v>
      </c>
      <c r="F14" s="183">
        <v>0</v>
      </c>
      <c r="G14" s="183">
        <v>0</v>
      </c>
      <c r="H14" s="183">
        <v>104608</v>
      </c>
      <c r="I14" s="183">
        <v>0</v>
      </c>
      <c r="J14" s="183">
        <v>104608</v>
      </c>
      <c r="K14" s="183">
        <v>104608</v>
      </c>
      <c r="L14" s="183">
        <v>0</v>
      </c>
      <c r="M14" s="183">
        <v>0</v>
      </c>
      <c r="N14" s="183">
        <v>0</v>
      </c>
      <c r="O14" s="183">
        <v>104608</v>
      </c>
      <c r="P14" s="183">
        <v>0</v>
      </c>
      <c r="Q14" s="183">
        <v>0</v>
      </c>
      <c r="R14" s="183">
        <v>0</v>
      </c>
      <c r="S14" s="183">
        <v>0</v>
      </c>
      <c r="T14" s="183">
        <v>0</v>
      </c>
    </row>
    <row r="15" s="201" customFormat="1" ht="19.5" customHeight="1" spans="1:20">
      <c r="A15" s="182" t="s">
        <v>139</v>
      </c>
      <c r="B15" s="182"/>
      <c r="C15" s="182"/>
      <c r="D15" s="182" t="s">
        <v>140</v>
      </c>
      <c r="E15" s="183">
        <v>0</v>
      </c>
      <c r="F15" s="183">
        <v>0</v>
      </c>
      <c r="G15" s="183">
        <v>0</v>
      </c>
      <c r="H15" s="183">
        <v>401362.3</v>
      </c>
      <c r="I15" s="183">
        <v>0</v>
      </c>
      <c r="J15" s="183">
        <v>401362.3</v>
      </c>
      <c r="K15" s="183">
        <v>401362.3</v>
      </c>
      <c r="L15" s="183">
        <v>0</v>
      </c>
      <c r="M15" s="183">
        <v>0</v>
      </c>
      <c r="N15" s="183">
        <v>0</v>
      </c>
      <c r="O15" s="183">
        <v>401362.3</v>
      </c>
      <c r="P15" s="183">
        <v>0</v>
      </c>
      <c r="Q15" s="183">
        <v>0</v>
      </c>
      <c r="R15" s="183">
        <v>0</v>
      </c>
      <c r="S15" s="183">
        <v>0</v>
      </c>
      <c r="T15" s="183">
        <v>0</v>
      </c>
    </row>
    <row r="16" s="201" customFormat="1" ht="19.5" customHeight="1" spans="1:20">
      <c r="A16" s="182" t="s">
        <v>141</v>
      </c>
      <c r="B16" s="182"/>
      <c r="C16" s="182"/>
      <c r="D16" s="182" t="s">
        <v>142</v>
      </c>
      <c r="E16" s="183">
        <v>0</v>
      </c>
      <c r="F16" s="183">
        <v>0</v>
      </c>
      <c r="G16" s="183">
        <v>0</v>
      </c>
      <c r="H16" s="183">
        <v>7200</v>
      </c>
      <c r="I16" s="183">
        <v>0</v>
      </c>
      <c r="J16" s="183">
        <v>7200</v>
      </c>
      <c r="K16" s="183">
        <v>7200</v>
      </c>
      <c r="L16" s="183">
        <v>0</v>
      </c>
      <c r="M16" s="183">
        <v>0</v>
      </c>
      <c r="N16" s="183">
        <v>0</v>
      </c>
      <c r="O16" s="183">
        <v>7200</v>
      </c>
      <c r="P16" s="183">
        <v>0</v>
      </c>
      <c r="Q16" s="183">
        <v>0</v>
      </c>
      <c r="R16" s="183">
        <v>0</v>
      </c>
      <c r="S16" s="183">
        <v>0</v>
      </c>
      <c r="T16" s="183">
        <v>0</v>
      </c>
    </row>
    <row r="17" s="201" customFormat="1" ht="19.5" customHeight="1" spans="1:20">
      <c r="A17" s="182" t="s">
        <v>143</v>
      </c>
      <c r="B17" s="182"/>
      <c r="C17" s="182"/>
      <c r="D17" s="182" t="s">
        <v>144</v>
      </c>
      <c r="E17" s="183">
        <v>0</v>
      </c>
      <c r="F17" s="183">
        <v>0</v>
      </c>
      <c r="G17" s="183">
        <v>0</v>
      </c>
      <c r="H17" s="183">
        <v>7200</v>
      </c>
      <c r="I17" s="183">
        <v>0</v>
      </c>
      <c r="J17" s="183">
        <v>7200</v>
      </c>
      <c r="K17" s="183">
        <v>7200</v>
      </c>
      <c r="L17" s="183">
        <v>0</v>
      </c>
      <c r="M17" s="183">
        <v>0</v>
      </c>
      <c r="N17" s="183">
        <v>0</v>
      </c>
      <c r="O17" s="183">
        <v>7200</v>
      </c>
      <c r="P17" s="183">
        <v>0</v>
      </c>
      <c r="Q17" s="183">
        <v>0</v>
      </c>
      <c r="R17" s="183">
        <v>0</v>
      </c>
      <c r="S17" s="183">
        <v>0</v>
      </c>
      <c r="T17" s="183">
        <v>0</v>
      </c>
    </row>
    <row r="18" s="201" customFormat="1" ht="19.5" customHeight="1" spans="1:20">
      <c r="A18" s="182" t="s">
        <v>145</v>
      </c>
      <c r="B18" s="182"/>
      <c r="C18" s="182"/>
      <c r="D18" s="182" t="s">
        <v>146</v>
      </c>
      <c r="E18" s="183">
        <v>0</v>
      </c>
      <c r="F18" s="183">
        <v>0</v>
      </c>
      <c r="G18" s="183">
        <v>0</v>
      </c>
      <c r="H18" s="183">
        <v>20000</v>
      </c>
      <c r="I18" s="183">
        <v>0</v>
      </c>
      <c r="J18" s="183">
        <v>20000</v>
      </c>
      <c r="K18" s="183">
        <v>20000</v>
      </c>
      <c r="L18" s="183">
        <v>0</v>
      </c>
      <c r="M18" s="183">
        <v>0</v>
      </c>
      <c r="N18" s="183">
        <v>0</v>
      </c>
      <c r="O18" s="183">
        <v>20000</v>
      </c>
      <c r="P18" s="183">
        <v>0</v>
      </c>
      <c r="Q18" s="183">
        <v>0</v>
      </c>
      <c r="R18" s="183">
        <v>0</v>
      </c>
      <c r="S18" s="183">
        <v>0</v>
      </c>
      <c r="T18" s="183">
        <v>0</v>
      </c>
    </row>
    <row r="19" s="201" customFormat="1" ht="19.5" customHeight="1" spans="1:20">
      <c r="A19" s="182" t="s">
        <v>147</v>
      </c>
      <c r="B19" s="182"/>
      <c r="C19" s="182"/>
      <c r="D19" s="182" t="s">
        <v>134</v>
      </c>
      <c r="E19" s="183">
        <v>0</v>
      </c>
      <c r="F19" s="183">
        <v>0</v>
      </c>
      <c r="G19" s="183">
        <v>0</v>
      </c>
      <c r="H19" s="183">
        <v>20000</v>
      </c>
      <c r="I19" s="183">
        <v>0</v>
      </c>
      <c r="J19" s="183">
        <v>20000</v>
      </c>
      <c r="K19" s="183">
        <v>20000</v>
      </c>
      <c r="L19" s="183">
        <v>0</v>
      </c>
      <c r="M19" s="183">
        <v>0</v>
      </c>
      <c r="N19" s="183">
        <v>0</v>
      </c>
      <c r="O19" s="183">
        <v>20000</v>
      </c>
      <c r="P19" s="183">
        <v>0</v>
      </c>
      <c r="Q19" s="183">
        <v>0</v>
      </c>
      <c r="R19" s="183">
        <v>0</v>
      </c>
      <c r="S19" s="183">
        <v>0</v>
      </c>
      <c r="T19" s="183">
        <v>0</v>
      </c>
    </row>
    <row r="20" s="201" customFormat="1" ht="19.5" customHeight="1" spans="1:20">
      <c r="A20" s="182" t="s">
        <v>148</v>
      </c>
      <c r="B20" s="182"/>
      <c r="C20" s="182"/>
      <c r="D20" s="182" t="s">
        <v>149</v>
      </c>
      <c r="E20" s="183">
        <v>0</v>
      </c>
      <c r="F20" s="183">
        <v>0</v>
      </c>
      <c r="G20" s="183">
        <v>0</v>
      </c>
      <c r="H20" s="183">
        <v>1103027.47</v>
      </c>
      <c r="I20" s="183">
        <v>1103027.47</v>
      </c>
      <c r="J20" s="183">
        <v>0</v>
      </c>
      <c r="K20" s="183">
        <v>1103027.47</v>
      </c>
      <c r="L20" s="183">
        <v>1103027.47</v>
      </c>
      <c r="M20" s="183">
        <v>1103027.47</v>
      </c>
      <c r="N20" s="183">
        <v>0</v>
      </c>
      <c r="O20" s="183">
        <v>0</v>
      </c>
      <c r="P20" s="183">
        <v>0</v>
      </c>
      <c r="Q20" s="183">
        <v>0</v>
      </c>
      <c r="R20" s="183">
        <v>0</v>
      </c>
      <c r="S20" s="183">
        <v>0</v>
      </c>
      <c r="T20" s="183">
        <v>0</v>
      </c>
    </row>
    <row r="21" s="201" customFormat="1" ht="19.5" customHeight="1" spans="1:20">
      <c r="A21" s="182" t="s">
        <v>150</v>
      </c>
      <c r="B21" s="182"/>
      <c r="C21" s="182"/>
      <c r="D21" s="182" t="s">
        <v>151</v>
      </c>
      <c r="E21" s="183">
        <v>0</v>
      </c>
      <c r="F21" s="183">
        <v>0</v>
      </c>
      <c r="G21" s="183">
        <v>0</v>
      </c>
      <c r="H21" s="183">
        <v>1080323.47</v>
      </c>
      <c r="I21" s="183">
        <v>1080323.47</v>
      </c>
      <c r="J21" s="183">
        <v>0</v>
      </c>
      <c r="K21" s="183">
        <v>1080323.47</v>
      </c>
      <c r="L21" s="183">
        <v>1080323.47</v>
      </c>
      <c r="M21" s="183">
        <v>1080323.47</v>
      </c>
      <c r="N21" s="183">
        <v>0</v>
      </c>
      <c r="O21" s="183">
        <v>0</v>
      </c>
      <c r="P21" s="183">
        <v>0</v>
      </c>
      <c r="Q21" s="183">
        <v>0</v>
      </c>
      <c r="R21" s="183">
        <v>0</v>
      </c>
      <c r="S21" s="183">
        <v>0</v>
      </c>
      <c r="T21" s="183">
        <v>0</v>
      </c>
    </row>
    <row r="22" s="201" customFormat="1" ht="19.5" customHeight="1" spans="1:20">
      <c r="A22" s="182" t="s">
        <v>152</v>
      </c>
      <c r="B22" s="182"/>
      <c r="C22" s="182"/>
      <c r="D22" s="182" t="s">
        <v>153</v>
      </c>
      <c r="E22" s="183">
        <v>0</v>
      </c>
      <c r="F22" s="183">
        <v>0</v>
      </c>
      <c r="G22" s="183">
        <v>0</v>
      </c>
      <c r="H22" s="183">
        <v>399600</v>
      </c>
      <c r="I22" s="183">
        <v>399600</v>
      </c>
      <c r="J22" s="183">
        <v>0</v>
      </c>
      <c r="K22" s="183">
        <v>399600</v>
      </c>
      <c r="L22" s="183">
        <v>399600</v>
      </c>
      <c r="M22" s="183">
        <v>399600</v>
      </c>
      <c r="N22" s="183">
        <v>0</v>
      </c>
      <c r="O22" s="183">
        <v>0</v>
      </c>
      <c r="P22" s="183">
        <v>0</v>
      </c>
      <c r="Q22" s="183">
        <v>0</v>
      </c>
      <c r="R22" s="183">
        <v>0</v>
      </c>
      <c r="S22" s="183">
        <v>0</v>
      </c>
      <c r="T22" s="183">
        <v>0</v>
      </c>
    </row>
    <row r="23" s="201" customFormat="1" ht="19.5" customHeight="1" spans="1:20">
      <c r="A23" s="182" t="s">
        <v>154</v>
      </c>
      <c r="B23" s="182"/>
      <c r="C23" s="182"/>
      <c r="D23" s="182" t="s">
        <v>155</v>
      </c>
      <c r="E23" s="183">
        <v>0</v>
      </c>
      <c r="F23" s="183">
        <v>0</v>
      </c>
      <c r="G23" s="183">
        <v>0</v>
      </c>
      <c r="H23" s="183">
        <v>574190.08</v>
      </c>
      <c r="I23" s="183">
        <v>574190.08</v>
      </c>
      <c r="J23" s="183">
        <v>0</v>
      </c>
      <c r="K23" s="183">
        <v>574190.08</v>
      </c>
      <c r="L23" s="183">
        <v>574190.08</v>
      </c>
      <c r="M23" s="183">
        <v>574190.08</v>
      </c>
      <c r="N23" s="183">
        <v>0</v>
      </c>
      <c r="O23" s="183">
        <v>0</v>
      </c>
      <c r="P23" s="183">
        <v>0</v>
      </c>
      <c r="Q23" s="183">
        <v>0</v>
      </c>
      <c r="R23" s="183">
        <v>0</v>
      </c>
      <c r="S23" s="183">
        <v>0</v>
      </c>
      <c r="T23" s="183">
        <v>0</v>
      </c>
    </row>
    <row r="24" s="201" customFormat="1" ht="19.5" customHeight="1" spans="1:20">
      <c r="A24" s="182" t="s">
        <v>156</v>
      </c>
      <c r="B24" s="182"/>
      <c r="C24" s="182"/>
      <c r="D24" s="182" t="s">
        <v>157</v>
      </c>
      <c r="E24" s="183">
        <v>0</v>
      </c>
      <c r="F24" s="183">
        <v>0</v>
      </c>
      <c r="G24" s="183">
        <v>0</v>
      </c>
      <c r="H24" s="183">
        <v>106533.39</v>
      </c>
      <c r="I24" s="183">
        <v>106533.39</v>
      </c>
      <c r="J24" s="183">
        <v>0</v>
      </c>
      <c r="K24" s="183">
        <v>106533.39</v>
      </c>
      <c r="L24" s="183">
        <v>106533.39</v>
      </c>
      <c r="M24" s="183">
        <v>106533.39</v>
      </c>
      <c r="N24" s="183">
        <v>0</v>
      </c>
      <c r="O24" s="183">
        <v>0</v>
      </c>
      <c r="P24" s="183">
        <v>0</v>
      </c>
      <c r="Q24" s="183">
        <v>0</v>
      </c>
      <c r="R24" s="183">
        <v>0</v>
      </c>
      <c r="S24" s="183">
        <v>0</v>
      </c>
      <c r="T24" s="183">
        <v>0</v>
      </c>
    </row>
    <row r="25" s="201" customFormat="1" ht="19.5" customHeight="1" spans="1:20">
      <c r="A25" s="182" t="s">
        <v>158</v>
      </c>
      <c r="B25" s="182"/>
      <c r="C25" s="182"/>
      <c r="D25" s="182" t="s">
        <v>159</v>
      </c>
      <c r="E25" s="183">
        <v>0</v>
      </c>
      <c r="F25" s="183">
        <v>0</v>
      </c>
      <c r="G25" s="183">
        <v>0</v>
      </c>
      <c r="H25" s="183">
        <v>22704</v>
      </c>
      <c r="I25" s="183">
        <v>22704</v>
      </c>
      <c r="J25" s="183">
        <v>0</v>
      </c>
      <c r="K25" s="183">
        <v>22704</v>
      </c>
      <c r="L25" s="183">
        <v>22704</v>
      </c>
      <c r="M25" s="183">
        <v>22704</v>
      </c>
      <c r="N25" s="183">
        <v>0</v>
      </c>
      <c r="O25" s="183">
        <v>0</v>
      </c>
      <c r="P25" s="183">
        <v>0</v>
      </c>
      <c r="Q25" s="183">
        <v>0</v>
      </c>
      <c r="R25" s="183">
        <v>0</v>
      </c>
      <c r="S25" s="183">
        <v>0</v>
      </c>
      <c r="T25" s="183">
        <v>0</v>
      </c>
    </row>
    <row r="26" s="201" customFormat="1" ht="19.5" customHeight="1" spans="1:20">
      <c r="A26" s="182" t="s">
        <v>160</v>
      </c>
      <c r="B26" s="182"/>
      <c r="C26" s="182"/>
      <c r="D26" s="182" t="s">
        <v>161</v>
      </c>
      <c r="E26" s="183">
        <v>0</v>
      </c>
      <c r="F26" s="183">
        <v>0</v>
      </c>
      <c r="G26" s="183">
        <v>0</v>
      </c>
      <c r="H26" s="183">
        <v>22704</v>
      </c>
      <c r="I26" s="183">
        <v>22704</v>
      </c>
      <c r="J26" s="183">
        <v>0</v>
      </c>
      <c r="K26" s="183">
        <v>22704</v>
      </c>
      <c r="L26" s="183">
        <v>22704</v>
      </c>
      <c r="M26" s="183">
        <v>22704</v>
      </c>
      <c r="N26" s="183">
        <v>0</v>
      </c>
      <c r="O26" s="183">
        <v>0</v>
      </c>
      <c r="P26" s="183">
        <v>0</v>
      </c>
      <c r="Q26" s="183">
        <v>0</v>
      </c>
      <c r="R26" s="183">
        <v>0</v>
      </c>
      <c r="S26" s="183">
        <v>0</v>
      </c>
      <c r="T26" s="183">
        <v>0</v>
      </c>
    </row>
    <row r="27" s="201" customFormat="1" ht="19.5" customHeight="1" spans="1:20">
      <c r="A27" s="182" t="s">
        <v>162</v>
      </c>
      <c r="B27" s="182"/>
      <c r="C27" s="182"/>
      <c r="D27" s="182" t="s">
        <v>163</v>
      </c>
      <c r="E27" s="183">
        <v>0</v>
      </c>
      <c r="F27" s="183">
        <v>0</v>
      </c>
      <c r="G27" s="183">
        <v>0</v>
      </c>
      <c r="H27" s="183">
        <v>516984.76</v>
      </c>
      <c r="I27" s="183">
        <v>516984.76</v>
      </c>
      <c r="J27" s="183">
        <v>0</v>
      </c>
      <c r="K27" s="183">
        <v>516984.76</v>
      </c>
      <c r="L27" s="183">
        <v>516984.76</v>
      </c>
      <c r="M27" s="183">
        <v>516984.76</v>
      </c>
      <c r="N27" s="183">
        <v>0</v>
      </c>
      <c r="O27" s="183">
        <v>0</v>
      </c>
      <c r="P27" s="183">
        <v>0</v>
      </c>
      <c r="Q27" s="183">
        <v>0</v>
      </c>
      <c r="R27" s="183">
        <v>0</v>
      </c>
      <c r="S27" s="183">
        <v>0</v>
      </c>
      <c r="T27" s="183">
        <v>0</v>
      </c>
    </row>
    <row r="28" s="201" customFormat="1" ht="19.5" customHeight="1" spans="1:20">
      <c r="A28" s="182" t="s">
        <v>164</v>
      </c>
      <c r="B28" s="182"/>
      <c r="C28" s="182"/>
      <c r="D28" s="182" t="s">
        <v>165</v>
      </c>
      <c r="E28" s="183">
        <v>0</v>
      </c>
      <c r="F28" s="183">
        <v>0</v>
      </c>
      <c r="G28" s="183">
        <v>0</v>
      </c>
      <c r="H28" s="183">
        <v>516984.76</v>
      </c>
      <c r="I28" s="183">
        <v>516984.76</v>
      </c>
      <c r="J28" s="183">
        <v>0</v>
      </c>
      <c r="K28" s="183">
        <v>516984.76</v>
      </c>
      <c r="L28" s="183">
        <v>516984.76</v>
      </c>
      <c r="M28" s="183">
        <v>516984.76</v>
      </c>
      <c r="N28" s="183">
        <v>0</v>
      </c>
      <c r="O28" s="183">
        <v>0</v>
      </c>
      <c r="P28" s="183">
        <v>0</v>
      </c>
      <c r="Q28" s="183">
        <v>0</v>
      </c>
      <c r="R28" s="183">
        <v>0</v>
      </c>
      <c r="S28" s="183">
        <v>0</v>
      </c>
      <c r="T28" s="183">
        <v>0</v>
      </c>
    </row>
    <row r="29" s="201" customFormat="1" ht="19.5" customHeight="1" spans="1:20">
      <c r="A29" s="182" t="s">
        <v>166</v>
      </c>
      <c r="B29" s="182"/>
      <c r="C29" s="182"/>
      <c r="D29" s="182" t="s">
        <v>167</v>
      </c>
      <c r="E29" s="183">
        <v>0</v>
      </c>
      <c r="F29" s="183">
        <v>0</v>
      </c>
      <c r="G29" s="183">
        <v>0</v>
      </c>
      <c r="H29" s="183">
        <v>207195.32</v>
      </c>
      <c r="I29" s="183">
        <v>207195.32</v>
      </c>
      <c r="J29" s="183">
        <v>0</v>
      </c>
      <c r="K29" s="183">
        <v>207195.32</v>
      </c>
      <c r="L29" s="183">
        <v>207195.32</v>
      </c>
      <c r="M29" s="183">
        <v>207195.32</v>
      </c>
      <c r="N29" s="183">
        <v>0</v>
      </c>
      <c r="O29" s="183">
        <v>0</v>
      </c>
      <c r="P29" s="183">
        <v>0</v>
      </c>
      <c r="Q29" s="183">
        <v>0</v>
      </c>
      <c r="R29" s="183">
        <v>0</v>
      </c>
      <c r="S29" s="183">
        <v>0</v>
      </c>
      <c r="T29" s="183">
        <v>0</v>
      </c>
    </row>
    <row r="30" s="201" customFormat="1" ht="19.5" customHeight="1" spans="1:20">
      <c r="A30" s="182" t="s">
        <v>168</v>
      </c>
      <c r="B30" s="182"/>
      <c r="C30" s="182"/>
      <c r="D30" s="182" t="s">
        <v>169</v>
      </c>
      <c r="E30" s="183">
        <v>0</v>
      </c>
      <c r="F30" s="183">
        <v>0</v>
      </c>
      <c r="G30" s="183">
        <v>0</v>
      </c>
      <c r="H30" s="183">
        <v>274288.64</v>
      </c>
      <c r="I30" s="183">
        <v>274288.64</v>
      </c>
      <c r="J30" s="183">
        <v>0</v>
      </c>
      <c r="K30" s="183">
        <v>274288.64</v>
      </c>
      <c r="L30" s="183">
        <v>274288.64</v>
      </c>
      <c r="M30" s="183">
        <v>274288.64</v>
      </c>
      <c r="N30" s="183">
        <v>0</v>
      </c>
      <c r="O30" s="183">
        <v>0</v>
      </c>
      <c r="P30" s="183">
        <v>0</v>
      </c>
      <c r="Q30" s="183">
        <v>0</v>
      </c>
      <c r="R30" s="183">
        <v>0</v>
      </c>
      <c r="S30" s="183">
        <v>0</v>
      </c>
      <c r="T30" s="183">
        <v>0</v>
      </c>
    </row>
    <row r="31" s="201" customFormat="1" ht="19.5" customHeight="1" spans="1:20">
      <c r="A31" s="182" t="s">
        <v>170</v>
      </c>
      <c r="B31" s="182"/>
      <c r="C31" s="182"/>
      <c r="D31" s="182" t="s">
        <v>171</v>
      </c>
      <c r="E31" s="183">
        <v>0</v>
      </c>
      <c r="F31" s="183">
        <v>0</v>
      </c>
      <c r="G31" s="183">
        <v>0</v>
      </c>
      <c r="H31" s="183">
        <v>35500.8</v>
      </c>
      <c r="I31" s="183">
        <v>35500.8</v>
      </c>
      <c r="J31" s="183">
        <v>0</v>
      </c>
      <c r="K31" s="183">
        <v>35500.8</v>
      </c>
      <c r="L31" s="183">
        <v>35500.8</v>
      </c>
      <c r="M31" s="183">
        <v>35500.8</v>
      </c>
      <c r="N31" s="183">
        <v>0</v>
      </c>
      <c r="O31" s="183">
        <v>0</v>
      </c>
      <c r="P31" s="183">
        <v>0</v>
      </c>
      <c r="Q31" s="183">
        <v>0</v>
      </c>
      <c r="R31" s="183">
        <v>0</v>
      </c>
      <c r="S31" s="183">
        <v>0</v>
      </c>
      <c r="T31" s="183">
        <v>0</v>
      </c>
    </row>
    <row r="32" s="201" customFormat="1" ht="19.5" customHeight="1" spans="1:20">
      <c r="A32" s="182" t="s">
        <v>172</v>
      </c>
      <c r="B32" s="182"/>
      <c r="C32" s="182"/>
      <c r="D32" s="182" t="s">
        <v>173</v>
      </c>
      <c r="E32" s="183">
        <v>0</v>
      </c>
      <c r="F32" s="183">
        <v>0</v>
      </c>
      <c r="G32" s="183">
        <v>0</v>
      </c>
      <c r="H32" s="183">
        <v>471626</v>
      </c>
      <c r="I32" s="183">
        <v>471626</v>
      </c>
      <c r="J32" s="183">
        <v>0</v>
      </c>
      <c r="K32" s="183">
        <v>471626</v>
      </c>
      <c r="L32" s="183">
        <v>471626</v>
      </c>
      <c r="M32" s="183">
        <v>471626</v>
      </c>
      <c r="N32" s="183">
        <v>0</v>
      </c>
      <c r="O32" s="183">
        <v>0</v>
      </c>
      <c r="P32" s="183">
        <v>0</v>
      </c>
      <c r="Q32" s="183">
        <v>0</v>
      </c>
      <c r="R32" s="183">
        <v>0</v>
      </c>
      <c r="S32" s="183">
        <v>0</v>
      </c>
      <c r="T32" s="183">
        <v>0</v>
      </c>
    </row>
    <row r="33" s="201" customFormat="1" ht="19.5" customHeight="1" spans="1:20">
      <c r="A33" s="182" t="s">
        <v>174</v>
      </c>
      <c r="B33" s="182"/>
      <c r="C33" s="182"/>
      <c r="D33" s="182" t="s">
        <v>175</v>
      </c>
      <c r="E33" s="183">
        <v>0</v>
      </c>
      <c r="F33" s="183">
        <v>0</v>
      </c>
      <c r="G33" s="183">
        <v>0</v>
      </c>
      <c r="H33" s="183">
        <v>471626</v>
      </c>
      <c r="I33" s="183">
        <v>471626</v>
      </c>
      <c r="J33" s="183">
        <v>0</v>
      </c>
      <c r="K33" s="183">
        <v>471626</v>
      </c>
      <c r="L33" s="183">
        <v>471626</v>
      </c>
      <c r="M33" s="183">
        <v>471626</v>
      </c>
      <c r="N33" s="183">
        <v>0</v>
      </c>
      <c r="O33" s="183">
        <v>0</v>
      </c>
      <c r="P33" s="183">
        <v>0</v>
      </c>
      <c r="Q33" s="183">
        <v>0</v>
      </c>
      <c r="R33" s="183">
        <v>0</v>
      </c>
      <c r="S33" s="183">
        <v>0</v>
      </c>
      <c r="T33" s="183">
        <v>0</v>
      </c>
    </row>
    <row r="34" s="201" customFormat="1" ht="19.5" customHeight="1" spans="1:20">
      <c r="A34" s="182" t="s">
        <v>176</v>
      </c>
      <c r="B34" s="182"/>
      <c r="C34" s="182"/>
      <c r="D34" s="182" t="s">
        <v>177</v>
      </c>
      <c r="E34" s="183">
        <v>0</v>
      </c>
      <c r="F34" s="183">
        <v>0</v>
      </c>
      <c r="G34" s="183">
        <v>0</v>
      </c>
      <c r="H34" s="183">
        <v>471626</v>
      </c>
      <c r="I34" s="183">
        <v>471626</v>
      </c>
      <c r="J34" s="183">
        <v>0</v>
      </c>
      <c r="K34" s="183">
        <v>471626</v>
      </c>
      <c r="L34" s="183">
        <v>471626</v>
      </c>
      <c r="M34" s="183">
        <v>471626</v>
      </c>
      <c r="N34" s="183">
        <v>0</v>
      </c>
      <c r="O34" s="183">
        <v>0</v>
      </c>
      <c r="P34" s="183">
        <v>0</v>
      </c>
      <c r="Q34" s="183">
        <v>0</v>
      </c>
      <c r="R34" s="183">
        <v>0</v>
      </c>
      <c r="S34" s="183">
        <v>0</v>
      </c>
      <c r="T34" s="183">
        <v>0</v>
      </c>
    </row>
    <row r="35" s="201" customFormat="1" ht="19.5" customHeight="1" spans="1:20">
      <c r="A35" s="182" t="s">
        <v>218</v>
      </c>
      <c r="B35" s="182"/>
      <c r="C35" s="182"/>
      <c r="D35" s="182"/>
      <c r="E35" s="182"/>
      <c r="F35" s="182"/>
      <c r="G35" s="182"/>
      <c r="H35" s="182"/>
      <c r="I35" s="182"/>
      <c r="J35" s="182"/>
      <c r="K35" s="182"/>
      <c r="L35" s="182"/>
      <c r="M35" s="182"/>
      <c r="N35" s="182"/>
      <c r="O35" s="182"/>
      <c r="P35" s="182"/>
      <c r="Q35" s="182"/>
      <c r="R35" s="182"/>
      <c r="S35" s="182"/>
      <c r="T35" s="182"/>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2" sqref="I2:I3"/>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87" t="s">
        <v>219</v>
      </c>
    </row>
    <row r="2" spans="9:9">
      <c r="I2" s="179" t="s">
        <v>220</v>
      </c>
    </row>
    <row r="3" spans="1:9">
      <c r="A3" s="180" t="s">
        <v>2</v>
      </c>
      <c r="I3" s="179" t="s">
        <v>3</v>
      </c>
    </row>
    <row r="4" ht="19.5" customHeight="1" spans="1:9">
      <c r="A4" s="189" t="s">
        <v>214</v>
      </c>
      <c r="B4" s="189"/>
      <c r="C4" s="189"/>
      <c r="D4" s="189" t="s">
        <v>215</v>
      </c>
      <c r="E4" s="189"/>
      <c r="F4" s="189"/>
      <c r="G4" s="189"/>
      <c r="H4" s="189"/>
      <c r="I4" s="189"/>
    </row>
    <row r="5" ht="19.5" customHeight="1" spans="1:9">
      <c r="A5" s="189" t="s">
        <v>221</v>
      </c>
      <c r="B5" s="189" t="s">
        <v>122</v>
      </c>
      <c r="C5" s="189" t="s">
        <v>8</v>
      </c>
      <c r="D5" s="189" t="s">
        <v>221</v>
      </c>
      <c r="E5" s="189" t="s">
        <v>122</v>
      </c>
      <c r="F5" s="189" t="s">
        <v>8</v>
      </c>
      <c r="G5" s="189" t="s">
        <v>221</v>
      </c>
      <c r="H5" s="189" t="s">
        <v>122</v>
      </c>
      <c r="I5" s="189" t="s">
        <v>8</v>
      </c>
    </row>
    <row r="6" ht="19.5" customHeight="1" spans="1:9">
      <c r="A6" s="189"/>
      <c r="B6" s="189"/>
      <c r="C6" s="189"/>
      <c r="D6" s="189"/>
      <c r="E6" s="189"/>
      <c r="F6" s="189"/>
      <c r="G6" s="189"/>
      <c r="H6" s="189"/>
      <c r="I6" s="189"/>
    </row>
    <row r="7" ht="19.5" customHeight="1" spans="1:9">
      <c r="A7" s="195" t="s">
        <v>222</v>
      </c>
      <c r="B7" s="195" t="s">
        <v>223</v>
      </c>
      <c r="C7" s="183">
        <v>5818052.03</v>
      </c>
      <c r="D7" s="195" t="s">
        <v>224</v>
      </c>
      <c r="E7" s="195" t="s">
        <v>225</v>
      </c>
      <c r="F7" s="183">
        <v>723428.18</v>
      </c>
      <c r="G7" s="195" t="s">
        <v>226</v>
      </c>
      <c r="H7" s="195" t="s">
        <v>227</v>
      </c>
      <c r="I7" s="183">
        <v>5745.2</v>
      </c>
    </row>
    <row r="8" ht="19.5" customHeight="1" spans="1:9">
      <c r="A8" s="195" t="s">
        <v>228</v>
      </c>
      <c r="B8" s="195" t="s">
        <v>229</v>
      </c>
      <c r="C8" s="183">
        <v>1395608</v>
      </c>
      <c r="D8" s="195" t="s">
        <v>230</v>
      </c>
      <c r="E8" s="195" t="s">
        <v>231</v>
      </c>
      <c r="F8" s="183">
        <v>196482.94</v>
      </c>
      <c r="G8" s="195" t="s">
        <v>232</v>
      </c>
      <c r="H8" s="195" t="s">
        <v>233</v>
      </c>
      <c r="I8" s="183">
        <v>0</v>
      </c>
    </row>
    <row r="9" ht="19.5" customHeight="1" spans="1:9">
      <c r="A9" s="195" t="s">
        <v>234</v>
      </c>
      <c r="B9" s="195" t="s">
        <v>235</v>
      </c>
      <c r="C9" s="183">
        <v>1979586</v>
      </c>
      <c r="D9" s="195" t="s">
        <v>236</v>
      </c>
      <c r="E9" s="195" t="s">
        <v>237</v>
      </c>
      <c r="F9" s="183">
        <v>0</v>
      </c>
      <c r="G9" s="195" t="s">
        <v>238</v>
      </c>
      <c r="H9" s="195" t="s">
        <v>239</v>
      </c>
      <c r="I9" s="183">
        <v>5745.2</v>
      </c>
    </row>
    <row r="10" ht="19.5" customHeight="1" spans="1:9">
      <c r="A10" s="195" t="s">
        <v>240</v>
      </c>
      <c r="B10" s="195" t="s">
        <v>241</v>
      </c>
      <c r="C10" s="183">
        <v>770639</v>
      </c>
      <c r="D10" s="195" t="s">
        <v>242</v>
      </c>
      <c r="E10" s="195" t="s">
        <v>243</v>
      </c>
      <c r="F10" s="183">
        <v>0</v>
      </c>
      <c r="G10" s="195" t="s">
        <v>244</v>
      </c>
      <c r="H10" s="195" t="s">
        <v>245</v>
      </c>
      <c r="I10" s="183">
        <v>0</v>
      </c>
    </row>
    <row r="11" ht="19.5" customHeight="1" spans="1:9">
      <c r="A11" s="195" t="s">
        <v>246</v>
      </c>
      <c r="B11" s="195" t="s">
        <v>247</v>
      </c>
      <c r="C11" s="183">
        <v>0</v>
      </c>
      <c r="D11" s="195" t="s">
        <v>248</v>
      </c>
      <c r="E11" s="195" t="s">
        <v>249</v>
      </c>
      <c r="F11" s="183">
        <v>0</v>
      </c>
      <c r="G11" s="195" t="s">
        <v>250</v>
      </c>
      <c r="H11" s="195" t="s">
        <v>251</v>
      </c>
      <c r="I11" s="183">
        <v>0</v>
      </c>
    </row>
    <row r="12" ht="19.5" customHeight="1" spans="1:9">
      <c r="A12" s="195" t="s">
        <v>252</v>
      </c>
      <c r="B12" s="195" t="s">
        <v>253</v>
      </c>
      <c r="C12" s="183">
        <v>0</v>
      </c>
      <c r="D12" s="195" t="s">
        <v>254</v>
      </c>
      <c r="E12" s="195" t="s">
        <v>255</v>
      </c>
      <c r="F12" s="183">
        <v>0</v>
      </c>
      <c r="G12" s="195" t="s">
        <v>256</v>
      </c>
      <c r="H12" s="195" t="s">
        <v>257</v>
      </c>
      <c r="I12" s="183">
        <v>0</v>
      </c>
    </row>
    <row r="13" ht="19.5" customHeight="1" spans="1:9">
      <c r="A13" s="195" t="s">
        <v>258</v>
      </c>
      <c r="B13" s="195" t="s">
        <v>259</v>
      </c>
      <c r="C13" s="183">
        <v>574190.08</v>
      </c>
      <c r="D13" s="195" t="s">
        <v>260</v>
      </c>
      <c r="E13" s="195" t="s">
        <v>261</v>
      </c>
      <c r="F13" s="183">
        <v>0</v>
      </c>
      <c r="G13" s="195" t="s">
        <v>262</v>
      </c>
      <c r="H13" s="195" t="s">
        <v>263</v>
      </c>
      <c r="I13" s="183">
        <v>0</v>
      </c>
    </row>
    <row r="14" ht="19.5" customHeight="1" spans="1:9">
      <c r="A14" s="195" t="s">
        <v>264</v>
      </c>
      <c r="B14" s="195" t="s">
        <v>265</v>
      </c>
      <c r="C14" s="183">
        <v>106533.39</v>
      </c>
      <c r="D14" s="195" t="s">
        <v>266</v>
      </c>
      <c r="E14" s="195" t="s">
        <v>267</v>
      </c>
      <c r="F14" s="183">
        <v>7803.7</v>
      </c>
      <c r="G14" s="195" t="s">
        <v>268</v>
      </c>
      <c r="H14" s="195" t="s">
        <v>269</v>
      </c>
      <c r="I14" s="183">
        <v>0</v>
      </c>
    </row>
    <row r="15" ht="19.5" customHeight="1" spans="1:9">
      <c r="A15" s="195" t="s">
        <v>270</v>
      </c>
      <c r="B15" s="195" t="s">
        <v>271</v>
      </c>
      <c r="C15" s="183">
        <v>207195.32</v>
      </c>
      <c r="D15" s="195" t="s">
        <v>272</v>
      </c>
      <c r="E15" s="195" t="s">
        <v>273</v>
      </c>
      <c r="F15" s="183">
        <v>0</v>
      </c>
      <c r="G15" s="195" t="s">
        <v>274</v>
      </c>
      <c r="H15" s="195" t="s">
        <v>275</v>
      </c>
      <c r="I15" s="183">
        <v>0</v>
      </c>
    </row>
    <row r="16" ht="19.5" customHeight="1" spans="1:9">
      <c r="A16" s="195" t="s">
        <v>276</v>
      </c>
      <c r="B16" s="195" t="s">
        <v>277</v>
      </c>
      <c r="C16" s="183">
        <v>274288.64</v>
      </c>
      <c r="D16" s="195" t="s">
        <v>278</v>
      </c>
      <c r="E16" s="195" t="s">
        <v>279</v>
      </c>
      <c r="F16" s="183">
        <v>0</v>
      </c>
      <c r="G16" s="195" t="s">
        <v>280</v>
      </c>
      <c r="H16" s="195" t="s">
        <v>281</v>
      </c>
      <c r="I16" s="183">
        <v>0</v>
      </c>
    </row>
    <row r="17" ht="19.5" customHeight="1" spans="1:9">
      <c r="A17" s="195" t="s">
        <v>282</v>
      </c>
      <c r="B17" s="195" t="s">
        <v>283</v>
      </c>
      <c r="C17" s="183">
        <v>38385.6</v>
      </c>
      <c r="D17" s="195" t="s">
        <v>284</v>
      </c>
      <c r="E17" s="195" t="s">
        <v>285</v>
      </c>
      <c r="F17" s="183">
        <v>19435</v>
      </c>
      <c r="G17" s="195" t="s">
        <v>286</v>
      </c>
      <c r="H17" s="195" t="s">
        <v>287</v>
      </c>
      <c r="I17" s="183">
        <v>0</v>
      </c>
    </row>
    <row r="18" ht="19.5" customHeight="1" spans="1:9">
      <c r="A18" s="195" t="s">
        <v>288</v>
      </c>
      <c r="B18" s="195" t="s">
        <v>289</v>
      </c>
      <c r="C18" s="183">
        <v>471626</v>
      </c>
      <c r="D18" s="195" t="s">
        <v>290</v>
      </c>
      <c r="E18" s="195" t="s">
        <v>291</v>
      </c>
      <c r="F18" s="183">
        <v>0</v>
      </c>
      <c r="G18" s="195" t="s">
        <v>292</v>
      </c>
      <c r="H18" s="195" t="s">
        <v>293</v>
      </c>
      <c r="I18" s="183">
        <v>0</v>
      </c>
    </row>
    <row r="19" ht="19.5" customHeight="1" spans="1:9">
      <c r="A19" s="195" t="s">
        <v>294</v>
      </c>
      <c r="B19" s="195" t="s">
        <v>295</v>
      </c>
      <c r="C19" s="183">
        <v>0</v>
      </c>
      <c r="D19" s="195" t="s">
        <v>296</v>
      </c>
      <c r="E19" s="195" t="s">
        <v>297</v>
      </c>
      <c r="F19" s="183">
        <v>0</v>
      </c>
      <c r="G19" s="195" t="s">
        <v>298</v>
      </c>
      <c r="H19" s="195" t="s">
        <v>299</v>
      </c>
      <c r="I19" s="183">
        <v>0</v>
      </c>
    </row>
    <row r="20" ht="19.5" customHeight="1" spans="1:9">
      <c r="A20" s="195" t="s">
        <v>300</v>
      </c>
      <c r="B20" s="195" t="s">
        <v>301</v>
      </c>
      <c r="C20" s="183">
        <v>0</v>
      </c>
      <c r="D20" s="195" t="s">
        <v>302</v>
      </c>
      <c r="E20" s="195" t="s">
        <v>303</v>
      </c>
      <c r="F20" s="183">
        <v>0</v>
      </c>
      <c r="G20" s="195" t="s">
        <v>304</v>
      </c>
      <c r="H20" s="195" t="s">
        <v>305</v>
      </c>
      <c r="I20" s="183">
        <v>0</v>
      </c>
    </row>
    <row r="21" ht="19.5" customHeight="1" spans="1:9">
      <c r="A21" s="195" t="s">
        <v>306</v>
      </c>
      <c r="B21" s="195" t="s">
        <v>307</v>
      </c>
      <c r="C21" s="183">
        <v>422304</v>
      </c>
      <c r="D21" s="195" t="s">
        <v>308</v>
      </c>
      <c r="E21" s="195" t="s">
        <v>309</v>
      </c>
      <c r="F21" s="183">
        <v>0</v>
      </c>
      <c r="G21" s="195" t="s">
        <v>310</v>
      </c>
      <c r="H21" s="195" t="s">
        <v>311</v>
      </c>
      <c r="I21" s="183">
        <v>0</v>
      </c>
    </row>
    <row r="22" ht="19.5" customHeight="1" spans="1:9">
      <c r="A22" s="195" t="s">
        <v>312</v>
      </c>
      <c r="B22" s="195" t="s">
        <v>313</v>
      </c>
      <c r="C22" s="183">
        <v>0</v>
      </c>
      <c r="D22" s="195" t="s">
        <v>314</v>
      </c>
      <c r="E22" s="195" t="s">
        <v>315</v>
      </c>
      <c r="F22" s="183">
        <v>500</v>
      </c>
      <c r="G22" s="195" t="s">
        <v>316</v>
      </c>
      <c r="H22" s="195" t="s">
        <v>317</v>
      </c>
      <c r="I22" s="183">
        <v>0</v>
      </c>
    </row>
    <row r="23" ht="19.5" customHeight="1" spans="1:9">
      <c r="A23" s="195" t="s">
        <v>318</v>
      </c>
      <c r="B23" s="195" t="s">
        <v>319</v>
      </c>
      <c r="C23" s="183">
        <v>0</v>
      </c>
      <c r="D23" s="195" t="s">
        <v>320</v>
      </c>
      <c r="E23" s="195" t="s">
        <v>321</v>
      </c>
      <c r="F23" s="183">
        <v>18108.1</v>
      </c>
      <c r="G23" s="195" t="s">
        <v>322</v>
      </c>
      <c r="H23" s="195" t="s">
        <v>323</v>
      </c>
      <c r="I23" s="183">
        <v>0</v>
      </c>
    </row>
    <row r="24" ht="19.5" customHeight="1" spans="1:9">
      <c r="A24" s="195" t="s">
        <v>324</v>
      </c>
      <c r="B24" s="195" t="s">
        <v>325</v>
      </c>
      <c r="C24" s="183">
        <v>0</v>
      </c>
      <c r="D24" s="195" t="s">
        <v>326</v>
      </c>
      <c r="E24" s="195" t="s">
        <v>327</v>
      </c>
      <c r="F24" s="183">
        <v>0</v>
      </c>
      <c r="G24" s="195" t="s">
        <v>328</v>
      </c>
      <c r="H24" s="195" t="s">
        <v>329</v>
      </c>
      <c r="I24" s="183">
        <v>0</v>
      </c>
    </row>
    <row r="25" ht="19.5" customHeight="1" spans="1:9">
      <c r="A25" s="195" t="s">
        <v>330</v>
      </c>
      <c r="B25" s="195" t="s">
        <v>331</v>
      </c>
      <c r="C25" s="183">
        <v>0</v>
      </c>
      <c r="D25" s="195" t="s">
        <v>332</v>
      </c>
      <c r="E25" s="195" t="s">
        <v>333</v>
      </c>
      <c r="F25" s="183">
        <v>0</v>
      </c>
      <c r="G25" s="195" t="s">
        <v>334</v>
      </c>
      <c r="H25" s="195" t="s">
        <v>335</v>
      </c>
      <c r="I25" s="183">
        <v>0</v>
      </c>
    </row>
    <row r="26" ht="19.5" customHeight="1" spans="1:9">
      <c r="A26" s="195" t="s">
        <v>336</v>
      </c>
      <c r="B26" s="195" t="s">
        <v>337</v>
      </c>
      <c r="C26" s="183">
        <v>422304</v>
      </c>
      <c r="D26" s="195" t="s">
        <v>338</v>
      </c>
      <c r="E26" s="195" t="s">
        <v>339</v>
      </c>
      <c r="F26" s="183">
        <v>0</v>
      </c>
      <c r="G26" s="195" t="s">
        <v>340</v>
      </c>
      <c r="H26" s="195" t="s">
        <v>341</v>
      </c>
      <c r="I26" s="183">
        <v>0</v>
      </c>
    </row>
    <row r="27" ht="19.5" customHeight="1" spans="1:9">
      <c r="A27" s="195" t="s">
        <v>342</v>
      </c>
      <c r="B27" s="195" t="s">
        <v>343</v>
      </c>
      <c r="C27" s="183">
        <v>0</v>
      </c>
      <c r="D27" s="195" t="s">
        <v>344</v>
      </c>
      <c r="E27" s="195" t="s">
        <v>345</v>
      </c>
      <c r="F27" s="183">
        <v>0</v>
      </c>
      <c r="G27" s="195" t="s">
        <v>346</v>
      </c>
      <c r="H27" s="195" t="s">
        <v>347</v>
      </c>
      <c r="I27" s="183">
        <v>0</v>
      </c>
    </row>
    <row r="28" ht="19.5" customHeight="1" spans="1:9">
      <c r="A28" s="195" t="s">
        <v>348</v>
      </c>
      <c r="B28" s="195" t="s">
        <v>349</v>
      </c>
      <c r="C28" s="183">
        <v>0</v>
      </c>
      <c r="D28" s="195" t="s">
        <v>350</v>
      </c>
      <c r="E28" s="195" t="s">
        <v>351</v>
      </c>
      <c r="F28" s="183">
        <v>0</v>
      </c>
      <c r="G28" s="195" t="s">
        <v>352</v>
      </c>
      <c r="H28" s="195" t="s">
        <v>353</v>
      </c>
      <c r="I28" s="183">
        <v>0</v>
      </c>
    </row>
    <row r="29" ht="19.5" customHeight="1" spans="1:9">
      <c r="A29" s="195" t="s">
        <v>354</v>
      </c>
      <c r="B29" s="195" t="s">
        <v>355</v>
      </c>
      <c r="C29" s="183">
        <v>0</v>
      </c>
      <c r="D29" s="195" t="s">
        <v>356</v>
      </c>
      <c r="E29" s="195" t="s">
        <v>357</v>
      </c>
      <c r="F29" s="183">
        <v>33060</v>
      </c>
      <c r="G29" s="182" t="s">
        <v>358</v>
      </c>
      <c r="H29" s="195" t="s">
        <v>359</v>
      </c>
      <c r="I29" s="183">
        <v>0</v>
      </c>
    </row>
    <row r="30" ht="19.5" customHeight="1" spans="1:9">
      <c r="A30" s="195" t="s">
        <v>360</v>
      </c>
      <c r="B30" s="195" t="s">
        <v>361</v>
      </c>
      <c r="C30" s="183">
        <v>0</v>
      </c>
      <c r="D30" s="195" t="s">
        <v>362</v>
      </c>
      <c r="E30" s="195" t="s">
        <v>363</v>
      </c>
      <c r="F30" s="183">
        <v>85500</v>
      </c>
      <c r="G30" s="195" t="s">
        <v>364</v>
      </c>
      <c r="H30" s="195" t="s">
        <v>365</v>
      </c>
      <c r="I30" s="183">
        <v>0</v>
      </c>
    </row>
    <row r="31" ht="19.5" customHeight="1" spans="1:9">
      <c r="A31" s="195" t="s">
        <v>366</v>
      </c>
      <c r="B31" s="195" t="s">
        <v>367</v>
      </c>
      <c r="C31" s="183">
        <v>0</v>
      </c>
      <c r="D31" s="195" t="s">
        <v>368</v>
      </c>
      <c r="E31" s="195" t="s">
        <v>369</v>
      </c>
      <c r="F31" s="183">
        <v>18845.44</v>
      </c>
      <c r="G31" s="195" t="s">
        <v>370</v>
      </c>
      <c r="H31" s="195" t="s">
        <v>371</v>
      </c>
      <c r="I31" s="183">
        <v>0</v>
      </c>
    </row>
    <row r="32" ht="19.5" customHeight="1" spans="1:9">
      <c r="A32" s="195" t="s">
        <v>372</v>
      </c>
      <c r="B32" s="195" t="s">
        <v>373</v>
      </c>
      <c r="C32" s="183">
        <v>0</v>
      </c>
      <c r="D32" s="195" t="s">
        <v>374</v>
      </c>
      <c r="E32" s="195" t="s">
        <v>375</v>
      </c>
      <c r="F32" s="183">
        <v>289200</v>
      </c>
      <c r="G32" s="195" t="s">
        <v>376</v>
      </c>
      <c r="H32" s="195" t="s">
        <v>377</v>
      </c>
      <c r="I32" s="183">
        <v>0</v>
      </c>
    </row>
    <row r="33" ht="19.5" customHeight="1" spans="1:9">
      <c r="A33" s="195" t="s">
        <v>378</v>
      </c>
      <c r="B33" s="195" t="s">
        <v>379</v>
      </c>
      <c r="C33" s="183">
        <v>0</v>
      </c>
      <c r="D33" s="195" t="s">
        <v>380</v>
      </c>
      <c r="E33" s="195" t="s">
        <v>381</v>
      </c>
      <c r="F33" s="183">
        <v>0</v>
      </c>
      <c r="G33" s="195" t="s">
        <v>382</v>
      </c>
      <c r="H33" s="195" t="s">
        <v>383</v>
      </c>
      <c r="I33" s="183">
        <v>0</v>
      </c>
    </row>
    <row r="34" ht="19.5" customHeight="1" spans="1:9">
      <c r="A34" s="195"/>
      <c r="B34" s="195"/>
      <c r="C34" s="197"/>
      <c r="D34" s="195" t="s">
        <v>384</v>
      </c>
      <c r="E34" s="195" t="s">
        <v>385</v>
      </c>
      <c r="F34" s="183">
        <v>54493</v>
      </c>
      <c r="G34" s="195" t="s">
        <v>386</v>
      </c>
      <c r="H34" s="195" t="s">
        <v>387</v>
      </c>
      <c r="I34" s="183">
        <v>0</v>
      </c>
    </row>
    <row r="35" ht="19.5" customHeight="1" spans="1:9">
      <c r="A35" s="195"/>
      <c r="B35" s="195"/>
      <c r="C35" s="197"/>
      <c r="D35" s="195" t="s">
        <v>388</v>
      </c>
      <c r="E35" s="195" t="s">
        <v>389</v>
      </c>
      <c r="F35" s="183">
        <v>0</v>
      </c>
      <c r="G35" s="195" t="s">
        <v>390</v>
      </c>
      <c r="H35" s="195" t="s">
        <v>391</v>
      </c>
      <c r="I35" s="183">
        <v>0</v>
      </c>
    </row>
    <row r="36" ht="19.5" customHeight="1" spans="1:9">
      <c r="A36" s="195"/>
      <c r="B36" s="195"/>
      <c r="C36" s="197"/>
      <c r="D36" s="195" t="s">
        <v>392</v>
      </c>
      <c r="E36" s="195" t="s">
        <v>393</v>
      </c>
      <c r="F36" s="183">
        <v>0</v>
      </c>
      <c r="G36" s="195" t="s">
        <v>394</v>
      </c>
      <c r="H36" s="195" t="s">
        <v>395</v>
      </c>
      <c r="I36" s="183">
        <v>0</v>
      </c>
    </row>
    <row r="37" ht="19.5" customHeight="1" spans="1:9">
      <c r="A37" s="195"/>
      <c r="B37" s="195"/>
      <c r="C37" s="197"/>
      <c r="D37" s="195" t="s">
        <v>396</v>
      </c>
      <c r="E37" s="195" t="s">
        <v>397</v>
      </c>
      <c r="F37" s="183">
        <v>0</v>
      </c>
      <c r="G37" s="195"/>
      <c r="H37" s="195"/>
      <c r="I37" s="197"/>
    </row>
    <row r="38" ht="19.5" customHeight="1" spans="1:9">
      <c r="A38" s="195"/>
      <c r="B38" s="195"/>
      <c r="C38" s="197"/>
      <c r="D38" s="195" t="s">
        <v>398</v>
      </c>
      <c r="E38" s="195" t="s">
        <v>399</v>
      </c>
      <c r="F38" s="183">
        <v>0</v>
      </c>
      <c r="G38" s="195"/>
      <c r="H38" s="195"/>
      <c r="I38" s="197"/>
    </row>
    <row r="39" ht="19.5" customHeight="1" spans="1:9">
      <c r="A39" s="195"/>
      <c r="B39" s="195"/>
      <c r="C39" s="197"/>
      <c r="D39" s="195" t="s">
        <v>400</v>
      </c>
      <c r="E39" s="195" t="s">
        <v>401</v>
      </c>
      <c r="F39" s="183">
        <v>0</v>
      </c>
      <c r="G39" s="195"/>
      <c r="H39" s="195"/>
      <c r="I39" s="197"/>
    </row>
    <row r="40" ht="19.5" customHeight="1" spans="1:9">
      <c r="A40" s="190" t="s">
        <v>402</v>
      </c>
      <c r="B40" s="190"/>
      <c r="C40" s="183">
        <v>6240356.03</v>
      </c>
      <c r="D40" s="190" t="s">
        <v>403</v>
      </c>
      <c r="E40" s="190"/>
      <c r="F40" s="199"/>
      <c r="G40" s="190"/>
      <c r="H40" s="190"/>
      <c r="I40" s="183">
        <v>729173.38</v>
      </c>
    </row>
    <row r="41" ht="19.5" customHeight="1" spans="1:9">
      <c r="A41" s="182" t="s">
        <v>404</v>
      </c>
      <c r="B41" s="182"/>
      <c r="C41" s="200"/>
      <c r="D41" s="182"/>
      <c r="E41" s="182"/>
      <c r="F41" s="182"/>
      <c r="G41" s="182"/>
      <c r="H41" s="182"/>
      <c r="I41" s="20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2" sqref="L2:L3"/>
    </sheetView>
  </sheetViews>
  <sheetFormatPr defaultColWidth="9" defaultRowHeight="14.4"/>
  <cols>
    <col min="1" max="1" width="9.33333333333333" customWidth="1"/>
    <col min="2" max="2" width="29.3796296296296"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8.2" spans="7:7">
      <c r="G1" s="187" t="s">
        <v>405</v>
      </c>
    </row>
    <row r="2" spans="12:12">
      <c r="L2" s="179" t="s">
        <v>406</v>
      </c>
    </row>
    <row r="3" spans="1:12">
      <c r="A3" s="180" t="s">
        <v>2</v>
      </c>
      <c r="L3" s="179" t="s">
        <v>3</v>
      </c>
    </row>
    <row r="4" ht="15" customHeight="1" spans="1:12">
      <c r="A4" s="190" t="s">
        <v>407</v>
      </c>
      <c r="B4" s="190"/>
      <c r="C4" s="190"/>
      <c r="D4" s="190" t="s">
        <v>215</v>
      </c>
      <c r="E4" s="190"/>
      <c r="F4" s="190"/>
      <c r="G4" s="190"/>
      <c r="H4" s="190"/>
      <c r="I4" s="190"/>
      <c r="J4" s="190"/>
      <c r="K4" s="190"/>
      <c r="L4" s="190"/>
    </row>
    <row r="5" ht="15" customHeight="1" spans="1:12">
      <c r="A5" s="190" t="s">
        <v>221</v>
      </c>
      <c r="B5" s="190" t="s">
        <v>122</v>
      </c>
      <c r="C5" s="190" t="s">
        <v>8</v>
      </c>
      <c r="D5" s="190" t="s">
        <v>221</v>
      </c>
      <c r="E5" s="190" t="s">
        <v>122</v>
      </c>
      <c r="F5" s="190" t="s">
        <v>8</v>
      </c>
      <c r="G5" s="190" t="s">
        <v>221</v>
      </c>
      <c r="H5" s="190" t="s">
        <v>122</v>
      </c>
      <c r="I5" s="190" t="s">
        <v>8</v>
      </c>
      <c r="J5" s="190" t="s">
        <v>221</v>
      </c>
      <c r="K5" s="190" t="s">
        <v>122</v>
      </c>
      <c r="L5" s="190" t="s">
        <v>8</v>
      </c>
    </row>
    <row r="6" ht="15" customHeight="1" spans="1:12">
      <c r="A6" s="195" t="s">
        <v>222</v>
      </c>
      <c r="B6" s="195" t="s">
        <v>223</v>
      </c>
      <c r="C6" s="183">
        <v>0</v>
      </c>
      <c r="D6" s="195" t="s">
        <v>224</v>
      </c>
      <c r="E6" s="195" t="s">
        <v>225</v>
      </c>
      <c r="F6" s="183">
        <v>859204.6</v>
      </c>
      <c r="G6" s="195" t="s">
        <v>408</v>
      </c>
      <c r="H6" s="195" t="s">
        <v>409</v>
      </c>
      <c r="I6" s="183">
        <v>0</v>
      </c>
      <c r="J6" s="195" t="s">
        <v>410</v>
      </c>
      <c r="K6" s="195" t="s">
        <v>411</v>
      </c>
      <c r="L6" s="183">
        <v>0</v>
      </c>
    </row>
    <row r="7" ht="15" customHeight="1" spans="1:12">
      <c r="A7" s="195" t="s">
        <v>228</v>
      </c>
      <c r="B7" s="195" t="s">
        <v>229</v>
      </c>
      <c r="C7" s="183">
        <v>0</v>
      </c>
      <c r="D7" s="195" t="s">
        <v>230</v>
      </c>
      <c r="E7" s="195" t="s">
        <v>231</v>
      </c>
      <c r="F7" s="183">
        <v>372830</v>
      </c>
      <c r="G7" s="195" t="s">
        <v>412</v>
      </c>
      <c r="H7" s="195" t="s">
        <v>233</v>
      </c>
      <c r="I7" s="183">
        <v>0</v>
      </c>
      <c r="J7" s="195" t="s">
        <v>413</v>
      </c>
      <c r="K7" s="195" t="s">
        <v>414</v>
      </c>
      <c r="L7" s="183">
        <v>0</v>
      </c>
    </row>
    <row r="8" ht="15" customHeight="1" spans="1:12">
      <c r="A8" s="195" t="s">
        <v>234</v>
      </c>
      <c r="B8" s="195" t="s">
        <v>235</v>
      </c>
      <c r="C8" s="183">
        <v>0</v>
      </c>
      <c r="D8" s="195" t="s">
        <v>236</v>
      </c>
      <c r="E8" s="195" t="s">
        <v>237</v>
      </c>
      <c r="F8" s="183">
        <v>0</v>
      </c>
      <c r="G8" s="195" t="s">
        <v>415</v>
      </c>
      <c r="H8" s="195" t="s">
        <v>239</v>
      </c>
      <c r="I8" s="183">
        <v>0</v>
      </c>
      <c r="J8" s="195" t="s">
        <v>416</v>
      </c>
      <c r="K8" s="195" t="s">
        <v>365</v>
      </c>
      <c r="L8" s="183">
        <v>0</v>
      </c>
    </row>
    <row r="9" ht="15" customHeight="1" spans="1:12">
      <c r="A9" s="195" t="s">
        <v>240</v>
      </c>
      <c r="B9" s="195" t="s">
        <v>241</v>
      </c>
      <c r="C9" s="183">
        <v>0</v>
      </c>
      <c r="D9" s="195" t="s">
        <v>242</v>
      </c>
      <c r="E9" s="195" t="s">
        <v>243</v>
      </c>
      <c r="F9" s="183">
        <v>0</v>
      </c>
      <c r="G9" s="195" t="s">
        <v>417</v>
      </c>
      <c r="H9" s="195" t="s">
        <v>245</v>
      </c>
      <c r="I9" s="183">
        <v>0</v>
      </c>
      <c r="J9" s="195" t="s">
        <v>328</v>
      </c>
      <c r="K9" s="195" t="s">
        <v>329</v>
      </c>
      <c r="L9" s="183">
        <v>0</v>
      </c>
    </row>
    <row r="10" ht="15" customHeight="1" spans="1:12">
      <c r="A10" s="195" t="s">
        <v>246</v>
      </c>
      <c r="B10" s="195" t="s">
        <v>247</v>
      </c>
      <c r="C10" s="183">
        <v>0</v>
      </c>
      <c r="D10" s="195" t="s">
        <v>248</v>
      </c>
      <c r="E10" s="195" t="s">
        <v>249</v>
      </c>
      <c r="F10" s="183">
        <v>0</v>
      </c>
      <c r="G10" s="195" t="s">
        <v>418</v>
      </c>
      <c r="H10" s="195" t="s">
        <v>251</v>
      </c>
      <c r="I10" s="183">
        <v>0</v>
      </c>
      <c r="J10" s="195" t="s">
        <v>334</v>
      </c>
      <c r="K10" s="195" t="s">
        <v>335</v>
      </c>
      <c r="L10" s="183">
        <v>0</v>
      </c>
    </row>
    <row r="11" ht="15" customHeight="1" spans="1:12">
      <c r="A11" s="195" t="s">
        <v>252</v>
      </c>
      <c r="B11" s="195" t="s">
        <v>253</v>
      </c>
      <c r="C11" s="183">
        <v>0</v>
      </c>
      <c r="D11" s="195" t="s">
        <v>254</v>
      </c>
      <c r="E11" s="195" t="s">
        <v>255</v>
      </c>
      <c r="F11" s="183">
        <v>0</v>
      </c>
      <c r="G11" s="195" t="s">
        <v>419</v>
      </c>
      <c r="H11" s="195" t="s">
        <v>257</v>
      </c>
      <c r="I11" s="183">
        <v>0</v>
      </c>
      <c r="J11" s="195" t="s">
        <v>340</v>
      </c>
      <c r="K11" s="195" t="s">
        <v>341</v>
      </c>
      <c r="L11" s="183">
        <v>0</v>
      </c>
    </row>
    <row r="12" ht="15" customHeight="1" spans="1:12">
      <c r="A12" s="195" t="s">
        <v>258</v>
      </c>
      <c r="B12" s="195" t="s">
        <v>259</v>
      </c>
      <c r="C12" s="183">
        <v>0</v>
      </c>
      <c r="D12" s="195" t="s">
        <v>260</v>
      </c>
      <c r="E12" s="195" t="s">
        <v>261</v>
      </c>
      <c r="F12" s="183">
        <v>0</v>
      </c>
      <c r="G12" s="195" t="s">
        <v>420</v>
      </c>
      <c r="H12" s="195" t="s">
        <v>263</v>
      </c>
      <c r="I12" s="183">
        <v>0</v>
      </c>
      <c r="J12" s="195" t="s">
        <v>346</v>
      </c>
      <c r="K12" s="195" t="s">
        <v>347</v>
      </c>
      <c r="L12" s="183">
        <v>0</v>
      </c>
    </row>
    <row r="13" ht="15" customHeight="1" spans="1:12">
      <c r="A13" s="195" t="s">
        <v>264</v>
      </c>
      <c r="B13" s="195" t="s">
        <v>265</v>
      </c>
      <c r="C13" s="183">
        <v>0</v>
      </c>
      <c r="D13" s="195" t="s">
        <v>266</v>
      </c>
      <c r="E13" s="195" t="s">
        <v>267</v>
      </c>
      <c r="F13" s="183">
        <v>0</v>
      </c>
      <c r="G13" s="195" t="s">
        <v>421</v>
      </c>
      <c r="H13" s="195" t="s">
        <v>269</v>
      </c>
      <c r="I13" s="183">
        <v>0</v>
      </c>
      <c r="J13" s="195" t="s">
        <v>352</v>
      </c>
      <c r="K13" s="195" t="s">
        <v>353</v>
      </c>
      <c r="L13" s="183">
        <v>0</v>
      </c>
    </row>
    <row r="14" ht="15" customHeight="1" spans="1:12">
      <c r="A14" s="195" t="s">
        <v>270</v>
      </c>
      <c r="B14" s="195" t="s">
        <v>271</v>
      </c>
      <c r="C14" s="183">
        <v>0</v>
      </c>
      <c r="D14" s="195" t="s">
        <v>272</v>
      </c>
      <c r="E14" s="195" t="s">
        <v>273</v>
      </c>
      <c r="F14" s="183">
        <v>0</v>
      </c>
      <c r="G14" s="195" t="s">
        <v>422</v>
      </c>
      <c r="H14" s="195" t="s">
        <v>299</v>
      </c>
      <c r="I14" s="183">
        <v>0</v>
      </c>
      <c r="J14" s="195" t="s">
        <v>358</v>
      </c>
      <c r="K14" s="195" t="s">
        <v>359</v>
      </c>
      <c r="L14" s="198">
        <v>0</v>
      </c>
    </row>
    <row r="15" ht="15" customHeight="1" spans="1:12">
      <c r="A15" s="195" t="s">
        <v>276</v>
      </c>
      <c r="B15" s="195" t="s">
        <v>277</v>
      </c>
      <c r="C15" s="183">
        <v>0</v>
      </c>
      <c r="D15" s="195" t="s">
        <v>278</v>
      </c>
      <c r="E15" s="195" t="s">
        <v>279</v>
      </c>
      <c r="F15" s="183">
        <v>0</v>
      </c>
      <c r="G15" s="195" t="s">
        <v>423</v>
      </c>
      <c r="H15" s="195" t="s">
        <v>305</v>
      </c>
      <c r="I15" s="183">
        <v>0</v>
      </c>
      <c r="J15" s="195" t="s">
        <v>364</v>
      </c>
      <c r="K15" s="195" t="s">
        <v>365</v>
      </c>
      <c r="L15" s="183">
        <v>0</v>
      </c>
    </row>
    <row r="16" ht="15" customHeight="1" spans="1:12">
      <c r="A16" s="195" t="s">
        <v>282</v>
      </c>
      <c r="B16" s="195" t="s">
        <v>283</v>
      </c>
      <c r="C16" s="183">
        <v>0</v>
      </c>
      <c r="D16" s="195" t="s">
        <v>284</v>
      </c>
      <c r="E16" s="195" t="s">
        <v>285</v>
      </c>
      <c r="F16" s="183">
        <v>56053</v>
      </c>
      <c r="G16" s="195" t="s">
        <v>424</v>
      </c>
      <c r="H16" s="195" t="s">
        <v>311</v>
      </c>
      <c r="I16" s="183">
        <v>0</v>
      </c>
      <c r="J16" s="195" t="s">
        <v>425</v>
      </c>
      <c r="K16" s="195" t="s">
        <v>426</v>
      </c>
      <c r="L16" s="183">
        <v>0</v>
      </c>
    </row>
    <row r="17" ht="15" customHeight="1" spans="1:12">
      <c r="A17" s="195" t="s">
        <v>288</v>
      </c>
      <c r="B17" s="195" t="s">
        <v>289</v>
      </c>
      <c r="C17" s="183">
        <v>0</v>
      </c>
      <c r="D17" s="195" t="s">
        <v>290</v>
      </c>
      <c r="E17" s="195" t="s">
        <v>291</v>
      </c>
      <c r="F17" s="183">
        <v>0</v>
      </c>
      <c r="G17" s="195" t="s">
        <v>427</v>
      </c>
      <c r="H17" s="195" t="s">
        <v>317</v>
      </c>
      <c r="I17" s="183">
        <v>0</v>
      </c>
      <c r="J17" s="195" t="s">
        <v>428</v>
      </c>
      <c r="K17" s="195" t="s">
        <v>429</v>
      </c>
      <c r="L17" s="183">
        <v>0</v>
      </c>
    </row>
    <row r="18" ht="15" customHeight="1" spans="1:12">
      <c r="A18" s="195" t="s">
        <v>294</v>
      </c>
      <c r="B18" s="195" t="s">
        <v>295</v>
      </c>
      <c r="C18" s="183">
        <v>0</v>
      </c>
      <c r="D18" s="195" t="s">
        <v>296</v>
      </c>
      <c r="E18" s="195" t="s">
        <v>297</v>
      </c>
      <c r="F18" s="183">
        <v>0</v>
      </c>
      <c r="G18" s="195" t="s">
        <v>430</v>
      </c>
      <c r="H18" s="195" t="s">
        <v>431</v>
      </c>
      <c r="I18" s="183">
        <v>0</v>
      </c>
      <c r="J18" s="195" t="s">
        <v>432</v>
      </c>
      <c r="K18" s="195" t="s">
        <v>433</v>
      </c>
      <c r="L18" s="183">
        <v>0</v>
      </c>
    </row>
    <row r="19" ht="15" customHeight="1" spans="1:12">
      <c r="A19" s="195" t="s">
        <v>300</v>
      </c>
      <c r="B19" s="195" t="s">
        <v>301</v>
      </c>
      <c r="C19" s="183">
        <v>0</v>
      </c>
      <c r="D19" s="195" t="s">
        <v>302</v>
      </c>
      <c r="E19" s="195" t="s">
        <v>303</v>
      </c>
      <c r="F19" s="183">
        <v>0</v>
      </c>
      <c r="G19" s="195" t="s">
        <v>226</v>
      </c>
      <c r="H19" s="195" t="s">
        <v>227</v>
      </c>
      <c r="I19" s="183">
        <v>28614.8</v>
      </c>
      <c r="J19" s="195" t="s">
        <v>434</v>
      </c>
      <c r="K19" s="195" t="s">
        <v>435</v>
      </c>
      <c r="L19" s="183">
        <v>0</v>
      </c>
    </row>
    <row r="20" ht="15" customHeight="1" spans="1:12">
      <c r="A20" s="195" t="s">
        <v>306</v>
      </c>
      <c r="B20" s="195" t="s">
        <v>307</v>
      </c>
      <c r="C20" s="183">
        <v>20000</v>
      </c>
      <c r="D20" s="195" t="s">
        <v>308</v>
      </c>
      <c r="E20" s="195" t="s">
        <v>309</v>
      </c>
      <c r="F20" s="183">
        <v>206364.1</v>
      </c>
      <c r="G20" s="195" t="s">
        <v>232</v>
      </c>
      <c r="H20" s="195" t="s">
        <v>233</v>
      </c>
      <c r="I20" s="183">
        <v>0</v>
      </c>
      <c r="J20" s="195" t="s">
        <v>370</v>
      </c>
      <c r="K20" s="195" t="s">
        <v>371</v>
      </c>
      <c r="L20" s="183">
        <v>0</v>
      </c>
    </row>
    <row r="21" ht="15" customHeight="1" spans="1:12">
      <c r="A21" s="195" t="s">
        <v>312</v>
      </c>
      <c r="B21" s="195" t="s">
        <v>313</v>
      </c>
      <c r="C21" s="183">
        <v>0</v>
      </c>
      <c r="D21" s="195" t="s">
        <v>314</v>
      </c>
      <c r="E21" s="195" t="s">
        <v>315</v>
      </c>
      <c r="F21" s="183">
        <v>215477.5</v>
      </c>
      <c r="G21" s="195" t="s">
        <v>238</v>
      </c>
      <c r="H21" s="195" t="s">
        <v>239</v>
      </c>
      <c r="I21" s="183">
        <v>14700</v>
      </c>
      <c r="J21" s="195" t="s">
        <v>376</v>
      </c>
      <c r="K21" s="195" t="s">
        <v>377</v>
      </c>
      <c r="L21" s="183">
        <v>0</v>
      </c>
    </row>
    <row r="22" ht="15" customHeight="1" spans="1:12">
      <c r="A22" s="195" t="s">
        <v>318</v>
      </c>
      <c r="B22" s="195" t="s">
        <v>319</v>
      </c>
      <c r="C22" s="183">
        <v>0</v>
      </c>
      <c r="D22" s="195" t="s">
        <v>320</v>
      </c>
      <c r="E22" s="195" t="s">
        <v>321</v>
      </c>
      <c r="F22" s="183">
        <v>980</v>
      </c>
      <c r="G22" s="195" t="s">
        <v>244</v>
      </c>
      <c r="H22" s="195" t="s">
        <v>245</v>
      </c>
      <c r="I22" s="183">
        <v>13914.8</v>
      </c>
      <c r="J22" s="195" t="s">
        <v>382</v>
      </c>
      <c r="K22" s="195" t="s">
        <v>383</v>
      </c>
      <c r="L22" s="183">
        <v>0</v>
      </c>
    </row>
    <row r="23" ht="15" customHeight="1" spans="1:12">
      <c r="A23" s="195" t="s">
        <v>324</v>
      </c>
      <c r="B23" s="195" t="s">
        <v>325</v>
      </c>
      <c r="C23" s="183">
        <v>0</v>
      </c>
      <c r="D23" s="195" t="s">
        <v>326</v>
      </c>
      <c r="E23" s="195" t="s">
        <v>327</v>
      </c>
      <c r="F23" s="183">
        <v>0</v>
      </c>
      <c r="G23" s="195" t="s">
        <v>250</v>
      </c>
      <c r="H23" s="195" t="s">
        <v>251</v>
      </c>
      <c r="I23" s="183">
        <v>0</v>
      </c>
      <c r="J23" s="195" t="s">
        <v>386</v>
      </c>
      <c r="K23" s="195" t="s">
        <v>387</v>
      </c>
      <c r="L23" s="183">
        <v>0</v>
      </c>
    </row>
    <row r="24" ht="15" customHeight="1" spans="1:12">
      <c r="A24" s="195" t="s">
        <v>330</v>
      </c>
      <c r="B24" s="195" t="s">
        <v>331</v>
      </c>
      <c r="C24" s="183">
        <v>0</v>
      </c>
      <c r="D24" s="195" t="s">
        <v>332</v>
      </c>
      <c r="E24" s="195" t="s">
        <v>333</v>
      </c>
      <c r="F24" s="183">
        <v>0</v>
      </c>
      <c r="G24" s="195" t="s">
        <v>256</v>
      </c>
      <c r="H24" s="195" t="s">
        <v>257</v>
      </c>
      <c r="I24" s="183">
        <v>0</v>
      </c>
      <c r="J24" s="195" t="s">
        <v>390</v>
      </c>
      <c r="K24" s="195" t="s">
        <v>391</v>
      </c>
      <c r="L24" s="183">
        <v>0</v>
      </c>
    </row>
    <row r="25" ht="15" customHeight="1" spans="1:12">
      <c r="A25" s="195" t="s">
        <v>336</v>
      </c>
      <c r="B25" s="195" t="s">
        <v>337</v>
      </c>
      <c r="C25" s="183">
        <v>20000</v>
      </c>
      <c r="D25" s="195" t="s">
        <v>338</v>
      </c>
      <c r="E25" s="195" t="s">
        <v>339</v>
      </c>
      <c r="F25" s="183">
        <v>0</v>
      </c>
      <c r="G25" s="195" t="s">
        <v>262</v>
      </c>
      <c r="H25" s="195" t="s">
        <v>263</v>
      </c>
      <c r="I25" s="183">
        <v>0</v>
      </c>
      <c r="J25" s="195" t="s">
        <v>394</v>
      </c>
      <c r="K25" s="195" t="s">
        <v>395</v>
      </c>
      <c r="L25" s="183">
        <v>0</v>
      </c>
    </row>
    <row r="26" ht="15" customHeight="1" spans="1:12">
      <c r="A26" s="195" t="s">
        <v>342</v>
      </c>
      <c r="B26" s="195" t="s">
        <v>343</v>
      </c>
      <c r="C26" s="183">
        <v>0</v>
      </c>
      <c r="D26" s="195" t="s">
        <v>344</v>
      </c>
      <c r="E26" s="195" t="s">
        <v>345</v>
      </c>
      <c r="F26" s="183">
        <v>0</v>
      </c>
      <c r="G26" s="195" t="s">
        <v>268</v>
      </c>
      <c r="H26" s="195" t="s">
        <v>269</v>
      </c>
      <c r="I26" s="183">
        <v>0</v>
      </c>
      <c r="J26" s="195"/>
      <c r="K26" s="195"/>
      <c r="L26" s="197"/>
    </row>
    <row r="27" ht="15" customHeight="1" spans="1:12">
      <c r="A27" s="195" t="s">
        <v>348</v>
      </c>
      <c r="B27" s="195" t="s">
        <v>349</v>
      </c>
      <c r="C27" s="183">
        <v>0</v>
      </c>
      <c r="D27" s="195" t="s">
        <v>350</v>
      </c>
      <c r="E27" s="195" t="s">
        <v>351</v>
      </c>
      <c r="F27" s="183">
        <v>0</v>
      </c>
      <c r="G27" s="195" t="s">
        <v>274</v>
      </c>
      <c r="H27" s="195" t="s">
        <v>275</v>
      </c>
      <c r="I27" s="183">
        <v>0</v>
      </c>
      <c r="J27" s="195"/>
      <c r="K27" s="195"/>
      <c r="L27" s="197"/>
    </row>
    <row r="28" ht="15" customHeight="1" spans="1:12">
      <c r="A28" s="195" t="s">
        <v>354</v>
      </c>
      <c r="B28" s="195" t="s">
        <v>355</v>
      </c>
      <c r="C28" s="183">
        <v>0</v>
      </c>
      <c r="D28" s="195" t="s">
        <v>356</v>
      </c>
      <c r="E28" s="195" t="s">
        <v>357</v>
      </c>
      <c r="F28" s="183">
        <v>0</v>
      </c>
      <c r="G28" s="195" t="s">
        <v>280</v>
      </c>
      <c r="H28" s="195" t="s">
        <v>281</v>
      </c>
      <c r="I28" s="183">
        <v>0</v>
      </c>
      <c r="J28" s="195"/>
      <c r="K28" s="195"/>
      <c r="L28" s="197"/>
    </row>
    <row r="29" ht="15" customHeight="1" spans="1:12">
      <c r="A29" s="195" t="s">
        <v>360</v>
      </c>
      <c r="B29" s="195" t="s">
        <v>361</v>
      </c>
      <c r="C29" s="183">
        <v>0</v>
      </c>
      <c r="D29" s="195" t="s">
        <v>362</v>
      </c>
      <c r="E29" s="195" t="s">
        <v>363</v>
      </c>
      <c r="F29" s="183">
        <v>0</v>
      </c>
      <c r="G29" s="195" t="s">
        <v>286</v>
      </c>
      <c r="H29" s="195" t="s">
        <v>287</v>
      </c>
      <c r="I29" s="183">
        <v>0</v>
      </c>
      <c r="J29" s="195"/>
      <c r="K29" s="195"/>
      <c r="L29" s="197"/>
    </row>
    <row r="30" ht="15" customHeight="1" spans="1:12">
      <c r="A30" s="195" t="s">
        <v>366</v>
      </c>
      <c r="B30" s="195" t="s">
        <v>367</v>
      </c>
      <c r="C30" s="183">
        <v>0</v>
      </c>
      <c r="D30" s="195" t="s">
        <v>368</v>
      </c>
      <c r="E30" s="195" t="s">
        <v>369</v>
      </c>
      <c r="F30" s="183">
        <v>0</v>
      </c>
      <c r="G30" s="195" t="s">
        <v>292</v>
      </c>
      <c r="H30" s="195" t="s">
        <v>293</v>
      </c>
      <c r="I30" s="183">
        <v>0</v>
      </c>
      <c r="J30" s="195"/>
      <c r="K30" s="195"/>
      <c r="L30" s="197"/>
    </row>
    <row r="31" ht="15" customHeight="1" spans="1:12">
      <c r="A31" s="195" t="s">
        <v>372</v>
      </c>
      <c r="B31" s="195" t="s">
        <v>373</v>
      </c>
      <c r="C31" s="183">
        <v>0</v>
      </c>
      <c r="D31" s="195" t="s">
        <v>374</v>
      </c>
      <c r="E31" s="195" t="s">
        <v>375</v>
      </c>
      <c r="F31" s="183">
        <v>7500</v>
      </c>
      <c r="G31" s="195" t="s">
        <v>298</v>
      </c>
      <c r="H31" s="195" t="s">
        <v>299</v>
      </c>
      <c r="I31" s="183">
        <v>0</v>
      </c>
      <c r="J31" s="195"/>
      <c r="K31" s="195"/>
      <c r="L31" s="197"/>
    </row>
    <row r="32" ht="15" customHeight="1" spans="1:12">
      <c r="A32" s="195" t="s">
        <v>378</v>
      </c>
      <c r="B32" s="195" t="s">
        <v>436</v>
      </c>
      <c r="C32" s="183">
        <v>0</v>
      </c>
      <c r="D32" s="195" t="s">
        <v>380</v>
      </c>
      <c r="E32" s="195" t="s">
        <v>381</v>
      </c>
      <c r="F32" s="183">
        <v>0</v>
      </c>
      <c r="G32" s="195" t="s">
        <v>304</v>
      </c>
      <c r="H32" s="195" t="s">
        <v>305</v>
      </c>
      <c r="I32" s="183">
        <v>0</v>
      </c>
      <c r="J32" s="195"/>
      <c r="K32" s="195"/>
      <c r="L32" s="197"/>
    </row>
    <row r="33" ht="15" customHeight="1" spans="1:12">
      <c r="A33" s="195"/>
      <c r="B33" s="195"/>
      <c r="C33" s="196"/>
      <c r="D33" s="195" t="s">
        <v>384</v>
      </c>
      <c r="E33" s="195" t="s">
        <v>385</v>
      </c>
      <c r="F33" s="183">
        <v>0</v>
      </c>
      <c r="G33" s="195" t="s">
        <v>310</v>
      </c>
      <c r="H33" s="195" t="s">
        <v>311</v>
      </c>
      <c r="I33" s="183">
        <v>0</v>
      </c>
      <c r="J33" s="195"/>
      <c r="K33" s="195"/>
      <c r="L33" s="197"/>
    </row>
    <row r="34" ht="15" customHeight="1" spans="1:12">
      <c r="A34" s="195"/>
      <c r="B34" s="195"/>
      <c r="C34" s="197"/>
      <c r="D34" s="195" t="s">
        <v>388</v>
      </c>
      <c r="E34" s="195" t="s">
        <v>389</v>
      </c>
      <c r="F34" s="183">
        <v>0</v>
      </c>
      <c r="G34" s="195" t="s">
        <v>316</v>
      </c>
      <c r="H34" s="195" t="s">
        <v>317</v>
      </c>
      <c r="I34" s="183">
        <v>0</v>
      </c>
      <c r="J34" s="195"/>
      <c r="K34" s="195"/>
      <c r="L34" s="197"/>
    </row>
    <row r="35" ht="15" customHeight="1" spans="1:12">
      <c r="A35" s="195"/>
      <c r="B35" s="195"/>
      <c r="C35" s="197"/>
      <c r="D35" s="195" t="s">
        <v>392</v>
      </c>
      <c r="E35" s="195" t="s">
        <v>393</v>
      </c>
      <c r="F35" s="183">
        <v>0</v>
      </c>
      <c r="G35" s="195" t="s">
        <v>322</v>
      </c>
      <c r="H35" s="195" t="s">
        <v>323</v>
      </c>
      <c r="I35" s="183">
        <v>0</v>
      </c>
      <c r="J35" s="195"/>
      <c r="K35" s="195"/>
      <c r="L35" s="197"/>
    </row>
    <row r="36" ht="15" customHeight="1" spans="1:12">
      <c r="A36" s="195"/>
      <c r="B36" s="195"/>
      <c r="C36" s="197"/>
      <c r="D36" s="195" t="s">
        <v>396</v>
      </c>
      <c r="E36" s="195" t="s">
        <v>397</v>
      </c>
      <c r="F36" s="183">
        <v>0</v>
      </c>
      <c r="G36" s="195"/>
      <c r="H36" s="195"/>
      <c r="I36" s="196"/>
      <c r="J36" s="195"/>
      <c r="K36" s="195"/>
      <c r="L36" s="197"/>
    </row>
    <row r="37" ht="15" customHeight="1" spans="1:12">
      <c r="A37" s="195"/>
      <c r="B37" s="195"/>
      <c r="C37" s="197"/>
      <c r="D37" s="195" t="s">
        <v>398</v>
      </c>
      <c r="E37" s="195" t="s">
        <v>399</v>
      </c>
      <c r="F37" s="183">
        <v>0</v>
      </c>
      <c r="G37" s="195"/>
      <c r="H37" s="195"/>
      <c r="I37" s="197"/>
      <c r="J37" s="195"/>
      <c r="K37" s="195"/>
      <c r="L37" s="197"/>
    </row>
    <row r="38" ht="15" customHeight="1" spans="1:12">
      <c r="A38" s="195"/>
      <c r="B38" s="195"/>
      <c r="C38" s="197"/>
      <c r="D38" s="195" t="s">
        <v>400</v>
      </c>
      <c r="E38" s="195" t="s">
        <v>401</v>
      </c>
      <c r="F38" s="198">
        <v>0</v>
      </c>
      <c r="G38" s="195"/>
      <c r="H38" s="195"/>
      <c r="I38" s="197"/>
      <c r="J38" s="195"/>
      <c r="K38" s="195"/>
      <c r="L38" s="197"/>
    </row>
    <row r="39" ht="15" customHeight="1" spans="1:12">
      <c r="A39" s="182" t="s">
        <v>437</v>
      </c>
      <c r="B39" s="182"/>
      <c r="C39" s="182"/>
      <c r="D39" s="182"/>
      <c r="E39" s="182"/>
      <c r="F39" s="182"/>
      <c r="G39" s="182"/>
      <c r="H39" s="182"/>
      <c r="I39" s="182"/>
      <c r="J39" s="182"/>
      <c r="K39" s="182"/>
      <c r="L39" s="182"/>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0" sqref="F20"/>
    </sheetView>
  </sheetViews>
  <sheetFormatPr defaultColWidth="9" defaultRowHeight="14.4"/>
  <cols>
    <col min="1" max="3" width="2.75" customWidth="1"/>
    <col min="4" max="4" width="19.666666666666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87" t="s">
        <v>438</v>
      </c>
    </row>
    <row r="2" ht="15.6" spans="20:20">
      <c r="T2" s="192" t="s">
        <v>439</v>
      </c>
    </row>
    <row r="3" ht="15.6" spans="1:20">
      <c r="A3" s="188" t="s">
        <v>2</v>
      </c>
      <c r="T3" s="192" t="s">
        <v>3</v>
      </c>
    </row>
    <row r="4" ht="19.5" customHeight="1" spans="1:20">
      <c r="A4" s="189" t="s">
        <v>6</v>
      </c>
      <c r="B4" s="189"/>
      <c r="C4" s="189"/>
      <c r="D4" s="189"/>
      <c r="E4" s="189" t="s">
        <v>105</v>
      </c>
      <c r="F4" s="189"/>
      <c r="G4" s="189"/>
      <c r="H4" s="189" t="s">
        <v>210</v>
      </c>
      <c r="I4" s="189"/>
      <c r="J4" s="189"/>
      <c r="K4" s="189" t="s">
        <v>211</v>
      </c>
      <c r="L4" s="189"/>
      <c r="M4" s="189"/>
      <c r="N4" s="189"/>
      <c r="O4" s="189"/>
      <c r="P4" s="189" t="s">
        <v>107</v>
      </c>
      <c r="Q4" s="189"/>
      <c r="R4" s="189"/>
      <c r="S4" s="189"/>
      <c r="T4" s="189"/>
    </row>
    <row r="5" ht="19.5" customHeight="1" spans="1:20">
      <c r="A5" s="189" t="s">
        <v>121</v>
      </c>
      <c r="B5" s="189"/>
      <c r="C5" s="189"/>
      <c r="D5" s="189" t="s">
        <v>122</v>
      </c>
      <c r="E5" s="189" t="s">
        <v>128</v>
      </c>
      <c r="F5" s="189" t="s">
        <v>212</v>
      </c>
      <c r="G5" s="189" t="s">
        <v>213</v>
      </c>
      <c r="H5" s="189" t="s">
        <v>128</v>
      </c>
      <c r="I5" s="189" t="s">
        <v>181</v>
      </c>
      <c r="J5" s="189" t="s">
        <v>182</v>
      </c>
      <c r="K5" s="189" t="s">
        <v>128</v>
      </c>
      <c r="L5" s="189" t="s">
        <v>181</v>
      </c>
      <c r="M5" s="189"/>
      <c r="N5" s="189" t="s">
        <v>181</v>
      </c>
      <c r="O5" s="189" t="s">
        <v>182</v>
      </c>
      <c r="P5" s="189" t="s">
        <v>128</v>
      </c>
      <c r="Q5" s="189" t="s">
        <v>212</v>
      </c>
      <c r="R5" s="189" t="s">
        <v>213</v>
      </c>
      <c r="S5" s="189" t="s">
        <v>213</v>
      </c>
      <c r="T5" s="189"/>
    </row>
    <row r="6" ht="19.5" customHeight="1" spans="1:20">
      <c r="A6" s="189"/>
      <c r="B6" s="189"/>
      <c r="C6" s="189"/>
      <c r="D6" s="189"/>
      <c r="E6" s="189"/>
      <c r="F6" s="189"/>
      <c r="G6" s="189" t="s">
        <v>123</v>
      </c>
      <c r="H6" s="189"/>
      <c r="I6" s="189"/>
      <c r="J6" s="189" t="s">
        <v>123</v>
      </c>
      <c r="K6" s="189"/>
      <c r="L6" s="189" t="s">
        <v>123</v>
      </c>
      <c r="M6" s="189" t="s">
        <v>214</v>
      </c>
      <c r="N6" s="189" t="s">
        <v>215</v>
      </c>
      <c r="O6" s="189" t="s">
        <v>123</v>
      </c>
      <c r="P6" s="189"/>
      <c r="Q6" s="189"/>
      <c r="R6" s="189" t="s">
        <v>123</v>
      </c>
      <c r="S6" s="189" t="s">
        <v>216</v>
      </c>
      <c r="T6" s="189" t="s">
        <v>217</v>
      </c>
    </row>
    <row r="7" ht="19.5" customHeight="1" spans="1:20">
      <c r="A7" s="189"/>
      <c r="B7" s="189"/>
      <c r="C7" s="189"/>
      <c r="D7" s="189"/>
      <c r="E7" s="189"/>
      <c r="F7" s="189"/>
      <c r="G7" s="189"/>
      <c r="H7" s="189"/>
      <c r="I7" s="189"/>
      <c r="J7" s="189"/>
      <c r="K7" s="189"/>
      <c r="L7" s="189"/>
      <c r="M7" s="189"/>
      <c r="N7" s="189"/>
      <c r="O7" s="189"/>
      <c r="P7" s="189"/>
      <c r="Q7" s="189"/>
      <c r="R7" s="189"/>
      <c r="S7" s="189"/>
      <c r="T7" s="189"/>
    </row>
    <row r="8" ht="19.5" customHeight="1" spans="1:20">
      <c r="A8" s="189" t="s">
        <v>125</v>
      </c>
      <c r="B8" s="189" t="s">
        <v>126</v>
      </c>
      <c r="C8" s="189" t="s">
        <v>127</v>
      </c>
      <c r="D8" s="189" t="s">
        <v>10</v>
      </c>
      <c r="E8" s="190" t="s">
        <v>11</v>
      </c>
      <c r="F8" s="190" t="s">
        <v>12</v>
      </c>
      <c r="G8" s="190" t="s">
        <v>20</v>
      </c>
      <c r="H8" s="190" t="s">
        <v>24</v>
      </c>
      <c r="I8" s="190" t="s">
        <v>28</v>
      </c>
      <c r="J8" s="190" t="s">
        <v>32</v>
      </c>
      <c r="K8" s="190" t="s">
        <v>36</v>
      </c>
      <c r="L8" s="190" t="s">
        <v>40</v>
      </c>
      <c r="M8" s="190" t="s">
        <v>43</v>
      </c>
      <c r="N8" s="190" t="s">
        <v>46</v>
      </c>
      <c r="O8" s="190" t="s">
        <v>49</v>
      </c>
      <c r="P8" s="190" t="s">
        <v>52</v>
      </c>
      <c r="Q8" s="190" t="s">
        <v>55</v>
      </c>
      <c r="R8" s="190" t="s">
        <v>58</v>
      </c>
      <c r="S8" s="190" t="s">
        <v>61</v>
      </c>
      <c r="T8" s="190" t="s">
        <v>64</v>
      </c>
    </row>
    <row r="9" ht="19.5" customHeight="1" spans="1:20">
      <c r="A9" s="189"/>
      <c r="B9" s="189"/>
      <c r="C9" s="189"/>
      <c r="D9" s="189" t="s">
        <v>128</v>
      </c>
      <c r="E9" s="183">
        <v>0</v>
      </c>
      <c r="F9" s="183">
        <v>0</v>
      </c>
      <c r="G9" s="183">
        <v>0</v>
      </c>
      <c r="H9" s="183">
        <v>0</v>
      </c>
      <c r="I9" s="183">
        <v>0</v>
      </c>
      <c r="J9" s="183">
        <v>0</v>
      </c>
      <c r="K9" s="183">
        <v>0</v>
      </c>
      <c r="L9" s="183">
        <v>0</v>
      </c>
      <c r="M9" s="183">
        <v>0</v>
      </c>
      <c r="N9" s="183">
        <v>0</v>
      </c>
      <c r="O9" s="183">
        <v>0</v>
      </c>
      <c r="P9" s="183">
        <v>0</v>
      </c>
      <c r="Q9" s="183">
        <v>0</v>
      </c>
      <c r="R9" s="183">
        <v>0</v>
      </c>
      <c r="S9" s="183">
        <v>0</v>
      </c>
      <c r="T9" s="183">
        <v>0</v>
      </c>
    </row>
    <row r="10" ht="19.5" customHeight="1" spans="1:20">
      <c r="A10" s="182"/>
      <c r="B10" s="182"/>
      <c r="C10" s="182"/>
      <c r="D10" s="182"/>
      <c r="E10" s="183"/>
      <c r="F10" s="183"/>
      <c r="G10" s="183"/>
      <c r="H10" s="183"/>
      <c r="I10" s="183"/>
      <c r="J10" s="183"/>
      <c r="K10" s="183"/>
      <c r="L10" s="183"/>
      <c r="M10" s="183"/>
      <c r="N10" s="183"/>
      <c r="O10" s="183"/>
      <c r="P10" s="183"/>
      <c r="Q10" s="183"/>
      <c r="R10" s="183"/>
      <c r="S10" s="183"/>
      <c r="T10" s="183"/>
    </row>
    <row r="11" ht="19.5" customHeight="1" spans="1:20">
      <c r="A11" s="182" t="s">
        <v>440</v>
      </c>
      <c r="B11" s="182"/>
      <c r="C11" s="182"/>
      <c r="D11" s="182"/>
      <c r="E11" s="182"/>
      <c r="F11" s="182"/>
      <c r="G11" s="182"/>
      <c r="H11" s="182"/>
      <c r="I11" s="182"/>
      <c r="J11" s="182"/>
      <c r="K11" s="182"/>
      <c r="L11" s="182"/>
      <c r="M11" s="182"/>
      <c r="N11" s="182"/>
      <c r="O11" s="182"/>
      <c r="P11" s="182"/>
      <c r="Q11" s="182"/>
      <c r="R11" s="182"/>
      <c r="S11" s="182"/>
      <c r="T11" s="182"/>
    </row>
    <row r="12" spans="2:10">
      <c r="B12" s="194" t="s">
        <v>441</v>
      </c>
      <c r="C12" s="194"/>
      <c r="D12" s="194"/>
      <c r="E12" s="194"/>
      <c r="F12" s="194"/>
      <c r="G12" s="194"/>
      <c r="H12" s="194"/>
      <c r="I12" s="194"/>
      <c r="J12" s="194"/>
    </row>
  </sheetData>
  <mergeCells count="31">
    <mergeCell ref="A4:D4"/>
    <mergeCell ref="E4:G4"/>
    <mergeCell ref="H4:J4"/>
    <mergeCell ref="K4:O4"/>
    <mergeCell ref="P4:T4"/>
    <mergeCell ref="L5:N5"/>
    <mergeCell ref="R5:T5"/>
    <mergeCell ref="A10:C10"/>
    <mergeCell ref="A11:T11"/>
    <mergeCell ref="B12:J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12"/>
  <sheetViews>
    <sheetView workbookViewId="0">
      <pane xSplit="4" ySplit="9" topLeftCell="E10" activePane="bottomRight" state="frozen"/>
      <selection/>
      <selection pane="topRight"/>
      <selection pane="bottomLeft"/>
      <selection pane="bottomRight" activeCell="H20" sqref="H20"/>
    </sheetView>
  </sheetViews>
  <sheetFormatPr defaultColWidth="9" defaultRowHeight="14.4"/>
  <cols>
    <col min="1" max="1" width="2.75" customWidth="1"/>
    <col min="2" max="2" width="4.66666666666667" customWidth="1"/>
    <col min="3" max="3" width="4.88888888888889" customWidth="1"/>
    <col min="4" max="4" width="32.75" customWidth="1"/>
    <col min="5" max="6" width="15" customWidth="1"/>
    <col min="7" max="11" width="14" customWidth="1"/>
    <col min="12" max="12" width="20.1111111111111" customWidth="1"/>
  </cols>
  <sheetData>
    <row r="1" ht="28.2" spans="7:7">
      <c r="G1" s="187" t="s">
        <v>442</v>
      </c>
    </row>
    <row r="2" ht="15.6" spans="12:12">
      <c r="L2" s="192" t="s">
        <v>443</v>
      </c>
    </row>
    <row r="3" ht="15.6" spans="1:12">
      <c r="A3" s="188" t="s">
        <v>2</v>
      </c>
      <c r="L3" s="192" t="s">
        <v>3</v>
      </c>
    </row>
    <row r="4" ht="19.5" customHeight="1" spans="1:12">
      <c r="A4" s="189" t="s">
        <v>6</v>
      </c>
      <c r="B4" s="189"/>
      <c r="C4" s="189"/>
      <c r="D4" s="189"/>
      <c r="E4" s="189" t="s">
        <v>105</v>
      </c>
      <c r="F4" s="189"/>
      <c r="G4" s="189"/>
      <c r="H4" s="189" t="s">
        <v>210</v>
      </c>
      <c r="I4" s="189" t="s">
        <v>211</v>
      </c>
      <c r="J4" s="189" t="s">
        <v>107</v>
      </c>
      <c r="K4" s="189"/>
      <c r="L4" s="189"/>
    </row>
    <row r="5" ht="19.5" customHeight="1" spans="1:12">
      <c r="A5" s="189" t="s">
        <v>121</v>
      </c>
      <c r="B5" s="189"/>
      <c r="C5" s="189"/>
      <c r="D5" s="189" t="s">
        <v>122</v>
      </c>
      <c r="E5" s="189" t="s">
        <v>128</v>
      </c>
      <c r="F5" s="189" t="s">
        <v>444</v>
      </c>
      <c r="G5" s="189" t="s">
        <v>445</v>
      </c>
      <c r="H5" s="189"/>
      <c r="I5" s="189"/>
      <c r="J5" s="189" t="s">
        <v>128</v>
      </c>
      <c r="K5" s="189" t="s">
        <v>444</v>
      </c>
      <c r="L5" s="190" t="s">
        <v>445</v>
      </c>
    </row>
    <row r="6" ht="19.5" customHeight="1" spans="1:12">
      <c r="A6" s="189"/>
      <c r="B6" s="189"/>
      <c r="C6" s="189"/>
      <c r="D6" s="189"/>
      <c r="E6" s="189"/>
      <c r="F6" s="189"/>
      <c r="G6" s="189"/>
      <c r="H6" s="189"/>
      <c r="I6" s="189"/>
      <c r="J6" s="189"/>
      <c r="K6" s="189"/>
      <c r="L6" s="190" t="s">
        <v>216</v>
      </c>
    </row>
    <row r="7" ht="19.5" customHeight="1" spans="1:12">
      <c r="A7" s="189"/>
      <c r="B7" s="189"/>
      <c r="C7" s="189"/>
      <c r="D7" s="189"/>
      <c r="E7" s="189"/>
      <c r="F7" s="189"/>
      <c r="G7" s="189"/>
      <c r="H7" s="189"/>
      <c r="I7" s="189"/>
      <c r="J7" s="189"/>
      <c r="K7" s="189"/>
      <c r="L7" s="190"/>
    </row>
    <row r="8" ht="19.5" customHeight="1" spans="1:12">
      <c r="A8" s="189" t="s">
        <v>125</v>
      </c>
      <c r="B8" s="189" t="s">
        <v>126</v>
      </c>
      <c r="C8" s="189" t="s">
        <v>127</v>
      </c>
      <c r="D8" s="189" t="s">
        <v>10</v>
      </c>
      <c r="E8" s="190" t="s">
        <v>11</v>
      </c>
      <c r="F8" s="190" t="s">
        <v>12</v>
      </c>
      <c r="G8" s="190" t="s">
        <v>20</v>
      </c>
      <c r="H8" s="190" t="s">
        <v>24</v>
      </c>
      <c r="I8" s="190" t="s">
        <v>28</v>
      </c>
      <c r="J8" s="190" t="s">
        <v>32</v>
      </c>
      <c r="K8" s="190" t="s">
        <v>36</v>
      </c>
      <c r="L8" s="190" t="s">
        <v>40</v>
      </c>
    </row>
    <row r="9" ht="19.5" customHeight="1" spans="1:12">
      <c r="A9" s="189"/>
      <c r="B9" s="189"/>
      <c r="C9" s="189"/>
      <c r="D9" s="189" t="s">
        <v>128</v>
      </c>
      <c r="E9" s="183">
        <v>0</v>
      </c>
      <c r="F9" s="183">
        <v>0</v>
      </c>
      <c r="G9" s="183">
        <v>0</v>
      </c>
      <c r="H9" s="183">
        <v>0</v>
      </c>
      <c r="I9" s="183">
        <v>0</v>
      </c>
      <c r="J9" s="183">
        <v>0</v>
      </c>
      <c r="K9" s="183">
        <v>0</v>
      </c>
      <c r="L9" s="183">
        <v>0</v>
      </c>
    </row>
    <row r="10" ht="19.5" customHeight="1" spans="1:12">
      <c r="A10" s="182"/>
      <c r="B10" s="182"/>
      <c r="C10" s="182"/>
      <c r="D10" s="182"/>
      <c r="E10" s="183"/>
      <c r="F10" s="183"/>
      <c r="G10" s="183"/>
      <c r="H10" s="183"/>
      <c r="I10" s="183"/>
      <c r="J10" s="183"/>
      <c r="K10" s="183"/>
      <c r="L10" s="183"/>
    </row>
    <row r="11" ht="19.5" customHeight="1" spans="1:12">
      <c r="A11" s="182" t="s">
        <v>446</v>
      </c>
      <c r="B11" s="182"/>
      <c r="C11" s="182"/>
      <c r="D11" s="182"/>
      <c r="E11" s="182"/>
      <c r="F11" s="182"/>
      <c r="G11" s="182"/>
      <c r="H11" s="182"/>
      <c r="I11" s="182"/>
      <c r="J11" s="182"/>
      <c r="K11" s="182"/>
      <c r="L11" s="182"/>
    </row>
    <row r="12" ht="34" customHeight="1" spans="2:15">
      <c r="B12" s="191" t="s">
        <v>447</v>
      </c>
      <c r="C12" s="191"/>
      <c r="D12" s="191"/>
      <c r="E12" s="191"/>
      <c r="F12" s="191"/>
      <c r="G12" s="191"/>
      <c r="H12" s="191"/>
      <c r="I12" s="191"/>
      <c r="J12" s="191"/>
      <c r="K12" s="191"/>
      <c r="L12" s="191"/>
      <c r="M12" s="193"/>
      <c r="N12" s="193"/>
      <c r="O12" s="193"/>
    </row>
  </sheetData>
  <mergeCells count="19">
    <mergeCell ref="A4:D4"/>
    <mergeCell ref="E4:G4"/>
    <mergeCell ref="J4:L4"/>
    <mergeCell ref="A10:C10"/>
    <mergeCell ref="A11:L11"/>
    <mergeCell ref="B12:L12"/>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2025-08-06T09:53:00Z</dcterms:created>
  <dcterms:modified xsi:type="dcterms:W3CDTF">2025-08-22T01:30:36Z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2025-08-06T09:53:45.074Z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2052-11.1.0.9021</vt:lpwstr>
  </property>
</Properties>
</file>