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Sheet1!$B$3:$J$23</definedName>
  </definedNames>
  <calcPr calcId="144525"/>
</workbook>
</file>

<file path=xl/sharedStrings.xml><?xml version="1.0" encoding="utf-8"?>
<sst xmlns="http://schemas.openxmlformats.org/spreadsheetml/2006/main" count="40" uniqueCount="38">
  <si>
    <t>2025年石林县部门“双随机、一公开”抽查计划制定情况</t>
  </si>
  <si>
    <t>序号</t>
  </si>
  <si>
    <t>部门</t>
  </si>
  <si>
    <t>单部门计划数</t>
  </si>
  <si>
    <t>部门联合计划情况</t>
  </si>
  <si>
    <t>“一业一查”计划</t>
  </si>
  <si>
    <t>联合计划总数</t>
  </si>
  <si>
    <t>计划总数</t>
  </si>
  <si>
    <t>联合占比</t>
  </si>
  <si>
    <t>发起计划数</t>
  </si>
  <si>
    <t>配合计划数</t>
  </si>
  <si>
    <t>县发展和改革局</t>
  </si>
  <si>
    <t>县教育体育局</t>
  </si>
  <si>
    <t>县科学技术和工业信息化局</t>
  </si>
  <si>
    <t>县公安局</t>
  </si>
  <si>
    <t>县文化和旅游局</t>
  </si>
  <si>
    <t>县民政局</t>
  </si>
  <si>
    <t>县财政局</t>
  </si>
  <si>
    <t>县人力资源和社会保障局</t>
  </si>
  <si>
    <t>县自然资源局</t>
  </si>
  <si>
    <t>市生态环境局石林分局</t>
  </si>
  <si>
    <t>县住房和城乡建设局</t>
  </si>
  <si>
    <t>县林业和草原局</t>
  </si>
  <si>
    <t>县水务局</t>
  </si>
  <si>
    <t>县市场监督管理局</t>
  </si>
  <si>
    <t>县税务局</t>
  </si>
  <si>
    <t>县统计局</t>
  </si>
  <si>
    <t>县应急管理局</t>
  </si>
  <si>
    <t>县烟草专卖局</t>
  </si>
  <si>
    <t>县卫生健康局</t>
  </si>
  <si>
    <t>县消防救援局</t>
  </si>
  <si>
    <t>县政务服务局</t>
  </si>
  <si>
    <t>县气象局</t>
  </si>
  <si>
    <t>县交通运输局</t>
  </si>
  <si>
    <t>县综合行政执法局</t>
  </si>
  <si>
    <t>县司法局</t>
  </si>
  <si>
    <t>合计</t>
  </si>
  <si>
    <t>备注：1.联合占比=联合计划总数/计划总数；2.联合计划总数、计划总数只统计发起部门的计划数。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</si>
</sst>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/>
    </xf>
    <xf numFmtId="10" fontId="1" fillId="2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zoomScale="130" zoomScaleNormal="130" workbookViewId="0">
      <selection activeCell="N27" sqref="N27"/>
    </sheetView>
  </sheetViews>
  <sheetFormatPr defaultColWidth="9" defaultRowHeight="14.4"/>
  <cols>
    <col min="1" max="1" width="3.7962962962963" style="1" customWidth="1"/>
    <col min="2" max="2" width="26.6574074074074" style="2" customWidth="1"/>
    <col min="3" max="3" width="11.8796296296296" style="3" customWidth="1"/>
    <col min="4" max="4" width="10.25" style="3" customWidth="1"/>
    <col min="5" max="7" width="10.1296296296296" style="3" customWidth="1"/>
    <col min="8" max="8" width="9.62962962962963" style="3" customWidth="1"/>
    <col min="9" max="9" width="9.25" style="3" customWidth="1"/>
    <col min="10" max="10" width="10.75" style="4" customWidth="1"/>
    <col min="11" max="16384" width="9" style="1"/>
  </cols>
  <sheetData>
    <row r="1" ht="31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22"/>
    </row>
    <row r="2" ht="2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/>
      <c r="F2" s="9" t="s">
        <v>5</v>
      </c>
      <c r="G2" s="10"/>
      <c r="H2" s="8" t="s">
        <v>6</v>
      </c>
      <c r="I2" s="8" t="s">
        <v>7</v>
      </c>
      <c r="J2" s="23" t="s">
        <v>8</v>
      </c>
    </row>
    <row r="3" ht="30" customHeight="1" spans="1:10">
      <c r="A3" s="11"/>
      <c r="B3" s="12"/>
      <c r="C3" s="11"/>
      <c r="D3" s="13" t="s">
        <v>9</v>
      </c>
      <c r="E3" s="13" t="s">
        <v>10</v>
      </c>
      <c r="F3" s="13" t="s">
        <v>9</v>
      </c>
      <c r="G3" s="13" t="s">
        <v>10</v>
      </c>
      <c r="H3" s="11"/>
      <c r="I3" s="11"/>
      <c r="J3" s="24"/>
    </row>
    <row r="4" spans="1:10">
      <c r="A4" s="14">
        <v>1</v>
      </c>
      <c r="B4" s="15" t="s">
        <v>11</v>
      </c>
      <c r="C4" s="14"/>
      <c r="D4" s="14">
        <v>1</v>
      </c>
      <c r="E4" s="14"/>
      <c r="F4" s="14"/>
      <c r="G4" s="14"/>
      <c r="H4" s="14">
        <f>D4+F4</f>
        <v>1</v>
      </c>
      <c r="I4" s="14">
        <f>C4+D4+F4</f>
        <v>1</v>
      </c>
      <c r="J4" s="25">
        <f>H4/I4</f>
        <v>1</v>
      </c>
    </row>
    <row r="5" spans="1:10">
      <c r="A5" s="14">
        <v>2</v>
      </c>
      <c r="B5" s="15" t="s">
        <v>12</v>
      </c>
      <c r="C5" s="14"/>
      <c r="D5" s="14">
        <v>1</v>
      </c>
      <c r="E5" s="14">
        <v>1</v>
      </c>
      <c r="F5" s="14">
        <v>1</v>
      </c>
      <c r="G5" s="14"/>
      <c r="H5" s="14">
        <f>D5+F5</f>
        <v>2</v>
      </c>
      <c r="I5" s="14">
        <f>C5+D5+F5</f>
        <v>2</v>
      </c>
      <c r="J5" s="25">
        <f>H5/I5</f>
        <v>1</v>
      </c>
    </row>
    <row r="6" spans="1:10">
      <c r="A6" s="14">
        <v>3</v>
      </c>
      <c r="B6" s="15" t="s">
        <v>13</v>
      </c>
      <c r="C6" s="14">
        <v>1</v>
      </c>
      <c r="D6" s="14">
        <v>1</v>
      </c>
      <c r="E6" s="14">
        <v>1</v>
      </c>
      <c r="F6" s="14"/>
      <c r="G6" s="14"/>
      <c r="H6" s="14">
        <f>D6+F6</f>
        <v>1</v>
      </c>
      <c r="I6" s="14">
        <f>C6+D6+F6</f>
        <v>2</v>
      </c>
      <c r="J6" s="25">
        <f>H6/I6</f>
        <v>0.5</v>
      </c>
    </row>
    <row r="7" spans="1:10">
      <c r="A7" s="14">
        <v>4</v>
      </c>
      <c r="B7" s="15" t="s">
        <v>14</v>
      </c>
      <c r="C7" s="14">
        <v>6</v>
      </c>
      <c r="D7" s="14"/>
      <c r="E7" s="14">
        <v>4</v>
      </c>
      <c r="F7" s="14">
        <v>2</v>
      </c>
      <c r="G7" s="14"/>
      <c r="H7" s="14">
        <f>D7+F7</f>
        <v>2</v>
      </c>
      <c r="I7" s="14">
        <f>C7+D7+F7</f>
        <v>8</v>
      </c>
      <c r="J7" s="25">
        <f>H7/I7</f>
        <v>0.25</v>
      </c>
    </row>
    <row r="8" spans="1:10">
      <c r="A8" s="14">
        <v>5</v>
      </c>
      <c r="B8" s="15" t="s">
        <v>15</v>
      </c>
      <c r="C8" s="14"/>
      <c r="D8" s="14">
        <v>2</v>
      </c>
      <c r="E8" s="14"/>
      <c r="F8" s="14"/>
      <c r="G8" s="14"/>
      <c r="H8" s="14">
        <f>D8+F8</f>
        <v>2</v>
      </c>
      <c r="I8" s="14">
        <f>C8+D8+F8</f>
        <v>2</v>
      </c>
      <c r="J8" s="25">
        <f>H8/I8</f>
        <v>1</v>
      </c>
    </row>
    <row r="9" spans="1:10">
      <c r="A9" s="14">
        <v>6</v>
      </c>
      <c r="B9" s="15" t="s">
        <v>16</v>
      </c>
      <c r="C9" s="14">
        <v>2</v>
      </c>
      <c r="D9" s="14">
        <v>1</v>
      </c>
      <c r="E9" s="14"/>
      <c r="F9" s="14">
        <v>2</v>
      </c>
      <c r="G9" s="14"/>
      <c r="H9" s="14">
        <f>D9+F9</f>
        <v>3</v>
      </c>
      <c r="I9" s="14">
        <f>C9+D9+F9</f>
        <v>5</v>
      </c>
      <c r="J9" s="25">
        <f>H9/I9</f>
        <v>0.6</v>
      </c>
    </row>
    <row r="10" spans="1:10">
      <c r="A10" s="14">
        <v>7</v>
      </c>
      <c r="B10" s="15" t="s">
        <v>17</v>
      </c>
      <c r="C10" s="14">
        <v>1</v>
      </c>
      <c r="D10" s="14">
        <v>1</v>
      </c>
      <c r="E10" s="14"/>
      <c r="F10" s="14"/>
      <c r="G10" s="14"/>
      <c r="H10" s="14">
        <f>D10+F10</f>
        <v>1</v>
      </c>
      <c r="I10" s="14">
        <f>C10+D10+F10</f>
        <v>2</v>
      </c>
      <c r="J10" s="25">
        <f>H10/I10</f>
        <v>0.5</v>
      </c>
    </row>
    <row r="11" spans="1:10">
      <c r="A11" s="14">
        <v>8</v>
      </c>
      <c r="B11" s="15" t="s">
        <v>18</v>
      </c>
      <c r="C11" s="14">
        <v>2</v>
      </c>
      <c r="D11" s="14">
        <v>3</v>
      </c>
      <c r="E11" s="14"/>
      <c r="F11" s="14"/>
      <c r="G11" s="14"/>
      <c r="H11" s="14">
        <f>D11+F11</f>
        <v>3</v>
      </c>
      <c r="I11" s="14">
        <f>C11+D11+F11</f>
        <v>5</v>
      </c>
      <c r="J11" s="25">
        <f>H11/I11</f>
        <v>0.6</v>
      </c>
    </row>
    <row r="12" spans="1:10">
      <c r="A12" s="14">
        <v>9</v>
      </c>
      <c r="B12" s="15" t="s">
        <v>19</v>
      </c>
      <c r="C12" s="14">
        <v>7</v>
      </c>
      <c r="D12" s="14">
        <v>1</v>
      </c>
      <c r="E12" s="14"/>
      <c r="F12" s="14"/>
      <c r="G12" s="14"/>
      <c r="H12" s="14">
        <f>D12+F12</f>
        <v>1</v>
      </c>
      <c r="I12" s="14">
        <f>C12+D12+F12</f>
        <v>8</v>
      </c>
      <c r="J12" s="25">
        <f>H12/I12</f>
        <v>0.125</v>
      </c>
    </row>
    <row r="13" spans="1:10">
      <c r="A13" s="14">
        <v>10</v>
      </c>
      <c r="B13" s="15" t="s">
        <v>20</v>
      </c>
      <c r="C13" s="14">
        <v>1</v>
      </c>
      <c r="D13" s="14"/>
      <c r="E13" s="14">
        <v>3</v>
      </c>
      <c r="F13" s="14"/>
      <c r="G13" s="14">
        <v>1</v>
      </c>
      <c r="H13" s="14">
        <f>D13+F13</f>
        <v>0</v>
      </c>
      <c r="I13" s="14">
        <f>C13+D13+F13</f>
        <v>1</v>
      </c>
      <c r="J13" s="25">
        <f>H13/I13</f>
        <v>0</v>
      </c>
    </row>
    <row r="14" spans="1:10">
      <c r="A14" s="14">
        <v>11</v>
      </c>
      <c r="B14" s="15" t="s">
        <v>21</v>
      </c>
      <c r="C14" s="14">
        <v>9</v>
      </c>
      <c r="D14" s="14">
        <v>5</v>
      </c>
      <c r="E14" s="14"/>
      <c r="F14" s="14"/>
      <c r="G14" s="14">
        <v>1</v>
      </c>
      <c r="H14" s="14">
        <f>D14+F14</f>
        <v>5</v>
      </c>
      <c r="I14" s="14">
        <f>C14+D14+F14</f>
        <v>14</v>
      </c>
      <c r="J14" s="25">
        <f>H14/I14</f>
        <v>0.357142857142857</v>
      </c>
    </row>
    <row r="15" spans="1:10">
      <c r="A15" s="14">
        <v>12</v>
      </c>
      <c r="B15" s="15" t="s">
        <v>22</v>
      </c>
      <c r="C15" s="14"/>
      <c r="D15" s="14">
        <v>2</v>
      </c>
      <c r="E15" s="14"/>
      <c r="F15" s="14"/>
      <c r="G15" s="14"/>
      <c r="H15" s="14">
        <f>D15+F15</f>
        <v>2</v>
      </c>
      <c r="I15" s="14">
        <f>C15+D15+F15</f>
        <v>2</v>
      </c>
      <c r="J15" s="25">
        <f>H15/I15</f>
        <v>1</v>
      </c>
    </row>
    <row r="16" spans="1:10">
      <c r="A16" s="14">
        <v>13</v>
      </c>
      <c r="B16" s="15" t="s">
        <v>23</v>
      </c>
      <c r="C16" s="14">
        <v>15</v>
      </c>
      <c r="D16" s="14">
        <v>1</v>
      </c>
      <c r="E16" s="14">
        <v>2</v>
      </c>
      <c r="F16" s="14"/>
      <c r="G16" s="14"/>
      <c r="H16" s="14">
        <f>D16+F16</f>
        <v>1</v>
      </c>
      <c r="I16" s="14">
        <f>C16+D16+F16</f>
        <v>16</v>
      </c>
      <c r="J16" s="25">
        <f>H16/I16</f>
        <v>0.0625</v>
      </c>
    </row>
    <row r="17" spans="1:10">
      <c r="A17" s="14">
        <v>14</v>
      </c>
      <c r="B17" s="15" t="s">
        <v>24</v>
      </c>
      <c r="C17" s="14">
        <v>10</v>
      </c>
      <c r="D17" s="14"/>
      <c r="E17" s="14">
        <v>18</v>
      </c>
      <c r="F17" s="14"/>
      <c r="G17" s="14">
        <v>7</v>
      </c>
      <c r="H17" s="14">
        <f>D17+F17</f>
        <v>0</v>
      </c>
      <c r="I17" s="14">
        <f>C17+D17+F17</f>
        <v>10</v>
      </c>
      <c r="J17" s="25">
        <f>H17/I17</f>
        <v>0</v>
      </c>
    </row>
    <row r="18" spans="1:10">
      <c r="A18" s="14">
        <v>15</v>
      </c>
      <c r="B18" s="15" t="s">
        <v>25</v>
      </c>
      <c r="C18" s="14"/>
      <c r="D18" s="14">
        <v>1</v>
      </c>
      <c r="E18" s="14">
        <v>2</v>
      </c>
      <c r="F18" s="14"/>
      <c r="G18" s="14"/>
      <c r="H18" s="14">
        <f>D18+F18</f>
        <v>1</v>
      </c>
      <c r="I18" s="14">
        <f>C18+D18+F18</f>
        <v>1</v>
      </c>
      <c r="J18" s="25">
        <f>H18/I18</f>
        <v>1</v>
      </c>
    </row>
    <row r="19" spans="1:10">
      <c r="A19" s="14">
        <v>16</v>
      </c>
      <c r="B19" s="15" t="s">
        <v>26</v>
      </c>
      <c r="C19" s="14">
        <v>1</v>
      </c>
      <c r="D19" s="14">
        <v>1</v>
      </c>
      <c r="E19" s="14"/>
      <c r="F19" s="14"/>
      <c r="G19" s="14"/>
      <c r="H19" s="14">
        <f t="shared" ref="H19:H25" si="0">D19+F19</f>
        <v>1</v>
      </c>
      <c r="I19" s="14">
        <f t="shared" ref="I19:I25" si="1">C19+D19+F19</f>
        <v>2</v>
      </c>
      <c r="J19" s="25">
        <f t="shared" ref="J19:J25" si="2">H19/I19</f>
        <v>0.5</v>
      </c>
    </row>
    <row r="20" spans="1:10">
      <c r="A20" s="14">
        <v>17</v>
      </c>
      <c r="B20" s="15" t="s">
        <v>27</v>
      </c>
      <c r="C20" s="14"/>
      <c r="D20" s="14">
        <v>2</v>
      </c>
      <c r="E20" s="14">
        <v>1</v>
      </c>
      <c r="F20" s="14">
        <v>1</v>
      </c>
      <c r="G20" s="14"/>
      <c r="H20" s="14">
        <f t="shared" si="0"/>
        <v>3</v>
      </c>
      <c r="I20" s="14">
        <f t="shared" si="1"/>
        <v>3</v>
      </c>
      <c r="J20" s="25">
        <f t="shared" si="2"/>
        <v>1</v>
      </c>
    </row>
    <row r="21" spans="1:10">
      <c r="A21" s="14">
        <v>18</v>
      </c>
      <c r="B21" s="15" t="s">
        <v>28</v>
      </c>
      <c r="C21" s="14">
        <v>1</v>
      </c>
      <c r="D21" s="14">
        <v>1</v>
      </c>
      <c r="E21" s="14"/>
      <c r="F21" s="14"/>
      <c r="G21" s="14"/>
      <c r="H21" s="14">
        <f t="shared" si="0"/>
        <v>1</v>
      </c>
      <c r="I21" s="14">
        <f t="shared" si="1"/>
        <v>2</v>
      </c>
      <c r="J21" s="25">
        <f t="shared" si="2"/>
        <v>0.5</v>
      </c>
    </row>
    <row r="22" spans="1:10">
      <c r="A22" s="14">
        <v>19</v>
      </c>
      <c r="B22" s="15" t="s">
        <v>29</v>
      </c>
      <c r="C22" s="14"/>
      <c r="D22" s="14">
        <v>2</v>
      </c>
      <c r="E22" s="14">
        <v>2</v>
      </c>
      <c r="F22" s="14">
        <v>2</v>
      </c>
      <c r="G22" s="14">
        <v>2</v>
      </c>
      <c r="H22" s="14">
        <f t="shared" si="0"/>
        <v>4</v>
      </c>
      <c r="I22" s="14">
        <f t="shared" si="1"/>
        <v>4</v>
      </c>
      <c r="J22" s="25">
        <f t="shared" si="2"/>
        <v>1</v>
      </c>
    </row>
    <row r="23" spans="1:10">
      <c r="A23" s="14">
        <v>20</v>
      </c>
      <c r="B23" s="15" t="s">
        <v>30</v>
      </c>
      <c r="C23" s="14">
        <v>2</v>
      </c>
      <c r="D23" s="14">
        <v>2</v>
      </c>
      <c r="E23" s="14">
        <v>5</v>
      </c>
      <c r="F23" s="14"/>
      <c r="G23" s="14">
        <v>5</v>
      </c>
      <c r="H23" s="14">
        <f t="shared" si="0"/>
        <v>2</v>
      </c>
      <c r="I23" s="14">
        <f t="shared" si="1"/>
        <v>4</v>
      </c>
      <c r="J23" s="25">
        <f t="shared" si="2"/>
        <v>0.5</v>
      </c>
    </row>
    <row r="24" spans="1:10">
      <c r="A24" s="14">
        <v>21</v>
      </c>
      <c r="B24" s="13" t="s">
        <v>31</v>
      </c>
      <c r="C24" s="16"/>
      <c r="D24" s="16">
        <v>1</v>
      </c>
      <c r="E24" s="16"/>
      <c r="F24" s="16"/>
      <c r="G24" s="16"/>
      <c r="H24" s="14">
        <f t="shared" si="0"/>
        <v>1</v>
      </c>
      <c r="I24" s="14">
        <f t="shared" si="1"/>
        <v>1</v>
      </c>
      <c r="J24" s="25">
        <f t="shared" si="2"/>
        <v>1</v>
      </c>
    </row>
    <row r="25" spans="1:10">
      <c r="A25" s="14">
        <v>22</v>
      </c>
      <c r="B25" s="13" t="s">
        <v>32</v>
      </c>
      <c r="C25" s="16"/>
      <c r="D25" s="16">
        <v>1</v>
      </c>
      <c r="E25" s="16"/>
      <c r="F25" s="16"/>
      <c r="G25" s="16"/>
      <c r="H25" s="14">
        <f t="shared" si="0"/>
        <v>1</v>
      </c>
      <c r="I25" s="14">
        <f t="shared" si="1"/>
        <v>1</v>
      </c>
      <c r="J25" s="25">
        <f t="shared" si="2"/>
        <v>1</v>
      </c>
    </row>
    <row r="26" spans="1:10">
      <c r="A26" s="14">
        <v>23</v>
      </c>
      <c r="B26" s="15" t="s">
        <v>33</v>
      </c>
      <c r="C26" s="14"/>
      <c r="D26" s="14"/>
      <c r="E26" s="14">
        <v>1</v>
      </c>
      <c r="F26" s="14"/>
      <c r="G26" s="14"/>
      <c r="H26" s="14"/>
      <c r="I26" s="14"/>
      <c r="J26" s="25"/>
    </row>
    <row r="27" spans="1:10">
      <c r="A27" s="14">
        <v>24</v>
      </c>
      <c r="B27" s="15" t="s">
        <v>34</v>
      </c>
      <c r="C27" s="14"/>
      <c r="D27" s="14">
        <v>1</v>
      </c>
      <c r="E27" s="14"/>
      <c r="F27" s="14"/>
      <c r="G27" s="14"/>
      <c r="H27" s="14"/>
      <c r="I27" s="14"/>
      <c r="J27" s="25"/>
    </row>
    <row r="28" spans="1:10">
      <c r="A28" s="14">
        <v>25</v>
      </c>
      <c r="B28" s="15" t="s">
        <v>35</v>
      </c>
      <c r="C28" s="14"/>
      <c r="D28" s="14">
        <v>1</v>
      </c>
      <c r="E28" s="14"/>
      <c r="F28" s="14"/>
      <c r="G28" s="14"/>
      <c r="H28" s="14"/>
      <c r="I28" s="14"/>
      <c r="J28" s="25"/>
    </row>
    <row r="29" spans="1:10">
      <c r="A29" s="17"/>
      <c r="B29" s="14" t="s">
        <v>36</v>
      </c>
      <c r="C29" s="18">
        <f>SUM(C4:C28)</f>
        <v>58</v>
      </c>
      <c r="D29" s="18">
        <f>SUM(D4:D28)</f>
        <v>32</v>
      </c>
      <c r="E29" s="16">
        <f>SUM(E4:E28)</f>
        <v>40</v>
      </c>
      <c r="F29" s="18">
        <f>SUM(F4:F28)</f>
        <v>8</v>
      </c>
      <c r="G29" s="16">
        <f>SUM(G4:G28)</f>
        <v>16</v>
      </c>
      <c r="H29" s="19">
        <f>D29+F29</f>
        <v>40</v>
      </c>
      <c r="I29" s="19">
        <f>C29+D29+F29</f>
        <v>98</v>
      </c>
      <c r="J29" s="26">
        <f>H29/I29</f>
        <v>0.408163265306122</v>
      </c>
    </row>
    <row r="30" ht="48" customHeight="1" spans="1:10">
      <c r="A30" s="13" t="s">
        <v>37</v>
      </c>
      <c r="B30" s="20"/>
      <c r="C30" s="21"/>
      <c r="D30" s="21"/>
      <c r="E30" s="21"/>
      <c r="F30" s="21"/>
      <c r="G30" s="21"/>
      <c r="H30" s="21"/>
      <c r="I30" s="21"/>
      <c r="J30" s="21"/>
    </row>
  </sheetData>
  <sortState ref="B2:J23">
    <sortCondition ref="B21"/>
  </sortState>
  <mergeCells count="10">
    <mergeCell ref="A1:J1"/>
    <mergeCell ref="D2:E2"/>
    <mergeCell ref="F2:G2"/>
    <mergeCell ref="A30:J30"/>
    <mergeCell ref="A2:A3"/>
    <mergeCell ref="B2:B3"/>
    <mergeCell ref="C2:C3"/>
    <mergeCell ref="H2:H3"/>
    <mergeCell ref="I2:I3"/>
    <mergeCell ref="J2:J3"/>
  </mergeCells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2025-03-31T06:05:00Z</dcterms:created>
  <dcterms:modified xsi:type="dcterms:W3CDTF">2025-04-18T02:02:16Z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F360E66EE10147A999EA223EACF8BA31</vt:lpwstr>
  </property>
  <property fmtid="{D5CDD505-2E9C-101B-9397-08002B2CF9AE}" pid="3" name="KSOProductBuildVer">
    <vt:lpwstr>2052-11.8.6.11825</vt:lpwstr>
  </property>
</Properties>
</file>