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15" tabRatio="870" firstSheet="10" activeTab="14"/>
  </bookViews>
  <sheets>
    <sheet name="GK01 收入支出决算总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<sst xmlns="http://schemas.openxmlformats.org/spreadsheetml/2006/main" count="4720" uniqueCount="1264">
  <si>
    <t>收入支出决算总表</t>
  </si>
  <si>
    <t>公开01表</t>
  </si>
  <si>
    <t>部门：石林彝族自治县卫生健康局（本级）</t>
  </si>
  <si>
    <t>金额单位：万元</t>
  </si>
  <si>
    <t>收入</t>
  </si>
  <si>
    <t>支出</t>
  </si>
  <si>
    <t>项目</t>
  </si>
  <si>
    <t>行次</t>
  </si>
  <si>
    <t>金额</t>
  </si>
  <si>
    <t>项目(按功能分类)</t>
  </si>
  <si>
    <t>栏次</t>
  </si>
  <si>
    <t>1</t>
  </si>
  <si>
    <t>2</t>
  </si>
  <si>
    <t>一、一般公共预算财政拨款收入</t>
  </si>
  <si>
    <t>1,884.51</t>
  </si>
  <si>
    <t>一、一般公共服务支出</t>
  </si>
  <si>
    <t>31</t>
  </si>
  <si>
    <t>5.78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</si>
  <si>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</si>
  <si>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</si>
  <si>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</si>
  <si>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</si>
  <si>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</si>
  <si>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</si>
  <si>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</si>
  <si>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</si>
  <si>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</si>
  <si>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</si>
  <si>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</si>
  <si>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</si>
  <si>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</si>
  <si>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</si>
  <si>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</si>
  <si>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</si>
  <si>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</si>
  <si>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</si>
  <si>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</si>
  <si>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</si>
  <si>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</si>
  <si>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</si>
  <si>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</si>
  <si>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</si>
  <si>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</si>
  <si>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</si>
  <si>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18.16</t>
  </si>
  <si>
    <t>八、社会保障和就业支出</t>
  </si>
  <si>
    <t>38</t>
  </si>
  <si>
    <t>293.11</t>
  </si>
  <si>
    <t>9</t>
  </si>
  <si>
    <t>九、卫生健康支出</t>
  </si>
  <si>
    <t>39</t>
  </si>
  <si>
    <t>1,575.00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</si>
  <si>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</si>
  <si>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</si>
  <si>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</si>
  <si>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</si>
  <si>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</si>
  <si>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</si>
  <si>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</si>
  <si>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</si>
  <si>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</si>
  <si>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</si>
  <si>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</si>
  <si>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</si>
  <si>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</si>
  <si>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</si>
  <si>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</si>
  <si>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</si>
  <si>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</si>
  <si>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</si>
  <si>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</si>
  <si>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</si>
  <si>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</si>
  <si>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</si>
  <si>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</si>
  <si>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</si>
  <si>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</si>
  <si>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</si>
  <si>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</si>
  <si>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</si>
  <si>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</si>
  <si>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</si>
  <si>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38.85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</si>
  <si>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</si>
  <si>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</si>
  <si>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</si>
  <si>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</si>
  <si>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</si>
  <si>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</si>
  <si>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</si>
  <si>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</si>
  <si>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</si>
  <si>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</si>
  <si>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</si>
  <si>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</si>
  <si>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</si>
  <si>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</si>
  <si>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</si>
  <si>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</si>
  <si>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</si>
  <si>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</si>
  <si>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</si>
  <si>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</si>
  <si>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</si>
  <si>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</si>
  <si>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</si>
  <si>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1,902.67</t>
  </si>
  <si>
    <t>本年支出合计</t>
  </si>
  <si>
    <t>57</t>
  </si>
  <si>
    <t>1,912.74</t>
  </si>
  <si>
    <t xml:space="preserve">    使用专用结余</t>
  </si>
  <si>
    <t>28</t>
  </si>
  <si>
    <t>结余分配</t>
  </si>
  <si>
    <t>58</t>
  </si>
  <si>
    <t xml:space="preserve">    年初结转和结余</t>
  </si>
  <si>
    <t>29</t>
  </si>
  <si>
    <t>23.34</t>
  </si>
  <si>
    <t>年末结转和结余</t>
  </si>
  <si>
    <t>59</t>
  </si>
  <si>
    <t>13.27</t>
  </si>
  <si>
    <t>总计</t>
  </si>
  <si>
    <t>30</t>
  </si>
  <si>
    <t>1,926.01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</si>
  <si>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</si>
  <si>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</si>
  <si>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</si>
  <si>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</si>
  <si>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</si>
  <si>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</si>
  <si>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</si>
  <si>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</si>
  <si>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</si>
  <si>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</si>
  <si>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</si>
  <si>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</si>
  <si>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</si>
  <si>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</si>
  <si>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</si>
  <si>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</si>
  <si>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</si>
  <si>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</si>
  <si>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</si>
  <si>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</si>
  <si>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</si>
  <si>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</si>
  <si>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</si>
  <si>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4.00</t>
  </si>
  <si>
    <t>2010607</t>
  </si>
  <si>
    <t>信息化建设</t>
  </si>
  <si>
    <t>20132</t>
  </si>
  <si>
    <t>组织事务</t>
  </si>
  <si>
    <t>1.78</t>
  </si>
  <si>
    <t>2013299</t>
  </si>
  <si>
    <t>其他组织事务支出</t>
  </si>
  <si>
    <t>208</t>
  </si>
  <si>
    <t>社会保障和就业支出</t>
  </si>
  <si>
    <t>20805</t>
  </si>
  <si>
    <t>行政事业单位养老支出</t>
  </si>
  <si>
    <t>78.56</t>
  </si>
  <si>
    <t>2080501</t>
  </si>
  <si>
    <t>行政单位离退休</t>
  </si>
  <si>
    <t>24.36</t>
  </si>
  <si>
    <t>2080502</t>
  </si>
  <si>
    <t>事业单位离退休</t>
  </si>
  <si>
    <t>1.44</t>
  </si>
  <si>
    <t>2080505</t>
  </si>
  <si>
    <t>机关事业单位基本养老保险缴费支出</t>
  </si>
  <si>
    <t>45.50</t>
  </si>
  <si>
    <t>2080506</t>
  </si>
  <si>
    <t>机关事业单位职业年金缴费支出</t>
  </si>
  <si>
    <t>7.26</t>
  </si>
  <si>
    <t>20808</t>
  </si>
  <si>
    <t>抚恤</t>
  </si>
  <si>
    <t>50.20</t>
  </si>
  <si>
    <t>2080801</t>
  </si>
  <si>
    <t>死亡抚恤</t>
  </si>
  <si>
    <t>20810</t>
  </si>
  <si>
    <t>社会福利</t>
  </si>
  <si>
    <t>164.35</t>
  </si>
  <si>
    <t>2081002</t>
  </si>
  <si>
    <t>老年福利</t>
  </si>
  <si>
    <t>210</t>
  </si>
  <si>
    <t>卫生健康支出</t>
  </si>
  <si>
    <t>1,564.93</t>
  </si>
  <si>
    <t>1,546.77</t>
  </si>
  <si>
    <t>21001</t>
  </si>
  <si>
    <t>卫生健康管理事务</t>
  </si>
  <si>
    <t>6.00</t>
  </si>
  <si>
    <t>2100101</t>
  </si>
  <si>
    <t>行政运行</t>
  </si>
  <si>
    <t>2100199</t>
  </si>
  <si>
    <t>其他卫生健康管理事务支出</t>
  </si>
  <si>
    <t>84.34</t>
  </si>
  <si>
    <t>21003</t>
  </si>
  <si>
    <t>基层医疗卫生机构</t>
  </si>
  <si>
    <t>237.57</t>
  </si>
  <si>
    <t>2100399</t>
  </si>
  <si>
    <t>其他基层医疗卫生机构支出</t>
  </si>
  <si>
    <t>21004</t>
  </si>
  <si>
    <t>公共卫生</t>
  </si>
  <si>
    <t>11.46</t>
  </si>
  <si>
    <t>2100402</t>
  </si>
  <si>
    <t>卫生监督机构</t>
  </si>
  <si>
    <t>2100408</t>
  </si>
  <si>
    <t>基本公共卫生服务</t>
  </si>
  <si>
    <t>2100410</t>
  </si>
  <si>
    <t>突发公共卫生事件应急处理</t>
  </si>
  <si>
    <t>258.09</t>
  </si>
  <si>
    <t>21007</t>
  </si>
  <si>
    <t>计划生育事务</t>
  </si>
  <si>
    <t>636.41</t>
  </si>
  <si>
    <t>635.71</t>
  </si>
  <si>
    <t>0.70</t>
  </si>
  <si>
    <t>2100799</t>
  </si>
  <si>
    <t>其他计划生育事务支出</t>
  </si>
  <si>
    <t>21011</t>
  </si>
  <si>
    <t>行政事业单位医疗</t>
  </si>
  <si>
    <t>2101101</t>
  </si>
  <si>
    <t>行政单位医疗</t>
  </si>
  <si>
    <t>10.23</t>
  </si>
  <si>
    <t>2101102</t>
  </si>
  <si>
    <t>事业单位医疗</t>
  </si>
  <si>
    <t>7.10</t>
  </si>
  <si>
    <t>2101103</t>
  </si>
  <si>
    <t>公务员医疗补助</t>
  </si>
  <si>
    <t>18.27</t>
  </si>
  <si>
    <t>2101199</t>
  </si>
  <si>
    <t>其他行政事业单位医疗支出</t>
  </si>
  <si>
    <t>2.83</t>
  </si>
  <si>
    <t>21016</t>
  </si>
  <si>
    <t>老龄卫生健康事务</t>
  </si>
  <si>
    <t>3.00</t>
  </si>
  <si>
    <t>2101601</t>
  </si>
  <si>
    <t>21099</t>
  </si>
  <si>
    <t>其他卫生健康支出</t>
  </si>
  <si>
    <t>68.71</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</si>
  <si>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</si>
  <si>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</si>
  <si>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</si>
  <si>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</si>
  <si>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</si>
  <si>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</si>
  <si>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</si>
  <si>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</si>
  <si>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</si>
  <si>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</si>
  <si>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</si>
  <si>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</si>
  <si>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</si>
  <si>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</si>
  <si>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</si>
  <si>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553.09</t>
  </si>
  <si>
    <t>1,359.65</t>
  </si>
  <si>
    <t>128.76</t>
  </si>
  <si>
    <t>385.48</t>
  </si>
  <si>
    <t>1,189.52</t>
  </si>
  <si>
    <t>33.83</t>
  </si>
  <si>
    <t>27.53</t>
  </si>
  <si>
    <t>78.04</t>
  </si>
  <si>
    <t>6.30</t>
  </si>
  <si>
    <t>53.17</t>
  </si>
  <si>
    <t>15.54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</si>
  <si>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</si>
  <si>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</si>
  <si>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</si>
  <si>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</si>
  <si>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</si>
  <si>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</si>
  <si>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</si>
  <si>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</si>
  <si>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</si>
  <si>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</si>
  <si>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</si>
  <si>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</si>
  <si>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</si>
  <si>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</si>
  <si>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</si>
  <si>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</si>
  <si>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</si>
  <si>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</si>
  <si>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</si>
  <si>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</si>
  <si>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</si>
  <si>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</si>
  <si>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</si>
  <si>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</si>
  <si>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</si>
  <si>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</si>
  <si>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</si>
  <si>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</si>
  <si>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</si>
  <si>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</si>
  <si>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</si>
  <si>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</si>
  <si>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</si>
  <si>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1,331.42</t>
  </si>
  <si>
    <t>515.16</t>
  </si>
  <si>
    <t>37.93</t>
  </si>
  <si>
    <t>1,161.29</t>
  </si>
  <si>
    <t>347.55</t>
  </si>
  <si>
    <t>33.86</t>
  </si>
  <si>
    <t>28.66</t>
  </si>
  <si>
    <t>72.84</t>
  </si>
  <si>
    <t>5.20</t>
  </si>
  <si>
    <t>49.10</t>
  </si>
  <si>
    <t>4.07</t>
  </si>
  <si>
    <t>注：本表反映部门本年度一般公共预算财政拨款的收支和年初、年末结转结余情况。</t>
  </si>
  <si>
    <t>一般公共预算财政拨款基本支出决算表</t>
  </si>
  <si>
    <t>公开06表</t>
  </si>
  <si>
    <t>科目编码</t>
  </si>
  <si>
    <t>301</t>
  </si>
  <si>
    <t>工资福利支出</t>
  </si>
  <si>
    <t>439.16</t>
  </si>
  <si>
    <t>302</t>
  </si>
  <si>
    <t>商品和服务支出</t>
  </si>
  <si>
    <t>310</t>
  </si>
  <si>
    <t>资本性支出</t>
  </si>
  <si>
    <t>30101</t>
  </si>
  <si>
    <t xml:space="preserve">  基本工资</t>
  </si>
  <si>
    <t>114.17</t>
  </si>
  <si>
    <t>30201</t>
  </si>
  <si>
    <t xml:space="preserve">  办公费</t>
  </si>
  <si>
    <t>3.84</t>
  </si>
  <si>
    <t>31001</t>
  </si>
  <si>
    <t xml:space="preserve">  房屋建筑物购建</t>
  </si>
  <si>
    <t>30102</t>
  </si>
  <si>
    <t xml:space="preserve">  津贴补贴</t>
  </si>
  <si>
    <t>131.22</t>
  </si>
  <si>
    <t>30202</t>
  </si>
  <si>
    <t xml:space="preserve">  印刷费</t>
  </si>
  <si>
    <t>31002</t>
  </si>
  <si>
    <t xml:space="preserve">  办公设备购置</t>
  </si>
  <si>
    <t>30103</t>
  </si>
  <si>
    <t xml:space="preserve">  奖金</t>
  </si>
  <si>
    <t>25.84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</si>
  <si>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</si>
  <si>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</si>
  <si>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</si>
  <si>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</si>
  <si>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</si>
  <si>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</si>
  <si>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</si>
  <si>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</si>
  <si>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</si>
  <si>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</si>
  <si>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</si>
  <si>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</si>
  <si>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33.40</t>
  </si>
  <si>
    <t>30205</t>
  </si>
  <si>
    <t xml:space="preserve">  水费</t>
  </si>
  <si>
    <t>0.26</t>
  </si>
  <si>
    <t>31006</t>
  </si>
  <si>
    <t xml:space="preserve">  大型修缮</t>
  </si>
  <si>
    <t>30108</t>
  </si>
  <si>
    <t xml:space="preserve">  机关事业单位基本养老保险缴费</t>
  </si>
  <si>
    <t>30206</t>
  </si>
  <si>
    <t xml:space="preserve">  电费</t>
  </si>
  <si>
    <t>0.33</t>
  </si>
  <si>
    <t>31007</t>
  </si>
  <si>
    <t xml:space="preserve">  信息网络及软件购置更新</t>
  </si>
  <si>
    <t>30109</t>
  </si>
  <si>
    <t xml:space="preserve">  职业年金缴费</t>
  </si>
  <si>
    <t>30207</t>
  </si>
  <si>
    <t xml:space="preserve">  邮电费</t>
  </si>
  <si>
    <t>0.58</t>
  </si>
  <si>
    <t>31008</t>
  </si>
  <si>
    <t xml:space="preserve">  物资储备</t>
  </si>
  <si>
    <t>30110</t>
  </si>
  <si>
    <t xml:space="preserve">  职工基本医疗保险缴费</t>
  </si>
  <si>
    <t>17.34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</si>
  <si>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</si>
  <si>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</si>
  <si>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</si>
  <si>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</si>
  <si>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</si>
  <si>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</si>
  <si>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</si>
  <si>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</si>
  <si>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</si>
  <si>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</si>
  <si>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</si>
  <si>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</si>
  <si>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3.57</t>
  </si>
  <si>
    <t>30211</t>
  </si>
  <si>
    <t xml:space="preserve">  差旅费</t>
  </si>
  <si>
    <t>2.67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</si>
  <si>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</si>
  <si>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</si>
  <si>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</si>
  <si>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</si>
  <si>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</si>
  <si>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</si>
  <si>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</si>
  <si>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</si>
  <si>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</si>
  <si>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</si>
  <si>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</si>
  <si>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</si>
  <si>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0.12</t>
  </si>
  <si>
    <t>31013</t>
  </si>
  <si>
    <t xml:space="preserve">  公务用车购置</t>
  </si>
  <si>
    <t>30199</t>
  </si>
  <si>
    <t xml:space="preserve">  其他工资福利支出</t>
  </si>
  <si>
    <t>3.74</t>
  </si>
  <si>
    <t>30214</t>
  </si>
  <si>
    <t xml:space="preserve">  租赁费</t>
  </si>
  <si>
    <t>31019</t>
  </si>
  <si>
    <t xml:space="preserve">  其他交通工具购置</t>
  </si>
  <si>
    <t>303</t>
  </si>
  <si>
    <t>对个人和家庭的补助</t>
  </si>
  <si>
    <t>76.00</t>
  </si>
  <si>
    <t>30215</t>
  </si>
  <si>
    <t xml:space="preserve">  会议费</t>
  </si>
  <si>
    <t>31021</t>
  </si>
  <si>
    <t xml:space="preserve">  文物和陈列品购置</t>
  </si>
  <si>
    <t>30301</t>
  </si>
  <si>
    <t xml:space="preserve">  离休费</t>
  </si>
  <si>
    <t>30216</t>
  </si>
  <si>
    <t xml:space="preserve">  培训费</t>
  </si>
  <si>
    <t>0.68</t>
  </si>
  <si>
    <t>31022</t>
  </si>
  <si>
    <t xml:space="preserve">  无形资产购置</t>
  </si>
  <si>
    <t>30302</t>
  </si>
  <si>
    <t xml:space="preserve">  退休费</t>
  </si>
  <si>
    <t>30217</t>
  </si>
  <si>
    <t xml:space="preserve">  公务接待费</t>
  </si>
  <si>
    <t>1.12</t>
  </si>
  <si>
    <t>31099</t>
  </si>
  <si>
    <t xml:space="preserve">  其他资本性支出</t>
  </si>
  <si>
    <t>30303</t>
  </si>
  <si>
    <t xml:space="preserve">  退职（役）费</t>
  </si>
  <si>
    <t>30218</t>
  </si>
  <si>
    <t xml:space="preserve">  专用材料费</t>
  </si>
  <si>
    <t>312</t>
  </si>
  <si>
    <t>对企业补助</t>
  </si>
  <si>
    <t>30304</t>
  </si>
  <si>
    <t xml:space="preserve">  抚恤金</t>
  </si>
  <si>
    <t>49.11</t>
  </si>
  <si>
    <t>30224</t>
  </si>
  <si>
    <t xml:space="preserve">  被装购置费</t>
  </si>
  <si>
    <t>31201</t>
  </si>
  <si>
    <t xml:space="preserve">  资本金注入</t>
  </si>
  <si>
    <t>30305</t>
  </si>
  <si>
    <t xml:space="preserve">  生活补助</t>
  </si>
  <si>
    <t>26.89</t>
  </si>
  <si>
    <t>30225</t>
  </si>
  <si>
    <t xml:space="preserve">  专用燃料费</t>
  </si>
  <si>
    <t>31203</t>
  </si>
  <si>
    <t xml:space="preserve">  政府投资基金股权投资</t>
  </si>
  <si>
    <t>30306</t>
  </si>
  <si>
    <t xml:space="preserve">  救济费</t>
  </si>
  <si>
    <t>30226</t>
  </si>
  <si>
    <t xml:space="preserve">  劳务费</t>
  </si>
  <si>
    <t>0.05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</si>
  <si>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</si>
  <si>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</si>
  <si>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</si>
  <si>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</si>
  <si>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</si>
  <si>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</si>
  <si>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</si>
  <si>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</si>
  <si>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</si>
  <si>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</si>
  <si>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</si>
  <si>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</si>
  <si>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3.18</t>
  </si>
  <si>
    <t>31299</t>
  </si>
  <si>
    <t xml:space="preserve">  其他对企业补助</t>
  </si>
  <si>
    <t>30309</t>
  </si>
  <si>
    <t xml:space="preserve">  奖励金</t>
  </si>
  <si>
    <t>30229</t>
  </si>
  <si>
    <t xml:space="preserve">  福利费</t>
  </si>
  <si>
    <t>8.38</t>
  </si>
  <si>
    <t>399</t>
  </si>
  <si>
    <t>其他支出</t>
  </si>
  <si>
    <t>30310</t>
  </si>
  <si>
    <t xml:space="preserve">  个人农业生产补贴</t>
  </si>
  <si>
    <t>30231</t>
  </si>
  <si>
    <t xml:space="preserve">  公务用车运行维护费</t>
  </si>
  <si>
    <t>0.19</t>
  </si>
  <si>
    <t>39907</t>
  </si>
  <si>
    <t xml:space="preserve">  国家赔偿费用支出</t>
  </si>
  <si>
    <t>30311</t>
  </si>
  <si>
    <t xml:space="preserve">  代缴社会保险费</t>
  </si>
  <si>
    <t>30239</t>
  </si>
  <si>
    <t xml:space="preserve">  其他交通费用</t>
  </si>
  <si>
    <t>13.41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</si>
  <si>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</si>
  <si>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</si>
  <si>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</si>
  <si>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</si>
  <si>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</si>
  <si>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</si>
  <si>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</si>
  <si>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</si>
  <si>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</si>
  <si>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</si>
  <si>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3.12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</si>
  <si>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</si>
  <si>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</si>
  <si>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</si>
  <si>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</si>
  <si>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</si>
  <si>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</si>
  <si>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</si>
  <si>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</si>
  <si>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</si>
  <si>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</si>
  <si>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</si>
  <si>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</si>
  <si>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</si>
  <si>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</si>
  <si>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</si>
  <si>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</si>
  <si>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</si>
  <si>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</si>
  <si>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</si>
  <si>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</si>
  <si>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66.59</t>
  </si>
  <si>
    <t>309</t>
  </si>
  <si>
    <t>资本性支出（基本建设）</t>
  </si>
  <si>
    <t>311</t>
  </si>
  <si>
    <t>对企业补助（基本建设）</t>
  </si>
  <si>
    <t>10.24</t>
  </si>
  <si>
    <t>30901</t>
  </si>
  <si>
    <t>31101</t>
  </si>
  <si>
    <t>13.00</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</si>
  <si>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</si>
  <si>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</si>
  <si>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</si>
  <si>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</si>
  <si>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</si>
  <si>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</si>
  <si>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</si>
  <si>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</si>
  <si>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</si>
  <si>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</si>
  <si>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</si>
  <si>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</si>
  <si>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</si>
  <si>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</si>
  <si>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</si>
  <si>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</si>
  <si>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</si>
  <si>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</si>
  <si>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</si>
  <si>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</si>
  <si>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</si>
  <si>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1,264.83</t>
  </si>
  <si>
    <t>35.94</t>
  </si>
  <si>
    <t>900.12</t>
  </si>
  <si>
    <t>2.50</t>
  </si>
  <si>
    <t>334.78</t>
  </si>
  <si>
    <t>0.80</t>
  </si>
  <si>
    <t xml:space="preserve">  其他对个人和家庭的补助</t>
  </si>
  <si>
    <t>29.93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</si>
  <si>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</si>
  <si>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</si>
  <si>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</si>
  <si>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</si>
  <si>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石林彝族自治县卫生健康局（本级）2023年度无政府性基金预算财政拨款收入，《政府性基金预算财政拨款收入支出决算表》为空表。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</si>
  <si>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</si>
  <si>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</si>
  <si>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</si>
  <si>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</si>
  <si>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</si>
  <si>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石林彝族自治县卫生健康局（本级）2023年度无国有资本经营预算财政拨款收入，《国有资本经营预算财政拨款收入支出决算表》为空表。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</si>
  <si>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</si>
  <si>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</si>
  <si>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</si>
  <si>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</si>
  <si>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</si>
  <si>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</si>
  <si>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</si>
  <si>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</si>
  <si>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</si>
  <si>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</si>
  <si>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</si>
  <si>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5.50</t>
  </si>
  <si>
    <t xml:space="preserve">  1．因公出国（境）费</t>
  </si>
  <si>
    <t xml:space="preserve">  2．公务用车购置及运行维护费</t>
  </si>
  <si>
    <t xml:space="preserve">    （1）公务用车购置费</t>
  </si>
  <si>
    <t xml:space="preserve">    （2）公务用车运行维护费</t>
  </si>
  <si>
    <t xml:space="preserve">  3．公务接待费</t>
  </si>
  <si>
    <t>1.22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</si>
  <si>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</si>
  <si>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</si>
  <si>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</si>
  <si>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</si>
  <si>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</si>
  <si>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</si>
  <si>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</si>
  <si>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</si>
  <si>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</si>
  <si>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</si>
  <si>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11.00</t>
  </si>
  <si>
    <t xml:space="preserve">     其中：外事接待批次（个）</t>
  </si>
  <si>
    <t xml:space="preserve">  6．国内公务接待人次（人）</t>
  </si>
  <si>
    <t>160.00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</si>
  <si>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</si>
  <si>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</si>
  <si>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</si>
  <si>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</si>
  <si>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</si>
  <si>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</si>
  <si>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</si>
  <si>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</si>
  <si>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</si>
  <si>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</si>
  <si>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</si>
  <si>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</si>
  <si>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</si>
  <si>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</si>
  <si>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</si>
  <si>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</si>
  <si>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</si>
  <si>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</si>
  <si>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</si>
  <si>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</si>
  <si>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</si>
  <si>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</si>
  <si>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</si>
  <si>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</si>
  <si>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</si>
  <si>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</si>
  <si>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</si>
  <si>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</si>
  <si>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</si>
  <si>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</si>
  <si>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</si>
  <si>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</si>
  <si>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</si>
  <si>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</si>
  <si>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</si>
  <si>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</si>
  <si>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</si>
  <si>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</si>
  <si>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</si>
  <si>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</si>
  <si>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</si>
  <si>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</si>
  <si>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</si>
  <si>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</si>
  <si>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</si>
  <si>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</si>
  <si>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</si>
  <si>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</si>
  <si>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</si>
  <si>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</si>
  <si>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备注：我单位为二级预算单位，本年度无需公开此表。</t>
  </si>
  <si>
    <t>附表14</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</si>
  <si>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</si>
  <si>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</si>
  <si>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</si>
  <si>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</si>
  <si>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</si>
  <si>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</si>
  <si>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</si>
  <si>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</si>
  <si>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</si>
  <si>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</si>
  <si>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</si>
  <si>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</si>
  <si>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</si>
  <si>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</si>
  <si>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</si>
  <si>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</si>
  <si>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</si>
  <si>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</si>
  <si>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</si>
  <si>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</si>
  <si>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</si>
  <si>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</si>
  <si>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</si>
  <si>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</si>
  <si>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</si>
  <si>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</si>
  <si>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</si>
  <si>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</si>
  <si>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</si>
  <si>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</si>
  <si>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</si>
  <si>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</si>
  <si>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</si>
  <si>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</si>
  <si>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</si>
  <si>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</si>
  <si>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</si>
  <si>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</si>
  <si>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</si>
  <si>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</si>
  <si>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</si>
  <si>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</si>
  <si>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</si>
  <si>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</si>
  <si>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</si>
  <si>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</si>
  <si>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</si>
  <si>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</si>
  <si>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</si>
  <si>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</si>
  <si>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</si>
  <si>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</si>
  <si>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</si>
  <si>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</si>
  <si>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</si>
  <si>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</si>
  <si>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</si>
  <si>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</si>
  <si>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公立基层医疗机构收费电子票据管理改革实施项目补助资金</t>
  </si>
  <si>
    <t>主管部门</t>
  </si>
  <si>
    <t>石林彝族自治县卫生健康局</t>
  </si>
  <si>
    <t>实施单位</t>
  </si>
  <si>
    <t>各乡镇（街道）卫生院</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</si>
  <si>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</si>
  <si>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</si>
  <si>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</si>
  <si>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</si>
  <si>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</si>
  <si>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</si>
  <si>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</si>
  <si>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</si>
  <si>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</si>
  <si>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</si>
  <si>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</si>
  <si>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</si>
  <si>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全面做好公立医疗机构收费电子票据管理改革工作。</t>
  </si>
  <si>
    <t>石林县7家卫生院按期完成收费电子票据管理改革工作。</t>
  </si>
  <si>
    <t>绩效指标</t>
  </si>
  <si>
    <t xml:space="preserve">年度指标值 </t>
  </si>
  <si>
    <t>辖区公立基层医疗卫生机构</t>
  </si>
  <si>
    <t>家</t>
  </si>
  <si>
    <t>7家</t>
  </si>
  <si>
    <t>财政电子票据管理系统V3.0</t>
  </si>
  <si>
    <t>上线使用</t>
  </si>
  <si>
    <t>博思云平台租用服务</t>
  </si>
  <si>
    <t>按期上线使用</t>
  </si>
  <si>
    <t>2023.10.1</t>
  </si>
  <si>
    <t>2023.11.20</t>
  </si>
  <si>
    <t>因涉及7家单位同步实施，软件公司未能按期完成系统实施任务</t>
  </si>
  <si>
    <t>实现医疗收费全流程电子化信息互联互通及共享，提高信息化管理水平</t>
  </si>
  <si>
    <t>逐步提高</t>
  </si>
  <si>
    <t>方便群众就医水平</t>
  </si>
  <si>
    <t>服务对象满意度</t>
  </si>
  <si>
    <t>85</t>
  </si>
  <si>
    <t>%</t>
  </si>
  <si>
    <t>85%</t>
  </si>
  <si>
    <t/>
  </si>
  <si>
    <t>其他需要说明事项</t>
  </si>
  <si>
    <t>无</t>
  </si>
  <si>
    <t>总分</t>
  </si>
  <si>
    <t>（自评等级）优</t>
  </si>
  <si>
    <t>石林县65岁以上老年人和部分残疾人免乘坐城乡公交车项目补助资金</t>
  </si>
  <si>
    <t>石林县户籍年满65岁以上（含65岁）老年人；7岁以上带有肢体或视力残疾等类型的残疾人；外来人员符合以上情况并持有石林县公安局签发暂住证的老年人和残疾人，只要办理公交“爱心卡”，可以免费乘坐石林县范围内所有城乡公交车辆（县际、城际公交车除外)。</t>
  </si>
  <si>
    <t>确保石林县内办理“爱心卡”的65岁以上老年人及部分残疾人免费乘坐公交车。</t>
  </si>
  <si>
    <t>保障人数</t>
  </si>
  <si>
    <t>人</t>
  </si>
  <si>
    <t>15586人</t>
  </si>
  <si>
    <t>私家车增加，老年人乘坐公交车出行人数逐年减少。</t>
  </si>
  <si>
    <t>办理“爱心卡”的老年人及残疾人免费乘坐公交车</t>
  </si>
  <si>
    <t>预计补助经费</t>
  </si>
  <si>
    <t>万元</t>
  </si>
  <si>
    <t>163.05万元</t>
  </si>
  <si>
    <t>下半年经费延迟到下一年度补助。</t>
  </si>
  <si>
    <t>维护老年人合法权益，让老年人感受到政府和社会各界的关心关爱</t>
  </si>
  <si>
    <t>老龄事业属于社会公益事业，发展老龄事业是全社会的共同责任</t>
  </si>
  <si>
    <t>持续发展</t>
  </si>
  <si>
    <t>90%</t>
  </si>
  <si>
    <t>计划生育奖励与扶助项目补助资金</t>
  </si>
  <si>
    <t>实施计划生育家庭奖励与扶助制度，缓解计划生育困难家庭在生产、生活、医疗和养老等方面的特殊困难，改善计划生育家庭生产生活状况，引导和帮助计划生育家庭发展生产，保障和改善民生，促进社会和谐稳定。</t>
  </si>
  <si>
    <t>严格落实计划生育家庭奖励与扶助制度，完成2023年计生家庭资格审定、奖励经费兑现。部分缓解计划生育困难家庭的困难，促进计生家庭发展能力提升。</t>
  </si>
  <si>
    <t>计划生育特别扶助金（独生子女伤残、死亡家庭）补助人数</t>
  </si>
  <si>
    <t>计划生育特别扶助金（其他家庭）补助人数</t>
  </si>
  <si>
    <t>偏差原因：核实1人死亡，本年度未实际发放扶助资金。改进措施：强化培训，增强责任意识，夯实村级认证工作。</t>
  </si>
  <si>
    <t>农村部分计划生育家庭奖励扶助金补助人数</t>
  </si>
  <si>
    <t>失独家庭一次性抚慰金补助人数</t>
  </si>
  <si>
    <t>户</t>
  </si>
  <si>
    <t>城乡部分独生子女全程教育奖学金补助人数</t>
  </si>
  <si>
    <t>偏差原因：核实2人已生育二孩，本年度不符合享受，清退违规资金420元。改进措施：强化培训，增强责任意识，夯实村级认证工作。</t>
  </si>
  <si>
    <t>部分计划生育家庭城乡居民基本医疗保险个人参保费用补助人数</t>
  </si>
  <si>
    <t>计划生育特殊家庭生活补助人数</t>
  </si>
  <si>
    <t>低保独生子女家庭生活补助人数</t>
  </si>
  <si>
    <t>一次性生育补贴补助人数</t>
  </si>
  <si>
    <t>育儿补助人数</t>
  </si>
  <si>
    <t>独生子女保健费补助人数</t>
  </si>
  <si>
    <t>计划生育服务对象春节慰问市级补助人数</t>
  </si>
  <si>
    <t>申报审核时限达标率</t>
  </si>
  <si>
    <t>资金发放到位率</t>
  </si>
  <si>
    <t>计划生育特别扶助金（独生子女伤残、死亡家庭）补助标准</t>
  </si>
  <si>
    <t>死亡7080元/人年，伤残5520/人年</t>
  </si>
  <si>
    <t>元/人年</t>
  </si>
  <si>
    <t>计划生育特别扶助金（其他家庭）补助标准</t>
  </si>
  <si>
    <t>三级：每年3120元</t>
  </si>
  <si>
    <t>农村部分计划生育家庭奖励扶助金补助标准</t>
  </si>
  <si>
    <t>独生子父母每人每年960元，独生女父母每人每年1080元</t>
  </si>
  <si>
    <t>失独家庭一次性抚慰金补助标准</t>
  </si>
  <si>
    <t>每户5000元；离婚的单亲家庭每人2500元；丧偶的单亲家庭每人5000元</t>
  </si>
  <si>
    <t>元/户次</t>
  </si>
  <si>
    <t>城乡部分独生子女全程教育奖学金补助标准</t>
  </si>
  <si>
    <t>小学学生每人每年160元，初中生每人每年260元；考取高中阶段的学校，一次性发放奖学金1000元；考取国民教育全日制大学专科的，一次性发放奖学金 1200元；考取国民教育全日制本科的，一次性发放奖学金2000元</t>
  </si>
  <si>
    <t>元/人年或元/人次</t>
  </si>
  <si>
    <t>部分计划生育家庭城乡居民基本医疗保险个人参保费用补助标准</t>
  </si>
  <si>
    <t>计划生育特殊家庭对象全额资助，其它对象每人每年按180元的标准给予补助</t>
  </si>
  <si>
    <t>计划生育特殊家庭生活补助标准</t>
  </si>
  <si>
    <t>每人每年2400元</t>
  </si>
  <si>
    <t>低保独生子女家庭生活补助标准</t>
  </si>
  <si>
    <t>每户每月100元</t>
  </si>
  <si>
    <t>元/户月</t>
  </si>
  <si>
    <t>一次性生育补贴补助标准</t>
  </si>
  <si>
    <t>二孩2000元/户.次，三孩5000元/户.次。</t>
  </si>
  <si>
    <t>育儿补助标准</t>
  </si>
  <si>
    <t>二孩、三孩（0-3岁）800元/人.年</t>
  </si>
  <si>
    <t>独生子女保健费补助标准</t>
  </si>
  <si>
    <t>10元（父母分别计发5元）</t>
  </si>
  <si>
    <t>每户每月10元（父母分别计发5元）</t>
  </si>
  <si>
    <t>计划生育服务对象春节慰问市级补助标准</t>
  </si>
  <si>
    <t>每户500元</t>
  </si>
  <si>
    <t>家庭发展能力</t>
  </si>
  <si>
    <t>达标</t>
  </si>
  <si>
    <t>社会稳定水平</t>
  </si>
  <si>
    <t>实施基本药物制度项目补助资金</t>
  </si>
  <si>
    <t>-</t>
  </si>
  <si>
    <t>1.保证所有政府办基层医疗卫生机构实施国家基本药物制度，推进综合改革顺利进行。
2.对实施国家基本药物制度的村卫生室给予补助，支持国家基本药物制度在村卫生室顺利实施。</t>
  </si>
  <si>
    <t>所有政府办基层医疗卫生机构均实施国家基本药物制度。对实施国家基本药物制度的基层医疗机构、村卫生室给予补助，其中对村卫生室补助及时足额兑现到乡村医生个人。</t>
  </si>
  <si>
    <t>政府办基层医疗卫生机构实施基本药物制度覆盖率</t>
  </si>
  <si>
    <t>村卫生室实施基本药物制度覆盖率</t>
  </si>
  <si>
    <t>基层医疗卫生机构“优质服务基层行”活动开展评价机构数比例</t>
  </si>
  <si>
    <t>≥90%</t>
  </si>
  <si>
    <t>基层医疗卫生机构“优质服务基层行”活动达到基本标准及以上的比例</t>
  </si>
  <si>
    <t>较上年提高</t>
  </si>
  <si>
    <t>经济效益指标</t>
  </si>
  <si>
    <t>乡村医生收入</t>
  </si>
  <si>
    <t>保持稳定</t>
  </si>
  <si>
    <t>可持续影响指标</t>
  </si>
  <si>
    <t>国家基本药物制度在基层持续实施</t>
  </si>
  <si>
    <t>中长期</t>
  </si>
  <si>
    <t xml:space="preserve">医共体建设符合“紧密型”、“控费用”、“同质化”、“促分工”发展方向
</t>
  </si>
  <si>
    <t>稳步发展</t>
  </si>
  <si>
    <t>基本公共卫生服务项目补助资金</t>
  </si>
  <si>
    <t>石林彝族自治县卫生健康局所属各医疗卫生机构</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</si>
  <si>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开展社区健康倡导与行为干预工作；开展健康巡讲活动累计覆盖不少于1500人；开展健康素养监测，完成抽样调查，按质按时完成数据上报；开展重点疾病和领域健康教育，开展各类健康教育活动，普及公共卫生知识。
3.保持重点地方病防治措施全面落实；完成碘缺乏病、克山病监测、检测、调查；地方病实验室能力建设；克山病人随访管理；社会动员；开展社区健康倡导与行为干预工作。
4.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5.完成人禽流感环境监测任务；完成人禽流感实验室应急检测；完成SARS防控实验室应急检测；完成鼠疫实验室检测。
6.为全县65岁及以上老年人提供医养结合服务，提高老年人生活质量和健康水平；为全县 65 岁及以上失能老年人开展健康评估与健康服务，改善失能老年人的生活质量。</t>
  </si>
  <si>
    <t>按照《国家基本公共卫生服务规范（第三版）》，免费向城乡居民提供基本公共卫生服务，促进基本公共卫生服务均等化。为城乡居民建立健康档案，开展健康教育、预防接种等服务，将0-6岁儿童、65岁以上老年人、孕产妇、原发性高血压和2型糖尿病患者、严重精神障碍患者、肺结核患者列为重点人群，提供针对性的健康管理服务。同时，开展社区健康倡导与行为干预、健康巡讲活动、健康素养监测及重点地方病防治、职业健康指标监测、人禽流感环境监测等工作，各项指标任务均已完成。</t>
  </si>
  <si>
    <t>试点社区健康干预覆盖率</t>
  </si>
  <si>
    <t>试点社区健康干预人数（人）</t>
  </si>
  <si>
    <t>70人</t>
  </si>
  <si>
    <t>健康巡讲覆盖率</t>
  </si>
  <si>
    <t>1624人</t>
  </si>
  <si>
    <t>健康素养监测任务完成率</t>
  </si>
  <si>
    <t>地方病防治工作任务完成率</t>
  </si>
  <si>
    <t>碘缺乏病防治工作任务完成率</t>
  </si>
  <si>
    <t>个案卡报告率</t>
  </si>
  <si>
    <t>任务数[尘肺]病例随访率率</t>
  </si>
  <si>
    <t>职业健康素养监测与干预任务数</t>
  </si>
  <si>
    <t>监测医院放射工作人员个人剂量监测率</t>
  </si>
  <si>
    <t>工作场所职业病危害因素监测用人单位数</t>
  </si>
  <si>
    <t>县区疾控自行开展工作场所职业病危害因素监测率</t>
  </si>
  <si>
    <t>工作场所职业病危害因素检监测数据网络报告率</t>
  </si>
  <si>
    <t>工作场所职业病危害因素检监测企业申报率</t>
  </si>
  <si>
    <t>职业病危害因素实验室检测</t>
  </si>
  <si>
    <t>非医疗机构基本情况调查任务数</t>
  </si>
  <si>
    <t>适龄儿童国家免疫规划疫苗接种率</t>
  </si>
  <si>
    <t>7岁以下儿童健康管理率</t>
  </si>
  <si>
    <t>0-6岁儿童眼保健和视力检查覆盖率</t>
  </si>
  <si>
    <t>孕产妇系统管理率</t>
  </si>
  <si>
    <t>3岁以下儿童系统管理率</t>
  </si>
  <si>
    <t>高血压患者管理人数</t>
  </si>
  <si>
    <t>14432人</t>
  </si>
  <si>
    <t>2型糖尿病患者管理人数</t>
  </si>
  <si>
    <t>3927人</t>
  </si>
  <si>
    <t>老年人中医药健康管理率</t>
  </si>
  <si>
    <t>肺结核患者管理率</t>
  </si>
  <si>
    <t>社区在册居家严重精神障碍患者健康管理率</t>
  </si>
  <si>
    <t>卫生监督协管各专业每年巡查（访）2次完成率</t>
  </si>
  <si>
    <t>儿童中医药健康管理率</t>
  </si>
  <si>
    <t>65岁及以上老年人医养结合服务率</t>
  </si>
  <si>
    <t>65岁及以上失能老年人健康服务率</t>
  </si>
  <si>
    <t>宫颈癌、乳腺癌筛查目标人群覆盖率</t>
  </si>
  <si>
    <t>宫颈癌52.6%；乳腺癌53.4%</t>
  </si>
  <si>
    <t>健康素养水平提升幅度（百分点）</t>
  </si>
  <si>
    <t>碘缺乏病尿碘、盐碘考核结果通过率</t>
  </si>
  <si>
    <t>高血压患者基层规范管理服务率</t>
  </si>
  <si>
    <t>2型糖尿病患者基层规范管理服务率</t>
  </si>
  <si>
    <t>居民规范化电子健康档案覆盖率</t>
  </si>
  <si>
    <t>65岁以上老年人城乡社区规范健康管理服务率</t>
  </si>
  <si>
    <t>传染病和突发公共卫生时间报告率</t>
  </si>
  <si>
    <t>65岁及以上失能老年人健康服务数据信息合格率</t>
  </si>
  <si>
    <t>放射诊疗机构基本情况调查</t>
  </si>
  <si>
    <t>1/3辖区</t>
  </si>
  <si>
    <t>完成时间</t>
  </si>
  <si>
    <t>2023年12月31日前完成</t>
  </si>
  <si>
    <t>健康知识知晓率及健康生活方式行为</t>
  </si>
  <si>
    <t>持续提高</t>
  </si>
  <si>
    <t>城乡居民公共卫生差距</t>
  </si>
  <si>
    <t>不断缩小</t>
  </si>
  <si>
    <t>居民健康素养水平</t>
  </si>
  <si>
    <t>不断提高</t>
  </si>
  <si>
    <t xml:space="preserve">持续提高
</t>
  </si>
  <si>
    <t>职业健康素养知识知晓率</t>
  </si>
  <si>
    <t>老年人健康养老及生活幸福感</t>
  </si>
  <si>
    <t>基本公共卫生服务水平</t>
  </si>
  <si>
    <t>65岁及以上老年人基本公共卫生服务水平</t>
  </si>
  <si>
    <t>宣传效果群众满意度</t>
  </si>
  <si>
    <t>群众满意度</t>
  </si>
  <si>
    <t>城乡居民对基本公共卫生服务满意度</t>
  </si>
  <si>
    <t>艾滋病防治项目补助资金</t>
  </si>
  <si>
    <t>石林县卫生健康局所属各医疗卫生机构</t>
  </si>
  <si>
    <t>持续巩固提升艾滋病防治“三个90%”和“两个消除”成果，全面推进性病、丙肝防治工作，有效控制艾滋病疫情，艾滋病疫情继续控制在低流行水平。</t>
  </si>
  <si>
    <t>艾滋病感染孕产妇所生儿童抗病毒用药比例</t>
  </si>
  <si>
    <t>艾滋病感染孕产妇所生儿童抗病毒药物应用比例</t>
  </si>
  <si>
    <t>艾滋病免费抗病毒治疗</t>
  </si>
  <si>
    <t>艾滋病规范化随访干预比例</t>
  </si>
  <si>
    <t>艾滋病高危人群检测比例</t>
  </si>
  <si>
    <t>有效控制艾滋病疫情</t>
  </si>
  <si>
    <t>国家卫生县复审迎检补助经费</t>
  </si>
  <si>
    <t>石林彝族自治县爱国卫生运动委员会办公室</t>
  </si>
  <si>
    <t>为广大群众提供：强有力的组织保障、较好的城市管理水平、良好的市容市貌环境、营造健康的生产生活方式、保护环境质量、控制病媒密度、维护食品和公共安全、保护人民公共健康，提升石林品位，塑造石林形象。</t>
  </si>
  <si>
    <t>国家卫生县城复审达标通过</t>
  </si>
  <si>
    <t>健康教育知晓率</t>
  </si>
  <si>
    <t>90</t>
  </si>
  <si>
    <t>健康教育形成率</t>
  </si>
  <si>
    <t>80</t>
  </si>
  <si>
    <t>技能掌握率</t>
  </si>
  <si>
    <t>70</t>
  </si>
  <si>
    <t>禁烟标志落实到位率</t>
  </si>
  <si>
    <t>100</t>
  </si>
  <si>
    <t>环境卫生监督检查覆盖率</t>
  </si>
  <si>
    <t>无害化处理率</t>
  </si>
  <si>
    <t>垃圾清运率</t>
  </si>
  <si>
    <t>乡镇辖村卫生自来水普及率</t>
  </si>
  <si>
    <t>绿化覆盖率</t>
  </si>
  <si>
    <t>路灯亮灯率</t>
  </si>
  <si>
    <t>95</t>
  </si>
  <si>
    <t>环境保护达标率</t>
  </si>
  <si>
    <t>环境污染处理率</t>
  </si>
  <si>
    <t>病媒防制达到国家Ｃ级标准</t>
  </si>
  <si>
    <t>食品安全量化分级覆盖率</t>
  </si>
  <si>
    <t>爱国卫生组织管理水平逐年提升</t>
  </si>
  <si>
    <t>服务能力、居民素养提升</t>
  </si>
  <si>
    <t>环境保护管理到位，环境卫生污染处理到位</t>
  </si>
  <si>
    <t>98</t>
  </si>
  <si>
    <t>卫生状况满意率</t>
  </si>
  <si>
    <t>95%</t>
  </si>
  <si>
    <t>爱国卫生7个专项行动迎检补助经费</t>
  </si>
  <si>
    <t>引导全社会形成健康文明新风尚，全面巩固国家卫生县及省级卫生乡镇（街道），村创建成果。</t>
  </si>
  <si>
    <t>达到检查标准，通过了各级的检查验收</t>
  </si>
  <si>
    <t>清垃圾，扫厕所</t>
  </si>
  <si>
    <t>裸露垃圾全消除，厕所全达标</t>
  </si>
  <si>
    <t>净餐馆，管集市</t>
  </si>
  <si>
    <t>环境卫生改善群众放心</t>
  </si>
  <si>
    <t>勤洗手</t>
  </si>
  <si>
    <t>规范管理配套到位</t>
  </si>
  <si>
    <t>众参与</t>
  </si>
  <si>
    <t>推广新风尚</t>
  </si>
  <si>
    <t>常消毒</t>
  </si>
  <si>
    <t>消毒全覆盖</t>
  </si>
  <si>
    <t>环境卫生、居民素养得到得升</t>
  </si>
  <si>
    <t>逐步提升</t>
  </si>
  <si>
    <t>群众满意率</t>
  </si>
  <si>
    <t>医疗服务与保障能力提升补助资金（公立医院综合改革）</t>
  </si>
  <si>
    <t>石林彝族自治县中医医院</t>
  </si>
  <si>
    <t>基本建立具有中国特色的权贵清晰、管理科学、治理完善、运行高效、监督有力的现代医院管理制度，建立维护公益性、调动积极性、保障可持续的运行新机制和科学合理的补偿机制。</t>
  </si>
  <si>
    <t>一、加强人才培养，通过短期培训、专科进修等方式，重点培养中青年技术骨干，安排好人才梯队，全面实现人人有专长、科室有特色、医院有品牌的目标。                                                          
二、在现有省、市级临床重点专科的基础上，积极争创新临床重点专科，通过品牌科室带动全院医疗技术的总体提高。                                                                       
三、依托重点专科建设，通过请省和市级医院托管、重点人才引进、科室负责人跟班学习及科室人员轮流进修等方式，积极引进上级医院先进的管理理论和医疗技术，实现医院总体均衡发展。                                                                                    四、积极响应党的二十大精神，充分发挥医务人员服务基层、服务人民的优良传统，通过医疗下乡等方式，在全县的村委会开展医疗下乡的活动，解决基层老百姓看病难的问题。坚持精准扶贫，精准脱贫基本方略。</t>
  </si>
  <si>
    <t>公立医院医疗服务收入(不含药品、耗材、检查、化验收入)占医疗收入比例</t>
  </si>
  <si>
    <t>2022年：36.76%
2023年：50.78%</t>
  </si>
  <si>
    <t>公立医院资产负债率</t>
  </si>
  <si>
    <t>较上年降低</t>
  </si>
  <si>
    <t>2022年：25.85%
2023年：26.05%</t>
  </si>
  <si>
    <t>专科建设投入增加借款，下一步将积极争取上级专项资金。</t>
  </si>
  <si>
    <t>公立医院基本建设、设备购置长期负债占总资产的比例</t>
  </si>
  <si>
    <t>公立医院平均住院日</t>
  </si>
  <si>
    <t>较上年降低或≤9.5天</t>
  </si>
  <si>
    <t>2022年：8.51天
2023年：8.17天</t>
  </si>
  <si>
    <t>公立医院百元医疗收入的医疗支出(不含药品收入)</t>
  </si>
  <si>
    <t>2022年：266.5元
2023年：214.75元</t>
  </si>
  <si>
    <t>基层医疗卫生机构诊疗人次数占医疗卫生机构诊疗总人次数的比例</t>
  </si>
  <si>
    <t>与上年持平</t>
  </si>
  <si>
    <t>下一步将加大对基层医疗机构帮扶力度，提升基层医疗机构诊疗水平</t>
  </si>
  <si>
    <t>公立医院每门急诊人次平均收费水平增长比例</t>
  </si>
  <si>
    <t>2022年：-75.47%
2023年：367.68%</t>
  </si>
  <si>
    <t>2022年门急诊人次中包含收费核酸检测人次，2023年门急诊人次中不包含核酸检测人次。</t>
  </si>
  <si>
    <t>公立医院出院者平均医药费用增长比例</t>
  </si>
  <si>
    <t>2022年：-32.83%
2023年：-2.03 %</t>
  </si>
  <si>
    <t>管理费用占公立医院业务支出的比例</t>
  </si>
  <si>
    <t>2022年：17.03%
2023年：18.87%</t>
  </si>
  <si>
    <t>2023年日常办公费用增加，下一步将加强日常办公费用的管理。</t>
  </si>
  <si>
    <t>实现收支平衡的公立医院数占公立医院总数的比例</t>
  </si>
  <si>
    <t>2022年：-3395012.25元 
2023年：-1432566.71元</t>
  </si>
  <si>
    <t>公立医院职工满意度</t>
  </si>
  <si>
    <t>分</t>
  </si>
  <si>
    <t>公立医院门诊患者满意度</t>
  </si>
  <si>
    <t>下一步改善就医环境、提高服务质量，提高患者满意度。</t>
  </si>
  <si>
    <t>公立医院住院患者满意度</t>
  </si>
  <si>
    <t>（自评等级）良</t>
  </si>
  <si>
    <t>医疗服务与保障能力提升补助资金（中医药事业传承与发展部分）</t>
  </si>
  <si>
    <t>1.持续开展名老中医药专家传承工作室建设。
2.加强高水平中医药重点学科建设。</t>
  </si>
  <si>
    <t>进一步提高中医药诊疗水平，提升中医药服务能力要求，持续推进中医药事业传承创新发展。</t>
  </si>
  <si>
    <t>全国基层名老中医药专家传承工作室</t>
  </si>
  <si>
    <t>县级中医院“两专科一中心建设”</t>
  </si>
  <si>
    <t>人才培养合格率</t>
  </si>
  <si>
    <t>及时完成率</t>
  </si>
  <si>
    <t>中医药健康管理服务能力</t>
  </si>
  <si>
    <t>显著提升</t>
  </si>
  <si>
    <t>提升</t>
  </si>
  <si>
    <t>项目成果持续发展能力</t>
  </si>
  <si>
    <t>培训对象满意度</t>
  </si>
  <si>
    <t>患者满意度</t>
  </si>
  <si>
    <t>石林县新冠病毒感染过渡期医务人员临时性工作补助资金</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</si>
  <si>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t>
  </si>
  <si>
    <t>已于2023年9月28日前全部足额发放到个人账户。</t>
  </si>
  <si>
    <t>发放到位率</t>
  </si>
  <si>
    <t>职工工作积极性</t>
  </si>
  <si>
    <t>有所提高</t>
  </si>
  <si>
    <t>有一定提高</t>
  </si>
  <si>
    <t>职工满意度</t>
  </si>
  <si>
    <t>疾控机构医疗服务与保障能力提升（传染病监测预警及应急指挥能力提升、国家传染病应急队伍能力提升）项目补助资金</t>
  </si>
  <si>
    <t>石林彝族自治县疾病预防控制中心</t>
  </si>
  <si>
    <t>1：加强疾控机构能力建设，建立智慧化预警多点触发机制，健全多渠道监测预警机制。提高监测数据报告及时性和准确性，提升分析研判能力水平，实现实时有效分析、集中会商研判和铺助应急决策指挥。促进医防协同，有序推进医疗机构与疾控机构间信息互联互通与共享。
2：组织县域内传染病检测实验室开展检测质量考核，对传染病检测试剂进行动态评估，提升各地传染病实验室检测质量。
3：建设县（市、区）级基层传染病应急队。
4：开展基层专业人员、专业骨干、后备人才传染病监测预警规范化培训。
5：配备开展城市污水新冠病毒检测所需设备，提高新冠病毒变异株监测能力。</t>
  </si>
  <si>
    <t>辖区内县市级疾控机构参加盲样考核结果符合率</t>
  </si>
  <si>
    <t>技术升级和业务保障能力提升</t>
  </si>
  <si>
    <t>新建市、县级基层传染病应急小分队数量</t>
  </si>
  <si>
    <t>全覆盖</t>
  </si>
  <si>
    <t>升级传染病疫情报告网络安全防护条件</t>
  </si>
  <si>
    <t>完成升级</t>
  </si>
  <si>
    <t>国家卫生应急队伍应对突发事件能力</t>
  </si>
  <si>
    <t>逐步增强</t>
  </si>
  <si>
    <t>提升智慧化监测预警和风险评估能力水平</t>
  </si>
  <si>
    <t>有效提升</t>
  </si>
  <si>
    <t>监测预警培训学员满意度</t>
  </si>
  <si>
    <t>医疗服务与保障能力提升（卫生健康人才培养培训）中央财政补助资金</t>
  </si>
  <si>
    <t>石林彝族自治县人民医院</t>
  </si>
  <si>
    <t>1. 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t>
  </si>
  <si>
    <t>乡镇卫生院和社区卫生服务中心骨干人员培训人数</t>
  </si>
  <si>
    <t>2人</t>
  </si>
  <si>
    <t>乡镇卫生院和社区卫生服务中心骨干人员培训合格率</t>
  </si>
  <si>
    <t>参培学员专业技术水平和服务能力</t>
  </si>
  <si>
    <t>不断提升</t>
  </si>
  <si>
    <t>基层医疗卫生人员业务水平</t>
  </si>
  <si>
    <t>持续提升</t>
  </si>
  <si>
    <t>参培学员满意度</t>
  </si>
  <si>
    <t>重大传染病防控项目补助资金</t>
  </si>
  <si>
    <t>1. 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市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市儿童青少年总体近视率在2018年的基础上每年降低0.5个百分点以上。
2.减少艾滋病新发感染，降低艾滋病病死率，艾滋病疫情总体下降。</t>
  </si>
  <si>
    <t xml:space="preserve">组织辖区内0-6岁适龄儿童的国家免疫规划疫苗接种实施，适龄儿童国家免疫规划疫苗接种率达到90%；开展寄生虫病防治、登革热、乙脑等传播蚊媒监测、学生常见病及危害因素监测干预、艾滋病防治等工作，各项指标任务均完成。
</t>
  </si>
  <si>
    <t>以乡镇（街道）为单位适龄儿童国家免疫规划疫苗接种率</t>
  </si>
  <si>
    <t>治疗及随访管理肺结核患者任务完成率</t>
  </si>
  <si>
    <t>病原学阳性肺结核患者耐药筛查率</t>
  </si>
  <si>
    <t>病原学阳性肺结核患者密切接触者筛查率</t>
  </si>
  <si>
    <t>中国儿童口腔疾病综合干预项目任务完成率</t>
  </si>
  <si>
    <t>开展心脑血管事件报告的县区覆盖率</t>
  </si>
  <si>
    <t>开展慢性呼吸系统疾病报告的县区覆盖率</t>
  </si>
  <si>
    <t>肿瘤登记（报告发病率）</t>
  </si>
  <si>
    <t>160/10万</t>
  </si>
  <si>
    <t>175/10万</t>
  </si>
  <si>
    <t>慢病示范区巩固数量</t>
  </si>
  <si>
    <t>死因监测粗死亡率</t>
  </si>
  <si>
    <t>‰</t>
  </si>
  <si>
    <t>7.95‰</t>
  </si>
  <si>
    <t>在册严重精神障碍患者报告患病率</t>
  </si>
  <si>
    <t>5.22‰</t>
  </si>
  <si>
    <t>高风险精神分裂症患者长效针剂治疗率</t>
  </si>
  <si>
    <t>麻风病规定随访到位率</t>
  </si>
  <si>
    <t>麻风病密切接触者检查率</t>
  </si>
  <si>
    <t>开展学生常见病和健康影响因素监测与干预任务完成率</t>
  </si>
  <si>
    <t>人群包虫病B超筛查完成率</t>
  </si>
  <si>
    <t>包虫病患者治疗率</t>
  </si>
  <si>
    <t>包虫病传染源野犬和家犬犬粪检测完成率</t>
  </si>
  <si>
    <t>包虫病传染源家犬驱虫任务完成率</t>
  </si>
  <si>
    <t>包虫病监测任务完成率</t>
  </si>
  <si>
    <t>疟疾血片复检完成率</t>
  </si>
  <si>
    <t>疟疾血检任务完成率</t>
  </si>
  <si>
    <t>鼠疫监测</t>
  </si>
  <si>
    <t>鼠疫疫情三报卡</t>
  </si>
  <si>
    <t>鼠疫实验室三项指标任务</t>
  </si>
  <si>
    <t>狂犬病病例调查处理</t>
  </si>
  <si>
    <t>一犬伤多人事件调查处理</t>
  </si>
  <si>
    <t>布病监测完成率</t>
  </si>
  <si>
    <t>登革热、乙脑媒介监测完成率</t>
  </si>
  <si>
    <t>登革热、乙脑疑似病例监测完成率</t>
  </si>
  <si>
    <t>登革热、乙脑疫情处置完成率</t>
  </si>
  <si>
    <t>新冠任务监测完成率</t>
  </si>
  <si>
    <t>手足口病标本采集完成率 （25份/县（区、市）/ 月）</t>
  </si>
  <si>
    <t>细菌性传染病常规监测任务完成率</t>
  </si>
  <si>
    <t>细菌性传染病暴发处置和流行病学调查任务完成率</t>
  </si>
  <si>
    <t>病毒性腹泻聚集性/暴发疫情调查处置完成率</t>
  </si>
  <si>
    <t>人禽流感外环境监测
（份）</t>
  </si>
  <si>
    <t>肺结核患者成功治疗率</t>
  </si>
  <si>
    <t>死因监测规范报告率</t>
  </si>
  <si>
    <t>开展学生常见病和健康影响因素监测与干预培训，技术指导和质量控制</t>
  </si>
  <si>
    <t>1次</t>
  </si>
  <si>
    <t>次</t>
  </si>
  <si>
    <t>及时有效规范处置鼠疫疫情</t>
  </si>
  <si>
    <t>包虫病患者规范管理率</t>
  </si>
  <si>
    <t>在册严重精神障碍患者规范管理率</t>
  </si>
  <si>
    <t>在册严重精神障碍患者服药率</t>
  </si>
  <si>
    <t>长效针剂治疗患者肇事造祸发生率</t>
  </si>
  <si>
    <t>实验室样本检测结果符合率</t>
  </si>
  <si>
    <t>维持全市无本地疟疾病例报告</t>
  </si>
  <si>
    <t>流感暴发疫情处置及时率</t>
  </si>
  <si>
    <t>手足口暴发疫情处置及时率</t>
  </si>
  <si>
    <t>新冠暴发疫情处置及时率</t>
  </si>
  <si>
    <t>传染病和突发应急事件报告率</t>
  </si>
  <si>
    <t>及时发现报告或有效处置人禽流感、SARS等突发 应急性传染病疫情</t>
  </si>
  <si>
    <t>食源性疾病暴发事件报告及时率</t>
  </si>
  <si>
    <t>满意</t>
  </si>
  <si>
    <t>食源性疾病暴发事件及时、有效处置</t>
  </si>
  <si>
    <t>食源性疾病暴发事件流行病学调查报告</t>
  </si>
  <si>
    <t>2023年加强乡村医生队伍建设项目市级补助资金</t>
  </si>
  <si>
    <t>石林彝族自治县卫生健康局所属各乡镇（街道）卫生院</t>
  </si>
  <si>
    <t>根据《昆明市人民政府办公厅关于进一步加强乡村医生队伍建设实施意见》（昆政发〔2016〕210号）和《石林彝族自治县乡村医生培养工程实施方案（2021-2026）》（石组通〔2021〕37号）文件，离岗乡村医生按照服务年限600元/年补助，在岗乡村医生按照500元/月/人补助。进一步稳定乡村医生队伍，不断提升乡村医生学历、服务能力，提高群众满意度。</t>
  </si>
  <si>
    <t>严格执行《昆明市人民政府办公厅关于进一步加强乡村医生队伍建设实施意见》（昆政发〔2016〕210号）和《石林彝族自治县乡村医生培养工程实施方案（2021-2026）》（石组通〔2021〕37号）文件，年内离岗乡村医生按照服务年限600元/年、在岗乡村医生按照500元/月/人，及时足额兑现。进一步稳定了乡村医生队伍，不断提升乡村医生学历、服务能力，提高群众满意度。</t>
  </si>
  <si>
    <t>保障在岗乡村医生合理收入</t>
  </si>
  <si>
    <t>208人</t>
  </si>
  <si>
    <t>实际在岗乡医人数208人。</t>
  </si>
  <si>
    <t>兑现离岗乡村医生生活补助</t>
  </si>
  <si>
    <t>17人</t>
  </si>
  <si>
    <t>乡村医生职业稳岗率</t>
  </si>
  <si>
    <t>大专及以上学历占比</t>
  </si>
  <si>
    <t>乡村职业助理医师及以上职称</t>
  </si>
  <si>
    <t>保障在岗乡村医生
合理收入</t>
  </si>
  <si>
    <t>元/月/人</t>
  </si>
  <si>
    <t>150元/月/人</t>
  </si>
  <si>
    <t>兑现离岗乡村医生
生活补助</t>
  </si>
  <si>
    <t>600元</t>
  </si>
  <si>
    <t>600元/年/人</t>
  </si>
  <si>
    <t>稳定乡村医生队伍</t>
  </si>
  <si>
    <t>长期</t>
  </si>
  <si>
    <t>乡村医生服务能力
得到提升</t>
  </si>
  <si>
    <t>乡村医生满意度</t>
  </si>
  <si>
    <t>卫生健康事业发展省对下专项资金</t>
  </si>
  <si>
    <t>1. 全县适龄妇女“两癌”检查目标人群覆盖率≥50%，孕前优生健康检查率≥80%，农村妇女增补叶酸服用率≥90%，营养包发放任务完成率≥80%，地中海贫血筛查任务完成率≥80%，地中海贫血基因检测率≥80%，新生儿遗传代谢病性疾病筛查率≥98%，新生儿听力筛查率≥96%，孕妇产前筛查率≥80%，4-6岁儿童视力检查人群覆盖率≥90%，孕产妇死亡率≤10/10万，婴儿死亡率≤3‰，新生儿先心病双指标筛查率≥90%；2.全县重大传染病防控能力不断提升。</t>
  </si>
  <si>
    <t>全县适龄妇女“两癌”检查目标人群覆盖率≥50%，孕前优生健康检查率≥80%，农村妇女增补叶酸服用率≥90%，营养包发放任务完成率≥80%，地中海贫血筛查任务完成率≥80%，地中海贫血基因检测率≥80%，新生儿遗传代谢病性疾病筛查率≥98%，新生儿听力筛查率≥96%，孕妇产前筛查率≥80%，4-6岁儿童视力检查人群覆盖率≥90%，孕产妇死亡率≤10/10万，婴儿死亡率≤3‰，新生儿先心病双指标筛查率≥90%；全县重大传染病防控能力不断提升。</t>
  </si>
  <si>
    <t>适龄妇女“两癌”检查目标人群覆盖率</t>
  </si>
  <si>
    <t>孕前优生健康检查率</t>
  </si>
  <si>
    <t>农村妇女增补叶酸服用率</t>
  </si>
  <si>
    <t>地中海贫血筛查任务完成率</t>
  </si>
  <si>
    <t>地中海贫血基因检测率</t>
  </si>
  <si>
    <t>新生儿遗传代谢病性疾病筛查率</t>
  </si>
  <si>
    <t>新生儿听力筛查率</t>
  </si>
  <si>
    <t>孕妇产前筛查率</t>
  </si>
  <si>
    <t>4-6岁儿童视力检查人群覆盖率</t>
  </si>
  <si>
    <t>孕产妇死亡率</t>
  </si>
  <si>
    <t>≤9/10万</t>
  </si>
  <si>
    <t>0/10万</t>
  </si>
  <si>
    <t>婴儿死亡率</t>
  </si>
  <si>
    <t>2.5‰</t>
  </si>
  <si>
    <t>新生儿先心病双指标筛查率</t>
  </si>
  <si>
    <t>包虫病监测点任务完成率</t>
  </si>
  <si>
    <t>登革热媒介伊蚊扩散趋势监测完成率</t>
  </si>
  <si>
    <t>完成水龙头水监测样本数</t>
  </si>
  <si>
    <t>份</t>
  </si>
  <si>
    <t>62份</t>
  </si>
  <si>
    <t>麻风病普查村民小组数（个）</t>
  </si>
  <si>
    <t>个</t>
  </si>
  <si>
    <t>2个</t>
  </si>
  <si>
    <t>麻风病新发现病人2级畸残率</t>
  </si>
  <si>
    <t>居民健康保健意识和健康知识知晓率</t>
  </si>
  <si>
    <t>重大传染病防控能力</t>
  </si>
  <si>
    <t>80%</t>
  </si>
  <si>
    <t>2023年重性精神障碍患者监护人“以奖代补”项目补助经费</t>
  </si>
  <si>
    <t>石林彝族自治县卫生健康局下属各乡镇（街道）卫生院</t>
  </si>
  <si>
    <t>按照严重精神障碍患者管理工作规范做好各项管理工作，各项管理指标达到国家要求，严防严重精神障碍患者肇事肇祸事件发生。</t>
  </si>
  <si>
    <t>2023年严重精神障碍患者报告患病率5.22‰，严重精神障碍患者规范管理率96.69%，严重精神障碍患者服药率87.97%，严重精神障碍患者体检率65.46%，均完成指标任务，未发生严重精神障碍患者肇事肇祸事件。</t>
  </si>
  <si>
    <t>严重精神障碍患者报告患病率</t>
  </si>
  <si>
    <t>严重精神障碍患者规范管理率</t>
  </si>
  <si>
    <t>严重精神障碍患者服药率</t>
  </si>
  <si>
    <t>严重精神障碍患者体检率</t>
  </si>
  <si>
    <t>严重精神障碍患者管理水平</t>
  </si>
  <si>
    <t>较去年提升</t>
  </si>
  <si>
    <t>医疗卫生事业发展三年行动专项资金（乡村医生提标定额补助）</t>
  </si>
  <si>
    <t>继续实施省级补助乡村医生养老保障政策，在岗乡村医生参加各类养老保险，有效解决乡村医生的后顾之忧，促进乡村医生队伍稳定发展；省级财政对乡村医生提标定额补助主要用于补助乡村医生参加养老保险，请各单位严格落实。</t>
  </si>
  <si>
    <t>实施省级补助乡村医生参加养老保险辖区内覆盖率</t>
  </si>
  <si>
    <t>个别乡医不愿意参加养老保险，放弃定额补助</t>
  </si>
  <si>
    <t>省级补助乡村医生参加养老保险资金到位率</t>
  </si>
  <si>
    <t>乡村医生定额补助标准</t>
  </si>
  <si>
    <t>元/人/月</t>
  </si>
  <si>
    <t>200元/人/月</t>
  </si>
  <si>
    <t>覆盖乡村医生人数</t>
  </si>
  <si>
    <t>198人</t>
  </si>
  <si>
    <t>加强政策宣传，积极引导乡村医生参加各类养老保险。</t>
  </si>
  <si>
    <t>提高乡村医生定额补助在基层持续实施</t>
  </si>
  <si>
    <t>≧90%</t>
  </si>
  <si>
    <t>家庭医生签约服务项目补助资金</t>
  </si>
  <si>
    <t>1.贯彻栋实党中央、国务院和省委、省政府、市委、市政府关于机团拓展脱贫攻坚成果同乡村振兴有效衔接的决戴部署，巩固基本医疗有保障成果，推进健康乡村建设要求，签约的脱贫人口中符合4类重点人群和4种慢病患者以及农村低收入人口（农村低保对象、农村特困人员、农村易返贫致贫人口、突发严重团难户）家庭医生签约服务个人支付的12元、由省财政和市级县级财政按照《云南省医疗卫生领域财政事权和支出责任划分改革实能力案》《昆明布医疗卫生领域财政事权和支出责任划分改革实施方案）中的比例承担。家庭医生签约服务费主要用于保障家庭医生团队提供服务的报酬。
⒉.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结合实际扩大签约服务重点人群或慢病管理范围。</t>
  </si>
  <si>
    <t>1.贯彻栋实党中央、国务院和省委、省政府、市委、市政府关于机团拓展脱贫攻坚成果同乡村振兴有效衔接的决戴部署，巩固基本医疗有保障成果，推进健康乡村建没要求，签约的脱贫人口中符合4类重点人群和4种慢病患者以及农村低收入人口（农村低保对象、农村特困人员、农村易返贫致贫人口、突发严重团难户）家庭医生签约服务个人支付的12元、由省财政和市级县级财政按照《云南省医疗卫生领域财政事权和支出责任划分改革实能力案》《昆明布医疗卫生领域财政事权和支出责任划分改革实施方案）中的比例承担。家庭医生签约服务费主要用于保障家庭医生团队提供服务的报酬。
⒉.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结合实际扩大签约服务重点人群或慢病管理范围。</t>
  </si>
  <si>
    <t>已脱贫受益人数(人)</t>
  </si>
  <si>
    <t>≥1565</t>
  </si>
  <si>
    <t>脱贫困人口高血压患者签约率</t>
  </si>
  <si>
    <t>≥95%</t>
  </si>
  <si>
    <t>脱贫困人口糖尿病患者签约率</t>
  </si>
  <si>
    <t>已签约高血压、糖尿病患者规范管理率</t>
  </si>
  <si>
    <t>服务团队考核兑付及时率</t>
  </si>
  <si>
    <t>已脱贫人口重点人群和低收入人群家庭医生签约服务制度知晓率</t>
  </si>
  <si>
    <t>≥85%</t>
  </si>
  <si>
    <t>签约对象满意度</t>
  </si>
  <si>
    <t>紧急配备重点人群疫情防控物资补助经费</t>
  </si>
  <si>
    <t>1.贯彻落实《关于做好新冠重点人群动态服务和“关口前移”工作通知〉（联防联控机制综发(203〕)4号)《关于进一步做好重点人群健康服务工作的通知》（昆应指办发(2022)101号)和《关于印发加强农村地区新冠肺炎疫情防控和健康服务工作方案的通知》(联防联控机制综发(202)131号)文件精神，重点保障农村地区和5岁及以上老年人、孕产妇、0-6岁儿童、残疾人、慢性基础疾病患者等重点人群健康服务工作;2.进一步做实我县重点人群新冠肺炎感染防治工作。</t>
  </si>
  <si>
    <t>按照《关于加快重点地区、重点人群疫情防控物资保障的通知（昆应疫指办发〔2023〕1号）》文件精神和《云南省应对疫情工作领导小组指挥办公室关于为农村地区重点人群发放健康防疫包的通知》文件，做好重点人群新冠肺炎感染防治工作，共计为重点人群发放防疫健康包10136个。</t>
  </si>
  <si>
    <t>防疫健康包配备数（万个）</t>
  </si>
  <si>
    <t>万个</t>
  </si>
  <si>
    <t>指夹式血氧仪配备数（万个）</t>
  </si>
  <si>
    <t>重点人群覆盖数（万人）</t>
  </si>
  <si>
    <t>万人</t>
  </si>
  <si>
    <t>防疫健康包覆盖率</t>
  </si>
  <si>
    <t>指夹式血氧仪覆盖率</t>
  </si>
  <si>
    <t>市、县两级财政补助兑现率</t>
  </si>
  <si>
    <t>县级未配套资金</t>
  </si>
  <si>
    <t>防疫健康包补助标准</t>
  </si>
  <si>
    <t>元/包</t>
  </si>
  <si>
    <t>指夹式血氧仪补助标准</t>
  </si>
  <si>
    <t>元/个</t>
  </si>
  <si>
    <t>完成政府指令性任务率</t>
  </si>
  <si>
    <t>重点人群对健康服务满意度</t>
  </si>
  <si>
    <r>
      <rPr>
        <b/>
        <sz val="18"/>
        <rFont val="宋体"/>
        <charset val="134"/>
        <scheme val="minor"/>
      </rPr>
      <t>2023年度</t>
    </r>
    <r>
      <rPr>
        <b/>
        <sz val="18"/>
        <rFont val="宋体"/>
        <charset val="134"/>
      </rPr>
      <t>项目支出绩效自评表</t>
    </r>
  </si>
  <si>
    <t>省级慢性病综合示范县建设复审工作经费</t>
  </si>
  <si>
    <t>免费为城乡居民提供健康教育、老年人保健、高血压、糖尿病、严重精神障碍患者等慢性病管理。加强健康促进与教育，倡导健康生活方式。</t>
  </si>
  <si>
    <t>已完成城乡居民提供健康教育、老年人保健、高血压、糖尿病、严重精神障碍患者等慢性病管理工作。印制各种健康教育宣传材料，加强健康促进与教育，倡导健康生活方式。</t>
  </si>
  <si>
    <t>老年人健康管理率</t>
  </si>
  <si>
    <t>高血压患者规范管理率</t>
  </si>
  <si>
    <r>
      <rPr>
        <sz val="10"/>
        <rFont val="宋体"/>
        <charset val="134"/>
        <scheme val="minor"/>
      </rPr>
      <t>2</t>
    </r>
    <r>
      <rPr>
        <sz val="10"/>
        <rFont val="宋体"/>
        <charset val="134"/>
      </rPr>
      <t>023年12月31日前</t>
    </r>
  </si>
  <si>
    <t>复审通过</t>
  </si>
  <si>
    <t>已通过</t>
  </si>
  <si>
    <t>居民健康水平</t>
  </si>
  <si>
    <t>持续改善</t>
  </si>
  <si>
    <t>受益人群满意度</t>
  </si>
  <si>
    <t>改善服务环境，提高服务水平</t>
  </si>
  <si>
    <t>预防性从业人员体检及卫生检验检测补助资金</t>
  </si>
  <si>
    <t>完成全县从业人员预防性体检及政府下达的卫生检验检测工作</t>
  </si>
  <si>
    <t>已按要求完成全县从业人员预防性体检及政府下达的卫生检验检测工作</t>
  </si>
  <si>
    <t>预防性体检从业人员数</t>
  </si>
  <si>
    <t xml:space="preserve">
≥
</t>
  </si>
  <si>
    <t>人次</t>
  </si>
  <si>
    <t>健康证办证率</t>
  </si>
  <si>
    <t>及时完成需体检人员</t>
  </si>
  <si>
    <t>减轻企业和个人负担，促进实体经济发展。</t>
  </si>
  <si>
    <t>改善服务环境，提高服务水平。</t>
  </si>
  <si>
    <t>贫困孕产妇住院分娩补助</t>
  </si>
  <si>
    <t>石林彝族自治县妇幼保健计划生育服务中心</t>
  </si>
  <si>
    <t>1、全县孕产妇死亡率≤19/十万；2、贫困孕产妇各县（区）按总人口数人均0.1元的标准由县财政落实救助配套资金。</t>
  </si>
  <si>
    <t>年度指标值</t>
  </si>
  <si>
    <t>贫困孕产妇项目政策宣传次数</t>
  </si>
  <si>
    <t>≥</t>
  </si>
  <si>
    <t>2800次</t>
  </si>
  <si>
    <t>≤</t>
  </si>
  <si>
    <t>/十万</t>
  </si>
  <si>
    <t>0/十万</t>
  </si>
  <si>
    <t>贫困孕产妇补助资金发放及时率</t>
  </si>
  <si>
    <t>＝</t>
  </si>
  <si>
    <t>孕产妇健康水平持续提高</t>
  </si>
  <si>
    <t>服务对象满意度指标</t>
  </si>
  <si>
    <t>服务对象满意</t>
  </si>
  <si>
    <t>（自评等级）：优</t>
  </si>
  <si>
    <t>贫困危重患儿补助</t>
  </si>
  <si>
    <t>1、全县婴儿死亡率≤8‰；2、贫困危重患儿救助金按全县人口数每年每人 0.2元补助，三年补助15万元。</t>
  </si>
  <si>
    <t>贫困患儿项目政策宣传单发放数量</t>
  </si>
  <si>
    <t>张</t>
  </si>
  <si>
    <t>14200张</t>
  </si>
  <si>
    <t>3.6‰</t>
  </si>
  <si>
    <t>贫困患儿补助资金发放及时率</t>
  </si>
  <si>
    <t>=</t>
  </si>
  <si>
    <t>孕产妇和儿童健康水平持续提高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</si>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</sst>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0_ "/>
    <numFmt numFmtId="180" formatCode="0_ "/>
    <numFmt numFmtId="181" formatCode="###,###,###,###,##0.00;[=0]&quot;&quot;"/>
  </numFmts>
  <fonts count="47">
    <font>
      <sz val="11"/>
      <color indexed="8"/>
      <name val="宋体"/>
      <charset val="134"/>
      <scheme val="minor"/>
    </font>
    <font>
      <sz val="11"/>
      <name val="宋体"/>
      <charset val="134"/>
    </font>
    <font>
      <sz val="10"/>
      <name val="Arial"/>
      <charset val="0"/>
    </font>
    <font>
      <sz val="10"/>
      <name val="宋体"/>
      <charset val="134"/>
    </font>
    <font>
      <sz val="12"/>
      <name val="宋体"/>
      <charset val="134"/>
    </font>
    <font>
      <b/>
      <sz val="18"/>
      <name val="宋体"/>
      <charset val="134"/>
      <scheme val="minor"/>
    </font>
    <font>
      <sz val="12"/>
      <name val="宋体"/>
      <charset val="134"/>
      <scheme val="minor"/>
    </font>
    <font>
      <sz val="10"/>
      <name val="宋体"/>
      <charset val="134"/>
      <scheme val="minor"/>
    </font>
    <font>
      <b/>
      <sz val="10"/>
      <name val="宋体"/>
      <charset val="134"/>
      <scheme val="minor"/>
    </font>
    <font>
      <b/>
      <sz val="10"/>
      <name val="宋体"/>
      <charset val="134"/>
    </font>
    <font>
      <sz val="9"/>
      <name val="宋体"/>
      <charset val="134"/>
      <scheme val="minor"/>
    </font>
    <font>
      <sz val="11"/>
      <name val="宋体"/>
      <charset val="134"/>
      <scheme val="minor"/>
    </font>
    <font>
      <sz val="10"/>
      <name val="宋体"/>
      <charset val="134"/>
      <scheme val="major"/>
    </font>
    <font>
      <sz val="9"/>
      <name val="宋体"/>
      <charset val="134"/>
    </font>
    <font>
      <sz val="10"/>
      <name val="仿宋_GB2312"/>
      <charset val="134"/>
    </font>
    <font>
      <b/>
      <sz val="18"/>
      <name val="宋体"/>
      <charset val="134"/>
    </font>
    <font>
      <b/>
      <sz val="12"/>
      <name val="宋体"/>
      <charset val="134"/>
    </font>
    <font>
      <b/>
      <sz val="11"/>
      <name val="宋体"/>
      <charset val="134"/>
    </font>
    <font>
      <sz val="22"/>
      <color indexed="8"/>
      <name val="宋体"/>
      <charset val="134"/>
    </font>
    <font>
      <sz val="10"/>
      <color indexed="8"/>
      <name val="Arial"/>
      <charset val="0"/>
    </font>
    <font>
      <sz val="12"/>
      <color indexed="8"/>
      <name val="宋体"/>
      <charset val="134"/>
    </font>
    <font>
      <sz val="12"/>
      <color indexed="8"/>
      <name val="Arial"/>
      <charset val="0"/>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top/>
      <bottom/>
      <diagonal/>
    </border>
    <border>
      <left style="thin">
        <color auto="1"/>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indexed="8"/>
      </left>
      <right style="thin">
        <color indexed="8"/>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2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4" applyNumberFormat="0" applyFill="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5" fillId="0" borderId="0" applyNumberFormat="0" applyFill="0" applyBorder="0" applyAlignment="0" applyProtection="0">
      <alignment vertical="center"/>
    </xf>
    <xf numFmtId="0" fontId="36" fillId="3" borderId="26" applyNumberFormat="0" applyAlignment="0" applyProtection="0">
      <alignment vertical="center"/>
    </xf>
    <xf numFmtId="0" fontId="37" fillId="4" borderId="27" applyNumberFormat="0" applyAlignment="0" applyProtection="0">
      <alignment vertical="center"/>
    </xf>
    <xf numFmtId="0" fontId="38" fillId="4" borderId="26" applyNumberFormat="0" applyAlignment="0" applyProtection="0">
      <alignment vertical="center"/>
    </xf>
    <xf numFmtId="0" fontId="39" fillId="5" borderId="28" applyNumberFormat="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27" fillId="0" borderId="0">
      <alignment vertical="center"/>
    </xf>
    <xf numFmtId="0" fontId="4" fillId="0" borderId="0"/>
    <xf numFmtId="0" fontId="4" fillId="0" borderId="0"/>
    <xf numFmtId="0" fontId="27" fillId="0" borderId="0">
      <alignment vertical="center"/>
    </xf>
    <xf numFmtId="0" fontId="27" fillId="0" borderId="0">
      <alignment vertical="center"/>
    </xf>
    <xf numFmtId="0" fontId="27" fillId="0" borderId="0">
      <alignment vertical="center"/>
    </xf>
    <xf numFmtId="0" fontId="4" fillId="0" borderId="0"/>
    <xf numFmtId="0" fontId="22" fillId="0" borderId="0"/>
    <xf numFmtId="0" fontId="22"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cellStyleXfs>
  <cellXfs count="328">
    <xf numFmtId="0" fontId="0" fillId="0" borderId="0" xfId="0" applyFont="1">
      <alignment vertical="center"/>
    </xf>
    <xf numFmtId="0" fontId="1" fillId="0" borderId="0" xfId="56" applyFont="1" applyFill="1" applyBorder="1" applyAlignment="1">
      <alignment wrapText="1"/>
    </xf>
    <xf numFmtId="0" fontId="1" fillId="0" borderId="0" xfId="56" applyFont="1" applyFill="1" applyAlignment="1">
      <alignment wrapText="1"/>
    </xf>
    <xf numFmtId="0" fontId="1" fillId="0" borderId="0" xfId="56"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6" applyFont="1" applyFill="1" applyBorder="1" applyAlignment="1">
      <alignment vertical="center" wrapText="1"/>
    </xf>
    <xf numFmtId="0" fontId="3" fillId="0" borderId="0" xfId="0" applyFont="1" applyFill="1" applyBorder="1" applyAlignment="1">
      <alignment wrapText="1"/>
    </xf>
    <xf numFmtId="0" fontId="3" fillId="0" borderId="0" xfId="56" applyFont="1" applyFill="1" applyBorder="1" applyAlignment="1">
      <alignment wrapText="1"/>
    </xf>
    <xf numFmtId="0" fontId="4" fillId="0" borderId="0" xfId="0" applyFont="1" applyFill="1" applyBorder="1" applyAlignment="1"/>
    <xf numFmtId="0" fontId="3" fillId="0" borderId="0" xfId="0" applyFont="1" applyFill="1" applyBorder="1" applyAlignment="1">
      <alignment vertical="center"/>
    </xf>
    <xf numFmtId="0" fontId="5" fillId="0" borderId="0" xfId="56" applyFont="1" applyFill="1" applyBorder="1" applyAlignment="1">
      <alignment horizontal="center" vertical="center" wrapText="1"/>
    </xf>
    <xf numFmtId="0" fontId="5" fillId="0" borderId="0" xfId="56" applyFont="1" applyFill="1" applyAlignment="1">
      <alignment horizontal="center" vertical="center" wrapText="1"/>
    </xf>
    <xf numFmtId="0" fontId="6" fillId="0" borderId="0" xfId="56" applyFont="1" applyFill="1" applyAlignment="1">
      <alignment vertical="center"/>
    </xf>
    <xf numFmtId="0" fontId="7" fillId="0" borderId="1" xfId="56" applyFont="1" applyFill="1" applyBorder="1" applyAlignment="1">
      <alignment horizontal="center" vertical="center" wrapText="1"/>
    </xf>
    <xf numFmtId="49" fontId="7" fillId="0" borderId="1" xfId="56" applyNumberFormat="1" applyFont="1" applyFill="1" applyBorder="1" applyAlignment="1">
      <alignment horizontal="center" vertical="center" wrapText="1"/>
    </xf>
    <xf numFmtId="49" fontId="7" fillId="0" borderId="1" xfId="56" applyNumberFormat="1" applyFont="1" applyFill="1" applyBorder="1" applyAlignment="1">
      <alignment horizontal="left" vertical="center" wrapText="1"/>
    </xf>
    <xf numFmtId="0" fontId="7" fillId="0" borderId="1" xfId="56" applyFont="1" applyFill="1" applyBorder="1" applyAlignment="1">
      <alignment vertical="center" wrapText="1"/>
    </xf>
    <xf numFmtId="176" fontId="7" fillId="0" borderId="1" xfId="56" applyNumberFormat="1" applyFont="1" applyFill="1" applyBorder="1" applyAlignment="1">
      <alignment horizontal="right" vertical="center" wrapText="1"/>
    </xf>
    <xf numFmtId="10" fontId="7" fillId="0" borderId="1" xfId="56" applyNumberFormat="1" applyFont="1" applyFill="1" applyBorder="1" applyAlignment="1">
      <alignment horizontal="right" vertical="center" wrapText="1"/>
    </xf>
    <xf numFmtId="176" fontId="7" fillId="0" borderId="1" xfId="56" applyNumberFormat="1" applyFont="1" applyFill="1" applyBorder="1" applyAlignment="1">
      <alignment horizontal="center" vertical="center" wrapText="1"/>
    </xf>
    <xf numFmtId="49" fontId="7" fillId="0" borderId="2" xfId="56" applyNumberFormat="1" applyFont="1" applyFill="1" applyBorder="1" applyAlignment="1">
      <alignment horizontal="center" vertical="center" wrapText="1"/>
    </xf>
    <xf numFmtId="49" fontId="7" fillId="0" borderId="3" xfId="56" applyNumberFormat="1" applyFont="1" applyFill="1" applyBorder="1" applyAlignment="1">
      <alignment horizontal="center" vertical="center" wrapText="1"/>
    </xf>
    <xf numFmtId="49" fontId="7" fillId="0" borderId="4" xfId="56" applyNumberFormat="1" applyFont="1" applyFill="1" applyBorder="1" applyAlignment="1">
      <alignment horizontal="center" vertical="center" wrapText="1"/>
    </xf>
    <xf numFmtId="0" fontId="7" fillId="0" borderId="2" xfId="56" applyFont="1" applyFill="1" applyBorder="1" applyAlignment="1">
      <alignment horizontal="center" vertical="center" wrapText="1"/>
    </xf>
    <xf numFmtId="0" fontId="7" fillId="0" borderId="3" xfId="56" applyFont="1" applyFill="1" applyBorder="1" applyAlignment="1">
      <alignment horizontal="center" vertical="center" wrapText="1"/>
    </xf>
    <xf numFmtId="0" fontId="7" fillId="0" borderId="4" xfId="56" applyFont="1" applyFill="1" applyBorder="1" applyAlignment="1">
      <alignment horizontal="center" vertical="center" wrapText="1"/>
    </xf>
    <xf numFmtId="0" fontId="7" fillId="0" borderId="5" xfId="56" applyFont="1" applyFill="1" applyBorder="1" applyAlignment="1">
      <alignment horizontal="center" vertical="center" wrapText="1"/>
    </xf>
    <xf numFmtId="0" fontId="7" fillId="0" borderId="6" xfId="56" applyFont="1" applyFill="1" applyBorder="1" applyAlignment="1">
      <alignment horizontal="center" vertical="center" wrapText="1"/>
    </xf>
    <xf numFmtId="0" fontId="8" fillId="0" borderId="1" xfId="56" applyFont="1" applyFill="1" applyBorder="1" applyAlignment="1">
      <alignment horizontal="center" vertical="center" wrapText="1"/>
    </xf>
    <xf numFmtId="0" fontId="8" fillId="0" borderId="5" xfId="56" applyFont="1" applyFill="1" applyBorder="1" applyAlignment="1">
      <alignment horizontal="center" vertical="center" wrapText="1"/>
    </xf>
    <xf numFmtId="0" fontId="7" fillId="0" borderId="1" xfId="56" applyFont="1" applyFill="1" applyBorder="1" applyAlignment="1">
      <alignment horizontal="left" vertical="center" wrapText="1"/>
    </xf>
    <xf numFmtId="0" fontId="8" fillId="0" borderId="7" xfId="56" applyFont="1" applyFill="1" applyBorder="1" applyAlignment="1">
      <alignment horizontal="center" vertical="center" wrapText="1"/>
    </xf>
    <xf numFmtId="0" fontId="8" fillId="0" borderId="6" xfId="56" applyFont="1" applyFill="1" applyBorder="1" applyAlignment="1">
      <alignment horizontal="center" vertical="center" wrapText="1"/>
    </xf>
    <xf numFmtId="49" fontId="8" fillId="0" borderId="1" xfId="56" applyNumberFormat="1" applyFont="1" applyFill="1" applyBorder="1" applyAlignment="1">
      <alignment horizontal="center" vertical="center" wrapText="1"/>
    </xf>
    <xf numFmtId="0" fontId="8" fillId="0" borderId="8" xfId="56" applyFont="1" applyFill="1" applyBorder="1" applyAlignment="1">
      <alignment horizontal="center" vertical="center" wrapText="1"/>
    </xf>
    <xf numFmtId="49" fontId="8" fillId="0" borderId="5" xfId="56" applyNumberFormat="1" applyFont="1" applyFill="1" applyBorder="1" applyAlignment="1">
      <alignment horizontal="center" vertical="center" wrapText="1"/>
    </xf>
    <xf numFmtId="177" fontId="7" fillId="0" borderId="1" xfId="56" applyNumberFormat="1" applyFont="1" applyFill="1" applyBorder="1" applyAlignment="1">
      <alignment horizontal="center" vertical="center" wrapText="1"/>
    </xf>
    <xf numFmtId="0" fontId="7" fillId="0" borderId="0" xfId="56" applyFont="1" applyFill="1" applyBorder="1" applyAlignment="1">
      <alignment horizontal="center" vertical="center" wrapText="1"/>
    </xf>
    <xf numFmtId="49" fontId="7" fillId="0" borderId="2" xfId="56" applyNumberFormat="1" applyFont="1" applyFill="1" applyBorder="1" applyAlignment="1">
      <alignment horizontal="left" vertical="center" wrapText="1"/>
    </xf>
    <xf numFmtId="49" fontId="7" fillId="0" borderId="3" xfId="56" applyNumberFormat="1" applyFont="1" applyFill="1" applyBorder="1" applyAlignment="1">
      <alignment horizontal="left" vertical="center" wrapText="1"/>
    </xf>
    <xf numFmtId="49" fontId="7" fillId="0" borderId="4" xfId="56" applyNumberFormat="1" applyFont="1" applyFill="1" applyBorder="1" applyAlignment="1">
      <alignment horizontal="left" vertical="center" wrapText="1"/>
    </xf>
    <xf numFmtId="176" fontId="7" fillId="0" borderId="1" xfId="56"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9" fillId="0" borderId="5" xfId="56" applyFont="1" applyFill="1" applyBorder="1" applyAlignment="1">
      <alignment horizontal="center" vertical="center" wrapText="1"/>
    </xf>
    <xf numFmtId="0" fontId="3" fillId="0" borderId="9" xfId="0" applyFont="1" applyFill="1" applyBorder="1" applyAlignment="1">
      <alignment horizontal="right" vertical="center" wrapText="1"/>
    </xf>
    <xf numFmtId="0" fontId="7" fillId="0" borderId="1" xfId="56" applyNumberFormat="1" applyFont="1" applyFill="1" applyBorder="1" applyAlignment="1" applyProtection="1">
      <alignment horizontal="center" vertical="center" wrapText="1"/>
    </xf>
    <xf numFmtId="9" fontId="7" fillId="0" borderId="6" xfId="56"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9" xfId="0" applyNumberFormat="1" applyFont="1" applyFill="1" applyBorder="1" applyAlignment="1" applyProtection="1">
      <alignment horizontal="center" vertical="center" wrapText="1"/>
    </xf>
    <xf numFmtId="0" fontId="3" fillId="0" borderId="9" xfId="0" applyFont="1" applyFill="1" applyBorder="1" applyAlignment="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right" vertical="center" wrapText="1"/>
    </xf>
    <xf numFmtId="178" fontId="3" fillId="0" borderId="9" xfId="0" applyNumberFormat="1" applyFont="1" applyFill="1" applyBorder="1" applyAlignment="1">
      <alignment horizontal="right" vertical="center"/>
    </xf>
    <xf numFmtId="9" fontId="3" fillId="0" borderId="1" xfId="0" applyNumberFormat="1" applyFont="1" applyFill="1" applyBorder="1" applyAlignment="1">
      <alignment horizontal="right" vertical="center"/>
    </xf>
    <xf numFmtId="49" fontId="7" fillId="0" borderId="2" xfId="56" applyNumberFormat="1" applyFont="1" applyFill="1" applyBorder="1" applyAlignment="1">
      <alignment vertical="center" wrapText="1"/>
    </xf>
    <xf numFmtId="49" fontId="7" fillId="0" borderId="3" xfId="56" applyNumberFormat="1" applyFont="1" applyFill="1" applyBorder="1" applyAlignment="1">
      <alignment vertical="center" wrapText="1"/>
    </xf>
    <xf numFmtId="49" fontId="7" fillId="0" borderId="4" xfId="56" applyNumberFormat="1" applyFont="1" applyFill="1" applyBorder="1" applyAlignment="1">
      <alignment vertical="center" wrapText="1"/>
    </xf>
    <xf numFmtId="176" fontId="7" fillId="0" borderId="1" xfId="56" applyNumberFormat="1" applyFont="1" applyFill="1" applyBorder="1" applyAlignment="1">
      <alignment vertical="center" wrapText="1"/>
    </xf>
    <xf numFmtId="0" fontId="4" fillId="0" borderId="0" xfId="0" applyFont="1" applyFill="1" applyBorder="1" applyAlignment="1">
      <alignment horizontal="right" vertical="center"/>
    </xf>
    <xf numFmtId="49" fontId="7" fillId="0" borderId="1" xfId="56" applyNumberFormat="1" applyFont="1" applyFill="1" applyBorder="1" applyAlignment="1">
      <alignment horizontal="left" vertical="top" wrapText="1"/>
    </xf>
    <xf numFmtId="0" fontId="10" fillId="0" borderId="1" xfId="56" applyFont="1" applyFill="1" applyBorder="1" applyAlignment="1">
      <alignment horizontal="center" vertical="center" wrapText="1"/>
    </xf>
    <xf numFmtId="0" fontId="10" fillId="0" borderId="0" xfId="56" applyFont="1" applyFill="1" applyBorder="1" applyAlignment="1">
      <alignment horizontal="center" vertical="center" wrapText="1"/>
    </xf>
    <xf numFmtId="0" fontId="3" fillId="0" borderId="0" xfId="0" applyFont="1" applyFill="1" applyBorder="1" applyAlignment="1">
      <alignment horizontal="right" vertical="center"/>
    </xf>
    <xf numFmtId="0" fontId="7" fillId="0" borderId="6" xfId="56" applyFont="1" applyFill="1" applyBorder="1" applyAlignment="1">
      <alignment horizontal="left" vertical="center" wrapText="1"/>
    </xf>
    <xf numFmtId="0" fontId="7" fillId="0" borderId="1" xfId="56" applyNumberFormat="1" applyFont="1" applyFill="1" applyBorder="1" applyAlignment="1">
      <alignment horizontal="center" vertical="center" wrapText="1"/>
    </xf>
    <xf numFmtId="49" fontId="3" fillId="0" borderId="1" xfId="57"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57" applyFont="1" applyFill="1" applyBorder="1" applyAlignment="1">
      <alignment vertical="center" wrapText="1" shrinkToFit="1"/>
    </xf>
    <xf numFmtId="0" fontId="3" fillId="0" borderId="6" xfId="0" applyFont="1" applyFill="1" applyBorder="1" applyAlignment="1">
      <alignment horizontal="center" vertical="center"/>
    </xf>
    <xf numFmtId="0" fontId="3" fillId="0" borderId="0" xfId="0" applyFont="1" applyFill="1" applyBorder="1" applyAlignment="1">
      <alignment horizontal="justify"/>
    </xf>
    <xf numFmtId="49" fontId="3" fillId="0" borderId="1" xfId="57"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justify" vertical="center"/>
    </xf>
    <xf numFmtId="0" fontId="3" fillId="0" borderId="0" xfId="0" applyFont="1" applyFill="1" applyBorder="1" applyAlignment="1">
      <alignment horizontal="justify" vertical="center"/>
    </xf>
    <xf numFmtId="0" fontId="3" fillId="0" borderId="12" xfId="0" applyFont="1" applyFill="1" applyBorder="1" applyAlignment="1">
      <alignment horizontal="justify"/>
    </xf>
    <xf numFmtId="49" fontId="3"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1" fillId="0" borderId="1" xfId="0" applyFont="1" applyFill="1" applyBorder="1" applyAlignment="1"/>
    <xf numFmtId="0" fontId="11" fillId="0" borderId="1" xfId="0" applyFont="1" applyFill="1" applyBorder="1" applyAlignment="1">
      <alignment horizontal="center"/>
    </xf>
    <xf numFmtId="10" fontId="11" fillId="0" borderId="1" xfId="0" applyNumberFormat="1" applyFont="1" applyFill="1" applyBorder="1" applyAlignment="1">
      <alignment horizontal="center"/>
    </xf>
    <xf numFmtId="49" fontId="7" fillId="0" borderId="2" xfId="56" applyNumberFormat="1" applyFont="1" applyFill="1" applyBorder="1" applyAlignment="1">
      <alignment horizontal="justify" vertical="center" wrapText="1"/>
    </xf>
    <xf numFmtId="49" fontId="7" fillId="0" borderId="3" xfId="56" applyNumberFormat="1" applyFont="1" applyFill="1" applyBorder="1" applyAlignment="1">
      <alignment horizontal="justify" vertical="center" wrapText="1"/>
    </xf>
    <xf numFmtId="49" fontId="7" fillId="0" borderId="4" xfId="56" applyNumberFormat="1" applyFont="1" applyFill="1" applyBorder="1" applyAlignment="1">
      <alignment horizontal="justify" vertical="center" wrapText="1"/>
    </xf>
    <xf numFmtId="0" fontId="1" fillId="0" borderId="1" xfId="0" applyNumberFormat="1"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3" xfId="56" applyFont="1" applyFill="1" applyBorder="1" applyAlignment="1">
      <alignment horizontal="center" vertical="center" wrapText="1"/>
    </xf>
    <xf numFmtId="49" fontId="8" fillId="0" borderId="7" xfId="56" applyNumberFormat="1" applyFont="1" applyFill="1" applyBorder="1" applyAlignment="1">
      <alignment horizontal="center" vertical="center" wrapText="1"/>
    </xf>
    <xf numFmtId="178" fontId="1" fillId="0" borderId="1" xfId="0" applyNumberFormat="1" applyFont="1" applyFill="1" applyBorder="1" applyAlignment="1">
      <alignment vertical="center" wrapText="1"/>
    </xf>
    <xf numFmtId="0" fontId="11" fillId="0" borderId="1" xfId="0" applyFont="1" applyFill="1" applyBorder="1" applyAlignment="1">
      <alignment horizontal="center" vertical="center"/>
    </xf>
    <xf numFmtId="10" fontId="11" fillId="0" borderId="1" xfId="0" applyNumberFormat="1" applyFont="1" applyFill="1" applyBorder="1" applyAlignment="1">
      <alignment horizontal="center" vertical="center"/>
    </xf>
    <xf numFmtId="178" fontId="11" fillId="0" borderId="1" xfId="0" applyNumberFormat="1" applyFont="1" applyFill="1" applyBorder="1" applyAlignment="1">
      <alignment vertical="center"/>
    </xf>
    <xf numFmtId="0" fontId="11" fillId="0" borderId="1" xfId="0" applyFont="1" applyFill="1" applyBorder="1" applyAlignment="1">
      <alignment vertical="center"/>
    </xf>
    <xf numFmtId="0" fontId="3" fillId="0" borderId="14" xfId="0" applyFont="1" applyFill="1" applyBorder="1" applyAlignment="1">
      <alignment horizontal="justify"/>
    </xf>
    <xf numFmtId="49" fontId="7" fillId="0" borderId="1" xfId="56" applyNumberFormat="1" applyFont="1" applyFill="1" applyBorder="1" applyAlignment="1">
      <alignment horizontal="center" vertical="top" wrapText="1"/>
    </xf>
    <xf numFmtId="49" fontId="7" fillId="0" borderId="6" xfId="56" applyNumberFormat="1" applyFont="1" applyFill="1" applyBorder="1" applyAlignment="1">
      <alignment horizontal="left" vertical="top" wrapText="1"/>
    </xf>
    <xf numFmtId="176" fontId="7" fillId="0" borderId="1" xfId="56"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3" fillId="0" borderId="1" xfId="63" applyNumberFormat="1" applyFont="1" applyFill="1" applyBorder="1" applyAlignment="1" applyProtection="1">
      <alignment horizontal="center" vertical="center" wrapText="1"/>
    </xf>
    <xf numFmtId="9" fontId="3" fillId="0" borderId="1" xfId="63" applyNumberFormat="1" applyFont="1" applyFill="1" applyBorder="1" applyAlignment="1" applyProtection="1">
      <alignment horizontal="center" vertical="center" wrapText="1"/>
    </xf>
    <xf numFmtId="0" fontId="3" fillId="0" borderId="1" xfId="59" applyNumberFormat="1" applyFont="1" applyFill="1" applyBorder="1" applyAlignment="1" applyProtection="1">
      <alignment horizontal="center" vertical="center" wrapText="1"/>
    </xf>
    <xf numFmtId="9" fontId="3" fillId="0" borderId="1" xfId="59" applyNumberFormat="1" applyFont="1" applyFill="1" applyBorder="1" applyAlignment="1" applyProtection="1">
      <alignment horizontal="center" vertical="center" wrapText="1"/>
    </xf>
    <xf numFmtId="0" fontId="3" fillId="0" borderId="1" xfId="61" applyNumberFormat="1" applyFont="1" applyFill="1" applyBorder="1" applyAlignment="1" applyProtection="1">
      <alignment horizontal="center" vertical="center" wrapText="1"/>
    </xf>
    <xf numFmtId="0" fontId="3" fillId="0" borderId="1" xfId="52" applyNumberFormat="1" applyFont="1" applyFill="1" applyBorder="1" applyAlignment="1" applyProtection="1">
      <alignment horizontal="center" vertical="center" wrapText="1"/>
    </xf>
    <xf numFmtId="9" fontId="3" fillId="0" borderId="1" xfId="52" applyNumberFormat="1" applyFont="1" applyFill="1" applyBorder="1" applyAlignment="1" applyProtection="1">
      <alignment horizontal="center" vertical="center" wrapText="1"/>
    </xf>
    <xf numFmtId="0" fontId="3" fillId="0" borderId="1" xfId="54"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60" applyNumberFormat="1" applyFont="1" applyFill="1" applyBorder="1" applyAlignment="1" applyProtection="1">
      <alignment horizontal="center" vertical="center" wrapText="1"/>
    </xf>
    <xf numFmtId="0" fontId="3" fillId="0" borderId="1" xfId="53" applyNumberFormat="1" applyFont="1" applyFill="1" applyBorder="1" applyAlignment="1" applyProtection="1">
      <alignment horizontal="center" vertical="center" wrapText="1"/>
    </xf>
    <xf numFmtId="0" fontId="3" fillId="0" borderId="1" xfId="56" applyNumberFormat="1" applyFont="1" applyFill="1" applyBorder="1" applyAlignment="1" applyProtection="1">
      <alignment horizontal="center" vertical="center" wrapText="1"/>
    </xf>
    <xf numFmtId="9" fontId="3" fillId="0" borderId="1" xfId="56" applyNumberFormat="1" applyFont="1" applyFill="1" applyBorder="1" applyAlignment="1" applyProtection="1">
      <alignment horizontal="center" vertical="center" wrapText="1"/>
    </xf>
    <xf numFmtId="10" fontId="3" fillId="0" borderId="1" xfId="56" applyNumberFormat="1" applyFont="1" applyFill="1" applyBorder="1" applyAlignment="1" applyProtection="1">
      <alignment horizontal="center" vertical="center" wrapText="1"/>
    </xf>
    <xf numFmtId="10" fontId="7" fillId="0" borderId="1" xfId="56"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3" fillId="0" borderId="1" xfId="56" applyFont="1" applyFill="1" applyBorder="1" applyAlignment="1">
      <alignment horizontal="center" vertical="center" wrapText="1"/>
    </xf>
    <xf numFmtId="9" fontId="3" fillId="0" borderId="1" xfId="56" applyNumberFormat="1" applyFont="1" applyFill="1" applyBorder="1" applyAlignment="1">
      <alignment horizontal="center" vertical="center" wrapText="1"/>
    </xf>
    <xf numFmtId="9" fontId="7" fillId="0" borderId="1" xfId="56" applyNumberFormat="1" applyFont="1" applyFill="1" applyBorder="1" applyAlignment="1" applyProtection="1">
      <alignment horizontal="center" vertical="center" wrapText="1"/>
    </xf>
    <xf numFmtId="9" fontId="7" fillId="0" borderId="1" xfId="56"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 xfId="62" applyNumberFormat="1" applyFont="1" applyFill="1" applyBorder="1" applyAlignment="1" applyProtection="1">
      <alignment horizontal="center" vertical="center" wrapText="1"/>
    </xf>
    <xf numFmtId="0" fontId="7" fillId="0" borderId="1" xfId="51" applyNumberFormat="1" applyFont="1" applyFill="1" applyBorder="1" applyAlignment="1" applyProtection="1">
      <alignment horizontal="center" vertical="center" wrapText="1"/>
    </xf>
    <xf numFmtId="10" fontId="7" fillId="0" borderId="1" xfId="51"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10" fontId="7" fillId="0" borderId="1" xfId="50" applyNumberFormat="1" applyFont="1" applyFill="1" applyBorder="1" applyAlignment="1" applyProtection="1">
      <alignment horizontal="center" vertical="center" wrapText="1"/>
    </xf>
    <xf numFmtId="9" fontId="12" fillId="0" borderId="1" xfId="0" applyNumberFormat="1" applyFont="1" applyFill="1" applyBorder="1" applyAlignment="1">
      <alignment horizontal="center" vertical="center" wrapText="1"/>
    </xf>
    <xf numFmtId="49" fontId="8" fillId="0" borderId="15" xfId="56" applyNumberFormat="1" applyFont="1" applyFill="1" applyBorder="1" applyAlignment="1">
      <alignment horizontal="center" vertical="center" wrapText="1"/>
    </xf>
    <xf numFmtId="49" fontId="8" fillId="0" borderId="16" xfId="56" applyNumberFormat="1" applyFont="1" applyFill="1" applyBorder="1" applyAlignment="1">
      <alignment horizontal="center" vertical="center" wrapText="1"/>
    </xf>
    <xf numFmtId="0" fontId="7" fillId="0" borderId="7" xfId="56" applyFont="1" applyFill="1" applyBorder="1" applyAlignment="1">
      <alignment horizontal="center" wrapText="1"/>
    </xf>
    <xf numFmtId="0" fontId="7" fillId="0" borderId="1" xfId="0" applyNumberFormat="1" applyFont="1" applyFill="1" applyBorder="1" applyAlignment="1" applyProtection="1">
      <alignment horizontal="center" vertical="center"/>
    </xf>
    <xf numFmtId="0" fontId="7" fillId="0" borderId="1" xfId="58" applyNumberFormat="1" applyFont="1" applyFill="1" applyBorder="1" applyAlignment="1" applyProtection="1">
      <alignment horizontal="center" vertical="center" wrapText="1"/>
    </xf>
    <xf numFmtId="9" fontId="7" fillId="0" borderId="1" xfId="58" applyNumberFormat="1" applyFont="1" applyFill="1" applyBorder="1" applyAlignment="1">
      <alignment horizontal="center" vertical="center" wrapText="1"/>
    </xf>
    <xf numFmtId="0" fontId="7" fillId="0" borderId="1" xfId="56" applyFont="1" applyFill="1" applyBorder="1" applyAlignment="1">
      <alignment horizontal="center" wrapText="1"/>
    </xf>
    <xf numFmtId="49" fontId="7" fillId="0" borderId="2" xfId="56" applyNumberFormat="1" applyFont="1" applyFill="1" applyBorder="1" applyAlignment="1">
      <alignment horizontal="left" vertical="top" wrapText="1"/>
    </xf>
    <xf numFmtId="49" fontId="7" fillId="0" borderId="3" xfId="56" applyNumberFormat="1" applyFont="1" applyFill="1" applyBorder="1" applyAlignment="1">
      <alignment horizontal="left" vertical="top" wrapText="1"/>
    </xf>
    <xf numFmtId="49" fontId="7" fillId="0" borderId="4" xfId="56" applyNumberFormat="1" applyFont="1" applyFill="1" applyBorder="1" applyAlignment="1">
      <alignment horizontal="left" vertical="top" wrapText="1"/>
    </xf>
    <xf numFmtId="0" fontId="8" fillId="0" borderId="5" xfId="56" applyFont="1" applyFill="1" applyBorder="1" applyAlignment="1">
      <alignment horizontal="center" vertical="center"/>
    </xf>
    <xf numFmtId="0" fontId="8" fillId="0" borderId="7" xfId="56" applyFont="1" applyFill="1" applyBorder="1" applyAlignment="1">
      <alignment horizontal="center" vertical="center"/>
    </xf>
    <xf numFmtId="0" fontId="1" fillId="0" borderId="0" xfId="0" applyFont="1" applyFill="1" applyBorder="1" applyAlignment="1">
      <alignment horizontal="center" vertical="center" wrapText="1"/>
    </xf>
    <xf numFmtId="49" fontId="3" fillId="0" borderId="17"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wrapText="1"/>
    </xf>
    <xf numFmtId="0" fontId="7" fillId="0" borderId="1" xfId="0" applyFont="1" applyFill="1" applyBorder="1" applyAlignment="1">
      <alignment horizontal="center" vertical="center" wrapText="1"/>
    </xf>
    <xf numFmtId="10" fontId="7" fillId="0" borderId="1" xfId="56" applyNumberFormat="1" applyFont="1" applyFill="1" applyBorder="1" applyAlignment="1">
      <alignment horizontal="center" vertical="center" wrapText="1"/>
    </xf>
    <xf numFmtId="0" fontId="3" fillId="0" borderId="0" xfId="56" applyFont="1" applyFill="1" applyBorder="1" applyAlignment="1">
      <alignment horizontal="center" wrapText="1"/>
    </xf>
    <xf numFmtId="0" fontId="7" fillId="0" borderId="0" xfId="0" applyFont="1" applyFill="1" applyBorder="1" applyAlignment="1">
      <alignment horizontal="center" vertical="center" wrapText="1"/>
    </xf>
    <xf numFmtId="49" fontId="7" fillId="0" borderId="6" xfId="56" applyNumberFormat="1" applyFont="1" applyFill="1" applyBorder="1" applyAlignment="1">
      <alignment horizontal="center" vertical="top" wrapText="1"/>
    </xf>
    <xf numFmtId="179" fontId="7" fillId="0" borderId="1" xfId="56" applyNumberFormat="1" applyFont="1" applyFill="1" applyBorder="1" applyAlignment="1">
      <alignment horizontal="right" vertical="center" wrapText="1"/>
    </xf>
    <xf numFmtId="178" fontId="7" fillId="0" borderId="1" xfId="56" applyNumberFormat="1" applyFont="1" applyFill="1" applyBorder="1" applyAlignment="1">
      <alignment horizontal="right" vertical="center" wrapText="1"/>
    </xf>
    <xf numFmtId="0" fontId="7" fillId="0" borderId="1" xfId="0" applyFont="1" applyFill="1" applyBorder="1" applyAlignment="1"/>
    <xf numFmtId="0" fontId="7" fillId="0" borderId="1" xfId="0" applyFont="1" applyFill="1" applyBorder="1" applyAlignment="1">
      <alignment horizontal="center"/>
    </xf>
    <xf numFmtId="0" fontId="13" fillId="0" borderId="1" xfId="0" applyFont="1" applyFill="1" applyBorder="1" applyAlignment="1">
      <alignment horizontal="center" vertical="center" wrapText="1"/>
    </xf>
    <xf numFmtId="0" fontId="13" fillId="0" borderId="1" xfId="57" applyNumberFormat="1" applyFont="1" applyFill="1" applyBorder="1" applyAlignment="1" applyProtection="1">
      <alignment horizontal="center" vertical="center" wrapText="1"/>
    </xf>
    <xf numFmtId="9" fontId="3" fillId="0" borderId="1" xfId="57" applyNumberFormat="1" applyFont="1" applyFill="1" applyBorder="1" applyAlignment="1">
      <alignment horizontal="center" vertical="center" wrapText="1"/>
    </xf>
    <xf numFmtId="0" fontId="7" fillId="0" borderId="2" xfId="0" applyFont="1" applyFill="1" applyBorder="1" applyAlignment="1">
      <alignment horizontal="center"/>
    </xf>
    <xf numFmtId="0" fontId="7" fillId="0" borderId="4" xfId="0" applyFont="1" applyFill="1" applyBorder="1" applyAlignment="1">
      <alignment horizont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 xfId="0" applyFont="1" applyFill="1" applyBorder="1" applyAlignment="1">
      <alignment vertical="center"/>
    </xf>
    <xf numFmtId="10" fontId="7" fillId="0" borderId="1" xfId="0" applyNumberFormat="1" applyFont="1" applyFill="1" applyBorder="1" applyAlignment="1">
      <alignment vertical="center"/>
    </xf>
    <xf numFmtId="9" fontId="13" fillId="0" borderId="1" xfId="0" applyNumberFormat="1" applyFont="1" applyFill="1" applyBorder="1" applyAlignment="1" applyProtection="1">
      <alignment horizontal="center" vertical="center" wrapText="1"/>
    </xf>
    <xf numFmtId="0" fontId="7" fillId="0" borderId="1" xfId="57" applyFont="1" applyFill="1" applyBorder="1" applyAlignment="1">
      <alignment horizontal="center" vertical="center" wrapText="1"/>
    </xf>
    <xf numFmtId="9" fontId="10" fillId="0" borderId="1" xfId="57"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9" fontId="7" fillId="0" borderId="6" xfId="56" applyNumberFormat="1" applyFont="1" applyFill="1" applyBorder="1" applyAlignment="1" applyProtection="1">
      <alignment horizontal="center" vertical="center" wrapText="1"/>
    </xf>
    <xf numFmtId="0" fontId="7" fillId="0" borderId="8" xfId="56" applyFont="1" applyFill="1" applyBorder="1" applyAlignment="1">
      <alignment horizontal="center" vertical="center" wrapText="1"/>
    </xf>
    <xf numFmtId="0" fontId="3" fillId="0" borderId="6" xfId="0" applyFont="1" applyFill="1" applyBorder="1" applyAlignment="1">
      <alignment horizontal="left" vertical="center" wrapText="1"/>
    </xf>
    <xf numFmtId="10" fontId="7" fillId="0" borderId="6" xfId="56" applyNumberFormat="1" applyFont="1" applyFill="1" applyBorder="1" applyAlignment="1">
      <alignment horizontal="center" vertical="center" wrapText="1"/>
    </xf>
    <xf numFmtId="0" fontId="3" fillId="0" borderId="1" xfId="57" applyFont="1" applyFill="1" applyBorder="1" applyAlignment="1">
      <alignment horizontal="left" vertical="center" wrapText="1"/>
    </xf>
    <xf numFmtId="0" fontId="3" fillId="0" borderId="1" xfId="56" applyFont="1" applyFill="1" applyBorder="1" applyAlignment="1">
      <alignment horizontal="left" vertical="center" wrapText="1"/>
    </xf>
    <xf numFmtId="0" fontId="8" fillId="0" borderId="0" xfId="56"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10" fontId="7" fillId="0" borderId="6" xfId="56" applyNumberFormat="1" applyFont="1" applyFill="1" applyBorder="1" applyAlignment="1" applyProtection="1">
      <alignment horizontal="center" vertical="center" wrapText="1"/>
    </xf>
    <xf numFmtId="9" fontId="13" fillId="0" borderId="2" xfId="0" applyNumberFormat="1" applyFont="1" applyFill="1" applyBorder="1" applyAlignment="1">
      <alignment horizontal="center" vertical="center" wrapText="1"/>
    </xf>
    <xf numFmtId="0" fontId="13" fillId="0" borderId="1" xfId="56" applyFont="1" applyFill="1" applyBorder="1" applyAlignment="1">
      <alignment horizontal="left" vertical="center" wrapText="1"/>
    </xf>
    <xf numFmtId="0" fontId="13" fillId="0" borderId="2" xfId="0" applyNumberFormat="1" applyFont="1" applyFill="1" applyBorder="1" applyAlignment="1" applyProtection="1">
      <alignment horizontal="center" vertical="center" wrapText="1"/>
    </xf>
    <xf numFmtId="180" fontId="13" fillId="0" borderId="2" xfId="0" applyNumberFormat="1" applyFont="1" applyFill="1" applyBorder="1" applyAlignment="1">
      <alignment horizontal="center" vertical="center" wrapText="1"/>
    </xf>
    <xf numFmtId="0" fontId="10" fillId="0" borderId="1" xfId="57" applyFont="1" applyFill="1" applyBorder="1" applyAlignment="1">
      <alignment horizontal="center" vertical="center" wrapText="1"/>
    </xf>
    <xf numFmtId="0" fontId="10" fillId="0" borderId="1" xfId="57"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wrapText="1"/>
    </xf>
    <xf numFmtId="0" fontId="7" fillId="0" borderId="9" xfId="0" applyFont="1" applyFill="1" applyBorder="1" applyAlignment="1">
      <alignment horizontal="center" vertical="center"/>
    </xf>
    <xf numFmtId="9"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1" fillId="0" borderId="0" xfId="0" applyFont="1" applyFill="1" applyBorder="1" applyAlignment="1"/>
    <xf numFmtId="0" fontId="4" fillId="0" borderId="0" xfId="0" applyFont="1" applyFill="1" applyAlignment="1"/>
    <xf numFmtId="0" fontId="4" fillId="0" borderId="0" xfId="57" applyFont="1" applyFill="1" applyAlignment="1">
      <alignment horizontal="center" vertical="center"/>
    </xf>
    <xf numFmtId="0" fontId="1" fillId="0" borderId="0" xfId="57" applyFont="1" applyFill="1">
      <alignment vertical="center"/>
    </xf>
    <xf numFmtId="0" fontId="11" fillId="0" borderId="0" xfId="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4" fillId="0" borderId="18" xfId="0" applyFont="1" applyFill="1" applyBorder="1" applyAlignment="1">
      <alignment horizontal="left" vertical="center"/>
    </xf>
    <xf numFmtId="0" fontId="6"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6" fillId="0" borderId="1" xfId="0" applyFont="1" applyFill="1" applyBorder="1" applyAlignment="1">
      <alignment horizontal="left"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1" fontId="1" fillId="0" borderId="1" xfId="0" applyNumberFormat="1" applyFont="1" applyFill="1" applyBorder="1" applyAlignment="1">
      <alignment horizontal="right" vertical="center" wrapText="1"/>
    </xf>
    <xf numFmtId="0" fontId="1" fillId="0" borderId="1" xfId="0" applyFont="1" applyFill="1" applyBorder="1" applyAlignment="1"/>
    <xf numFmtId="49" fontId="4" fillId="0" borderId="5" xfId="57" applyNumberFormat="1" applyFont="1" applyFill="1" applyBorder="1" applyAlignment="1">
      <alignment horizontal="center" vertical="center"/>
    </xf>
    <xf numFmtId="0" fontId="4" fillId="0" borderId="1" xfId="57" applyFont="1" applyFill="1" applyBorder="1" applyAlignment="1">
      <alignment horizontal="center" vertical="center"/>
    </xf>
    <xf numFmtId="49" fontId="4" fillId="0" borderId="5" xfId="57" applyNumberFormat="1" applyFont="1" applyFill="1" applyBorder="1" applyAlignment="1">
      <alignment horizontal="center" vertical="center" wrapText="1"/>
    </xf>
    <xf numFmtId="49" fontId="4" fillId="0" borderId="2" xfId="57" applyNumberFormat="1" applyFont="1" applyFill="1" applyBorder="1" applyAlignment="1">
      <alignment horizontal="center" vertical="center" wrapText="1"/>
    </xf>
    <xf numFmtId="49" fontId="4" fillId="0" borderId="2" xfId="57"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0" xfId="56" applyFont="1" applyFill="1" applyAlignment="1">
      <alignment horizontal="left" vertical="center" wrapText="1"/>
    </xf>
    <xf numFmtId="0" fontId="7" fillId="0" borderId="0" xfId="56" applyFont="1" applyFill="1" applyAlignment="1">
      <alignment horizontal="center" vertical="center" wrapText="1"/>
    </xf>
    <xf numFmtId="0" fontId="6" fillId="0" borderId="0" xfId="0" applyFont="1" applyFill="1" applyBorder="1" applyAlignment="1">
      <alignment horizontal="righ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49" fontId="4" fillId="0" borderId="3" xfId="57" applyNumberFormat="1" applyFont="1" applyFill="1" applyBorder="1" applyAlignment="1">
      <alignment horizontal="center" vertical="center" wrapText="1"/>
    </xf>
    <xf numFmtId="49" fontId="4" fillId="0" borderId="4" xfId="57" applyNumberFormat="1" applyFont="1" applyFill="1" applyBorder="1" applyAlignment="1">
      <alignment horizontal="center" vertical="center" wrapText="1"/>
    </xf>
    <xf numFmtId="49" fontId="4" fillId="0" borderId="3" xfId="57" applyNumberFormat="1" applyFont="1" applyFill="1" applyBorder="1" applyAlignment="1">
      <alignment horizontal="left" vertical="center" wrapText="1"/>
    </xf>
    <xf numFmtId="49" fontId="4" fillId="0" borderId="4" xfId="57"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0" fillId="0" borderId="0" xfId="56"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NumberFormat="1" applyFont="1" applyFill="1" applyBorder="1" applyAlignment="1" applyProtection="1">
      <alignment horizontal="righ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4" fillId="0" borderId="0" xfId="0" applyFont="1" applyFill="1" applyBorder="1" applyAlignment="1">
      <alignment horizontal="center"/>
    </xf>
    <xf numFmtId="0" fontId="4" fillId="0" borderId="0" xfId="55" applyFill="1" applyAlignment="1">
      <alignment vertical="center"/>
    </xf>
    <xf numFmtId="0" fontId="4" fillId="0" borderId="0" xfId="55" applyFill="1" applyAlignment="1">
      <alignment vertical="center" wrapText="1"/>
    </xf>
    <xf numFmtId="0" fontId="18" fillId="0" borderId="0" xfId="0" applyFont="1" applyFill="1" applyAlignment="1">
      <alignment horizontal="center" vertic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xf numFmtId="0" fontId="20"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8" xfId="0" applyNumberFormat="1" applyFont="1" applyFill="1" applyBorder="1" applyAlignment="1">
      <alignment horizontal="center" vertical="center" shrinkToFit="1"/>
    </xf>
    <xf numFmtId="4" fontId="22" fillId="0" borderId="19" xfId="0" applyNumberFormat="1" applyFont="1" applyFill="1" applyBorder="1" applyAlignment="1">
      <alignment horizontal="center" vertical="center" shrinkToFit="1"/>
    </xf>
    <xf numFmtId="0" fontId="22" fillId="0" borderId="13"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20"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3" fillId="0" borderId="0" xfId="0" applyFont="1" applyFill="1" applyAlignment="1">
      <alignment horizontal="left" vertical="top" wrapText="1"/>
    </xf>
    <xf numFmtId="0" fontId="18" fillId="0" borderId="0" xfId="0" applyFont="1" applyFill="1" applyAlignment="1">
      <alignment horizontal="center" vertical="center" wrapText="1"/>
    </xf>
    <xf numFmtId="0" fontId="4" fillId="0" borderId="0" xfId="0" applyFont="1" applyFill="1" applyBorder="1" applyAlignment="1">
      <alignment wrapText="1"/>
    </xf>
    <xf numFmtId="4" fontId="22" fillId="0" borderId="19" xfId="0" applyNumberFormat="1" applyFont="1" applyFill="1" applyBorder="1" applyAlignment="1">
      <alignment horizontal="center" vertical="center" wrapText="1" shrinkToFit="1"/>
    </xf>
    <xf numFmtId="4" fontId="22" fillId="0" borderId="15"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0" fillId="0" borderId="0" xfId="0" applyFont="1" applyFill="1" applyBorder="1" applyAlignment="1">
      <alignment horizontal="right"/>
    </xf>
    <xf numFmtId="0" fontId="22" fillId="0" borderId="15"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2" fillId="0" borderId="18"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4" fontId="22" fillId="0" borderId="0" xfId="0"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xf numFmtId="0" fontId="24" fillId="0" borderId="22" xfId="0" applyNumberFormat="1" applyFont="1" applyBorder="1" applyAlignment="1">
      <alignment horizontal="center" vertical="center"/>
    </xf>
    <xf numFmtId="0" fontId="24" fillId="0" borderId="22" xfId="0" applyNumberFormat="1" applyFont="1" applyBorder="1" applyAlignment="1">
      <alignment horizontal="left" vertical="center"/>
    </xf>
    <xf numFmtId="0" fontId="24" fillId="0" borderId="22" xfId="0" applyNumberFormat="1" applyFont="1" applyBorder="1" applyAlignment="1">
      <alignment horizontal="right" vertical="center"/>
    </xf>
    <xf numFmtId="0" fontId="24" fillId="0" borderId="22" xfId="0" applyNumberFormat="1" applyFont="1" applyBorder="1" applyAlignment="1">
      <alignment horizontal="left" vertical="center" wrapText="1"/>
    </xf>
    <xf numFmtId="0" fontId="13" fillId="0" borderId="0" xfId="0" applyFont="1" applyAlignment="1"/>
    <xf numFmtId="0" fontId="24" fillId="0" borderId="22" xfId="0" applyNumberFormat="1" applyFont="1" applyBorder="1" applyAlignment="1">
      <alignment horizontal="center" vertical="center" wrapText="1"/>
    </xf>
    <xf numFmtId="0" fontId="25" fillId="0" borderId="22" xfId="0" applyNumberFormat="1" applyFont="1" applyBorder="1" applyAlignment="1">
      <alignment horizontal="left" vertical="center" wrapText="1"/>
    </xf>
    <xf numFmtId="0" fontId="24" fillId="0" borderId="22" xfId="0" applyNumberFormat="1" applyFont="1" applyBorder="1" applyAlignment="1">
      <alignment horizontal="right" vertical="center" wrapText="1"/>
    </xf>
    <xf numFmtId="0" fontId="26" fillId="0" borderId="0" xfId="0" applyFont="1" applyAlignment="1">
      <alignment horizontal="center" vertical="center"/>
    </xf>
    <xf numFmtId="0" fontId="26" fillId="0" borderId="0" xfId="0" applyFont="1" applyAlignment="1"/>
    <xf numFmtId="0" fontId="3" fillId="0" borderId="0" xfId="0" applyFont="1" applyAlignment="1"/>
    <xf numFmtId="0" fontId="0" fillId="0" borderId="0" xfId="0" applyFont="1" applyFill="1">
      <alignment vertical="center"/>
    </xf>
    <xf numFmtId="0" fontId="26" fillId="0" borderId="0" xfId="0" applyFont="1" applyFill="1" applyAlignment="1">
      <alignment horizontal="center" vertical="center"/>
    </xf>
    <xf numFmtId="0" fontId="24" fillId="0" borderId="22" xfId="0" applyNumberFormat="1" applyFont="1" applyFill="1" applyBorder="1" applyAlignment="1">
      <alignment horizontal="center" vertical="center"/>
    </xf>
    <xf numFmtId="0" fontId="24" fillId="0" borderId="22" xfId="0" applyNumberFormat="1" applyFont="1" applyFill="1" applyBorder="1" applyAlignment="1">
      <alignment horizontal="center" vertical="center" wrapText="1"/>
    </xf>
    <xf numFmtId="0" fontId="24" fillId="0" borderId="22" xfId="0" applyNumberFormat="1" applyFont="1" applyFill="1" applyBorder="1" applyAlignment="1">
      <alignment horizontal="right" vertical="center"/>
    </xf>
    <xf numFmtId="0" fontId="24" fillId="0" borderId="22" xfId="0" applyNumberFormat="1" applyFont="1" applyFill="1" applyBorder="1" applyAlignment="1">
      <alignment horizontal="left" vertical="center"/>
    </xf>
    <xf numFmtId="0" fontId="8" fillId="0" borderId="5" xfId="56" applyFont="1" applyFill="1" applyBorder="1" applyAlignment="1" quotePrefix="1">
      <alignment horizontal="center" vertical="center" wrapText="1"/>
    </xf>
    <xf numFmtId="0" fontId="9" fillId="0" borderId="5" xfId="56" applyFont="1" applyFill="1" applyBorder="1" applyAlignment="1" quotePrefix="1">
      <alignment horizontal="center" vertical="center" wrapText="1"/>
    </xf>
    <xf numFmtId="0" fontId="7" fillId="0" borderId="1" xfId="56" applyFont="1" applyFill="1" applyBorder="1" applyAlignment="1" quotePrefix="1">
      <alignment horizontal="center" vertical="center" wrapText="1"/>
    </xf>
    <xf numFmtId="49" fontId="3" fillId="0" borderId="1" xfId="57" applyNumberFormat="1" applyFont="1" applyFill="1" applyBorder="1" applyAlignment="1" quotePrefix="1">
      <alignment horizontal="center" vertical="center" wrapText="1"/>
    </xf>
    <xf numFmtId="0" fontId="8" fillId="0" borderId="7" xfId="56"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2 31" xfId="50"/>
    <cellStyle name="常规 2 32" xfId="51"/>
    <cellStyle name="常规 37" xfId="52"/>
    <cellStyle name="常规 42" xfId="53"/>
    <cellStyle name="常规 38" xfId="54"/>
    <cellStyle name="常规_04-分类改革-预算表" xfId="55"/>
    <cellStyle name="常规 2" xfId="56"/>
    <cellStyle name="常规 3" xfId="57"/>
    <cellStyle name="常规 29" xfId="58"/>
    <cellStyle name="常规 34" xfId="59"/>
    <cellStyle name="常规 41" xfId="60"/>
    <cellStyle name="常规 36" xfId="61"/>
    <cellStyle name="常规 15" xfId="62"/>
    <cellStyle name="常规 33"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15" sqref="H15"/>
    </sheetView>
  </sheetViews>
  <sheetFormatPr defaultColWidth="9" defaultRowHeight="13.5" outlineLevelCol="5"/>
  <cols>
    <col min="1" max="1" width="36.625" customWidth="1"/>
    <col min="2" max="2" width="4.75" customWidth="1"/>
    <col min="3" max="3" width="19.5" customWidth="1"/>
    <col min="4" max="4" width="36.625" customWidth="1"/>
    <col min="5" max="5" width="4.75" customWidth="1"/>
    <col min="6" max="6" width="18.625" customWidth="1"/>
  </cols>
  <sheetData>
    <row r="1" ht="27" spans="3:3">
      <c r="C1" s="319" t="s">
        <v>0</v>
      </c>
    </row>
    <row r="2" ht="14.25" spans="6:6">
      <c r="F2" s="310" t="s">
        <v>1</v>
      </c>
    </row>
    <row r="3" ht="14.25" spans="1:6">
      <c r="A3" s="310" t="s">
        <v>2</v>
      </c>
      <c r="F3" s="310" t="s">
        <v>3</v>
      </c>
    </row>
    <row r="4" ht="19.5" customHeight="1" spans="1:6">
      <c r="A4" s="311" t="s">
        <v>4</v>
      </c>
      <c r="B4" s="311"/>
      <c r="C4" s="311"/>
      <c r="D4" s="311" t="s">
        <v>5</v>
      </c>
      <c r="E4" s="311"/>
      <c r="F4" s="311"/>
    </row>
    <row r="5" ht="19.5" customHeight="1" spans="1:6">
      <c r="A5" s="311" t="s">
        <v>6</v>
      </c>
      <c r="B5" s="311" t="s">
        <v>7</v>
      </c>
      <c r="C5" s="311" t="s">
        <v>8</v>
      </c>
      <c r="D5" s="311" t="s">
        <v>9</v>
      </c>
      <c r="E5" s="311" t="s">
        <v>7</v>
      </c>
      <c r="F5" s="311" t="s">
        <v>8</v>
      </c>
    </row>
    <row r="6" ht="19.5" customHeight="1" spans="1:6">
      <c r="A6" s="311" t="s">
        <v>10</v>
      </c>
      <c r="B6" s="311"/>
      <c r="C6" s="311" t="s">
        <v>11</v>
      </c>
      <c r="D6" s="311" t="s">
        <v>10</v>
      </c>
      <c r="E6" s="311"/>
      <c r="F6" s="311" t="s">
        <v>12</v>
      </c>
    </row>
    <row r="7" ht="19.5" customHeight="1" spans="1:6">
      <c r="A7" s="312" t="s">
        <v>13</v>
      </c>
      <c r="B7" s="311" t="s">
        <v>11</v>
      </c>
      <c r="C7" s="313" t="s">
        <v>14</v>
      </c>
      <c r="D7" s="312" t="s">
        <v>15</v>
      </c>
      <c r="E7" s="311" t="s">
        <v>16</v>
      </c>
      <c r="F7" s="313" t="s">
        <v>17</v>
      </c>
    </row>
    <row r="8" ht="19.5" customHeight="1" spans="1:6">
      <c r="A8" s="312" t="s">
        <v>18</v>
      </c>
      <c r="B8" s="311" t="s">
        <v>12</v>
      </c>
      <c r="C8" s="313"/>
      <c r="D8" s="312" t="s">
        <v>19</v>
      </c>
      <c r="E8" s="311" t="s">
        <v>20</v>
      </c>
      <c r="F8" s="313"/>
    </row>
    <row r="9" ht="19.5" customHeight="1" spans="1:6">
      <c r="A9" s="312" t="s">
        <v>21</v>
      </c>
      <c r="B9" s="311" t="s">
        <v>22</v>
      </c>
      <c r="C9" s="313"/>
      <c r="D9" s="312" t="s">
        <v>23</v>
      </c>
      <c r="E9" s="311" t="s">
        <v>24</v>
      </c>
      <c r="F9" s="313"/>
    </row>
    <row r="10" ht="19.5" customHeight="1" spans="1:6">
      <c r="A10" s="312" t="s">
        <v>25</v>
      </c>
      <c r="B10" s="311" t="s">
        <v>26</v>
      </c>
      <c r="C10" s="313" t="s">
        <v>27</v>
      </c>
      <c r="D10" s="312" t="s">
        <v>28</v>
      </c>
      <c r="E10" s="311" t="s">
        <v>29</v>
      </c>
      <c r="F10" s="313"/>
    </row>
    <row r="11" ht="19.5" customHeight="1" spans="1:6">
      <c r="A11" s="312" t="s">
        <v>30</v>
      </c>
      <c r="B11" s="311" t="s">
        <v>31</v>
      </c>
      <c r="C11" s="313" t="s">
        <v>27</v>
      </c>
      <c r="D11" s="312" t="s">
        <v>32</v>
      </c>
      <c r="E11" s="311" t="s">
        <v>33</v>
      </c>
      <c r="F11" s="313"/>
    </row>
    <row r="12" ht="19.5" customHeight="1" spans="1:6">
      <c r="A12" s="312" t="s">
        <v>34</v>
      </c>
      <c r="B12" s="311" t="s">
        <v>35</v>
      </c>
      <c r="C12" s="313" t="s">
        <v>27</v>
      </c>
      <c r="D12" s="312" t="s">
        <v>36</v>
      </c>
      <c r="E12" s="311" t="s">
        <v>37</v>
      </c>
      <c r="F12" s="313"/>
    </row>
    <row r="13" ht="19.5" customHeight="1" spans="1:6">
      <c r="A13" s="312" t="s">
        <v>38</v>
      </c>
      <c r="B13" s="311" t="s">
        <v>39</v>
      </c>
      <c r="C13" s="313" t="s">
        <v>27</v>
      </c>
      <c r="D13" s="312" t="s">
        <v>40</v>
      </c>
      <c r="E13" s="311" t="s">
        <v>41</v>
      </c>
      <c r="F13" s="313"/>
    </row>
    <row r="14" ht="19.5" customHeight="1" spans="1:6">
      <c r="A14" s="312" t="s">
        <v>42</v>
      </c>
      <c r="B14" s="311" t="s">
        <v>43</v>
      </c>
      <c r="C14" s="313" t="s">
        <v>44</v>
      </c>
      <c r="D14" s="312" t="s">
        <v>45</v>
      </c>
      <c r="E14" s="311" t="s">
        <v>46</v>
      </c>
      <c r="F14" s="313" t="s">
        <v>47</v>
      </c>
    </row>
    <row r="15" ht="19.5" customHeight="1" spans="1:6">
      <c r="A15" s="312"/>
      <c r="B15" s="311" t="s">
        <v>48</v>
      </c>
      <c r="C15" s="313"/>
      <c r="D15" s="312" t="s">
        <v>49</v>
      </c>
      <c r="E15" s="311" t="s">
        <v>50</v>
      </c>
      <c r="F15" s="313" t="s">
        <v>51</v>
      </c>
    </row>
    <row r="16" ht="19.5" customHeight="1" spans="1:6">
      <c r="A16" s="312"/>
      <c r="B16" s="311" t="s">
        <v>52</v>
      </c>
      <c r="C16" s="313"/>
      <c r="D16" s="312" t="s">
        <v>53</v>
      </c>
      <c r="E16" s="311" t="s">
        <v>54</v>
      </c>
      <c r="F16" s="313"/>
    </row>
    <row r="17" ht="19.5" customHeight="1" spans="1:6">
      <c r="A17" s="312"/>
      <c r="B17" s="311" t="s">
        <v>55</v>
      </c>
      <c r="C17" s="313"/>
      <c r="D17" s="312" t="s">
        <v>56</v>
      </c>
      <c r="E17" s="311" t="s">
        <v>57</v>
      </c>
      <c r="F17" s="313"/>
    </row>
    <row r="18" ht="19.5" customHeight="1" spans="1:6">
      <c r="A18" s="312"/>
      <c r="B18" s="311" t="s">
        <v>58</v>
      </c>
      <c r="C18" s="313"/>
      <c r="D18" s="312" t="s">
        <v>59</v>
      </c>
      <c r="E18" s="311" t="s">
        <v>60</v>
      </c>
      <c r="F18" s="313"/>
    </row>
    <row r="19" ht="19.5" customHeight="1" spans="1:6">
      <c r="A19" s="312"/>
      <c r="B19" s="311" t="s">
        <v>61</v>
      </c>
      <c r="C19" s="313"/>
      <c r="D19" s="312" t="s">
        <v>62</v>
      </c>
      <c r="E19" s="311" t="s">
        <v>63</v>
      </c>
      <c r="F19" s="313"/>
    </row>
    <row r="20" ht="19.5" customHeight="1" spans="1:6">
      <c r="A20" s="312"/>
      <c r="B20" s="311" t="s">
        <v>64</v>
      </c>
      <c r="C20" s="313"/>
      <c r="D20" s="312" t="s">
        <v>65</v>
      </c>
      <c r="E20" s="311" t="s">
        <v>66</v>
      </c>
      <c r="F20" s="313"/>
    </row>
    <row r="21" ht="19.5" customHeight="1" spans="1:6">
      <c r="A21" s="312"/>
      <c r="B21" s="311" t="s">
        <v>67</v>
      </c>
      <c r="C21" s="313"/>
      <c r="D21" s="312" t="s">
        <v>68</v>
      </c>
      <c r="E21" s="311" t="s">
        <v>69</v>
      </c>
      <c r="F21" s="313"/>
    </row>
    <row r="22" ht="19.5" customHeight="1" spans="1:6">
      <c r="A22" s="312"/>
      <c r="B22" s="311" t="s">
        <v>70</v>
      </c>
      <c r="C22" s="313"/>
      <c r="D22" s="312" t="s">
        <v>71</v>
      </c>
      <c r="E22" s="311" t="s">
        <v>72</v>
      </c>
      <c r="F22" s="313"/>
    </row>
    <row r="23" ht="19.5" customHeight="1" spans="1:6">
      <c r="A23" s="312"/>
      <c r="B23" s="311" t="s">
        <v>73</v>
      </c>
      <c r="C23" s="313"/>
      <c r="D23" s="312" t="s">
        <v>74</v>
      </c>
      <c r="E23" s="311" t="s">
        <v>75</v>
      </c>
      <c r="F23" s="313"/>
    </row>
    <row r="24" ht="19.5" customHeight="1" spans="1:6">
      <c r="A24" s="312"/>
      <c r="B24" s="311" t="s">
        <v>76</v>
      </c>
      <c r="C24" s="313"/>
      <c r="D24" s="312" t="s">
        <v>77</v>
      </c>
      <c r="E24" s="311" t="s">
        <v>78</v>
      </c>
      <c r="F24" s="313"/>
    </row>
    <row r="25" ht="19.5" customHeight="1" spans="1:6">
      <c r="A25" s="312"/>
      <c r="B25" s="311" t="s">
        <v>79</v>
      </c>
      <c r="C25" s="313"/>
      <c r="D25" s="312" t="s">
        <v>80</v>
      </c>
      <c r="E25" s="311" t="s">
        <v>81</v>
      </c>
      <c r="F25" s="313" t="s">
        <v>82</v>
      </c>
    </row>
    <row r="26" ht="19.5" customHeight="1" spans="1:6">
      <c r="A26" s="312"/>
      <c r="B26" s="311" t="s">
        <v>83</v>
      </c>
      <c r="C26" s="313"/>
      <c r="D26" s="312" t="s">
        <v>84</v>
      </c>
      <c r="E26" s="311" t="s">
        <v>85</v>
      </c>
      <c r="F26" s="313"/>
    </row>
    <row r="27" ht="19.5" customHeight="1" spans="1:6">
      <c r="A27" s="312"/>
      <c r="B27" s="311" t="s">
        <v>86</v>
      </c>
      <c r="C27" s="313"/>
      <c r="D27" s="312" t="s">
        <v>87</v>
      </c>
      <c r="E27" s="311" t="s">
        <v>88</v>
      </c>
      <c r="F27" s="313"/>
    </row>
    <row r="28" ht="19.5" customHeight="1" spans="1:6">
      <c r="A28" s="312"/>
      <c r="B28" s="311" t="s">
        <v>89</v>
      </c>
      <c r="C28" s="313"/>
      <c r="D28" s="312" t="s">
        <v>90</v>
      </c>
      <c r="E28" s="311" t="s">
        <v>91</v>
      </c>
      <c r="F28" s="313"/>
    </row>
    <row r="29" ht="19.5" customHeight="1" spans="1:6">
      <c r="A29" s="312"/>
      <c r="B29" s="311" t="s">
        <v>92</v>
      </c>
      <c r="C29" s="313"/>
      <c r="D29" s="312" t="s">
        <v>93</v>
      </c>
      <c r="E29" s="311" t="s">
        <v>94</v>
      </c>
      <c r="F29" s="313"/>
    </row>
    <row r="30" ht="19.5" customHeight="1" spans="1:6">
      <c r="A30" s="311"/>
      <c r="B30" s="311" t="s">
        <v>95</v>
      </c>
      <c r="C30" s="313"/>
      <c r="D30" s="312" t="s">
        <v>96</v>
      </c>
      <c r="E30" s="311" t="s">
        <v>97</v>
      </c>
      <c r="F30" s="313"/>
    </row>
    <row r="31" ht="19.5" customHeight="1" spans="1:6">
      <c r="A31" s="311"/>
      <c r="B31" s="311" t="s">
        <v>98</v>
      </c>
      <c r="C31" s="313"/>
      <c r="D31" s="312" t="s">
        <v>99</v>
      </c>
      <c r="E31" s="311" t="s">
        <v>100</v>
      </c>
      <c r="F31" s="313"/>
    </row>
    <row r="32" ht="19.5" customHeight="1" spans="1:6">
      <c r="A32" s="311"/>
      <c r="B32" s="311" t="s">
        <v>101</v>
      </c>
      <c r="C32" s="313"/>
      <c r="D32" s="312" t="s">
        <v>102</v>
      </c>
      <c r="E32" s="311" t="s">
        <v>103</v>
      </c>
      <c r="F32" s="313"/>
    </row>
    <row r="33" ht="19.5" customHeight="1" spans="1:6">
      <c r="A33" s="311" t="s">
        <v>104</v>
      </c>
      <c r="B33" s="311" t="s">
        <v>105</v>
      </c>
      <c r="C33" s="313" t="s">
        <v>106</v>
      </c>
      <c r="D33" s="311" t="s">
        <v>107</v>
      </c>
      <c r="E33" s="311" t="s">
        <v>108</v>
      </c>
      <c r="F33" s="313" t="s">
        <v>109</v>
      </c>
    </row>
    <row r="34" ht="19.5" customHeight="1" spans="1:6">
      <c r="A34" s="312" t="s">
        <v>110</v>
      </c>
      <c r="B34" s="311" t="s">
        <v>111</v>
      </c>
      <c r="C34" s="313"/>
      <c r="D34" s="312" t="s">
        <v>112</v>
      </c>
      <c r="E34" s="311" t="s">
        <v>113</v>
      </c>
      <c r="F34" s="313"/>
    </row>
    <row r="35" ht="19.5" customHeight="1" spans="1:6">
      <c r="A35" s="312" t="s">
        <v>114</v>
      </c>
      <c r="B35" s="311" t="s">
        <v>115</v>
      </c>
      <c r="C35" s="313" t="s">
        <v>116</v>
      </c>
      <c r="D35" s="312" t="s">
        <v>117</v>
      </c>
      <c r="E35" s="311" t="s">
        <v>118</v>
      </c>
      <c r="F35" s="313" t="s">
        <v>119</v>
      </c>
    </row>
    <row r="36" ht="19.5" customHeight="1" spans="1:6">
      <c r="A36" s="311" t="s">
        <v>120</v>
      </c>
      <c r="B36" s="311" t="s">
        <v>121</v>
      </c>
      <c r="C36" s="313" t="s">
        <v>122</v>
      </c>
      <c r="D36" s="311" t="s">
        <v>120</v>
      </c>
      <c r="E36" s="311" t="s">
        <v>123</v>
      </c>
      <c r="F36" s="313" t="s">
        <v>122</v>
      </c>
    </row>
    <row r="37" ht="19.5" customHeight="1" spans="1:6">
      <c r="A37" s="312" t="s">
        <v>124</v>
      </c>
      <c r="B37" s="312"/>
      <c r="C37" s="312"/>
      <c r="D37" s="312"/>
      <c r="E37" s="312"/>
      <c r="F37" s="312"/>
    </row>
    <row r="38" ht="19.5" customHeight="1" spans="1:6">
      <c r="A38" s="312" t="s">
        <v>125</v>
      </c>
      <c r="B38" s="312"/>
      <c r="C38" s="312"/>
      <c r="D38" s="312"/>
      <c r="E38" s="312"/>
      <c r="F38" s="3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2" sqref="H12"/>
    </sheetView>
  </sheetViews>
  <sheetFormatPr defaultColWidth="9" defaultRowHeight="13.5" outlineLevelCol="4"/>
  <cols>
    <col min="1" max="1" width="42.75" customWidth="1"/>
    <col min="2" max="2" width="9.25" customWidth="1"/>
    <col min="3" max="5" width="19.25" customWidth="1"/>
  </cols>
  <sheetData>
    <row r="1" ht="25.5" spans="3:3">
      <c r="C1" s="309" t="s">
        <v>568</v>
      </c>
    </row>
    <row r="2" ht="14.25" spans="5:5">
      <c r="E2" s="310" t="s">
        <v>569</v>
      </c>
    </row>
    <row r="3" ht="14.25" spans="1:5">
      <c r="A3" s="310" t="s">
        <v>2</v>
      </c>
      <c r="E3" s="310" t="s">
        <v>570</v>
      </c>
    </row>
    <row r="4" ht="15" customHeight="1" spans="1:5">
      <c r="A4" s="316" t="s">
        <v>571</v>
      </c>
      <c r="B4" s="316" t="s">
        <v>7</v>
      </c>
      <c r="C4" s="316" t="s">
        <v>572</v>
      </c>
      <c r="D4" s="316" t="s">
        <v>573</v>
      </c>
      <c r="E4" s="316" t="s">
        <v>574</v>
      </c>
    </row>
    <row r="5" ht="15" customHeight="1" spans="1:5">
      <c r="A5" s="316" t="s">
        <v>575</v>
      </c>
      <c r="B5" s="316"/>
      <c r="C5" s="316" t="s">
        <v>11</v>
      </c>
      <c r="D5" s="316" t="s">
        <v>12</v>
      </c>
      <c r="E5" s="316" t="s">
        <v>22</v>
      </c>
    </row>
    <row r="6" ht="15" customHeight="1" spans="1:5">
      <c r="A6" s="317" t="s">
        <v>576</v>
      </c>
      <c r="B6" s="316" t="s">
        <v>11</v>
      </c>
      <c r="C6" s="316" t="s">
        <v>577</v>
      </c>
      <c r="D6" s="316" t="s">
        <v>577</v>
      </c>
      <c r="E6" s="316" t="s">
        <v>577</v>
      </c>
    </row>
    <row r="7" ht="15" customHeight="1" spans="1:5">
      <c r="A7" s="314" t="s">
        <v>578</v>
      </c>
      <c r="B7" s="316" t="s">
        <v>12</v>
      </c>
      <c r="C7" s="318" t="s">
        <v>579</v>
      </c>
      <c r="D7" s="318">
        <v>1.41</v>
      </c>
      <c r="E7" s="318">
        <v>1.41</v>
      </c>
    </row>
    <row r="8" ht="15" customHeight="1" spans="1:5">
      <c r="A8" s="314" t="s">
        <v>580</v>
      </c>
      <c r="B8" s="316" t="s">
        <v>22</v>
      </c>
      <c r="C8" s="318"/>
      <c r="D8" s="318"/>
      <c r="E8" s="318"/>
    </row>
    <row r="9" ht="15" customHeight="1" spans="1:5">
      <c r="A9" s="314" t="s">
        <v>581</v>
      </c>
      <c r="B9" s="316" t="s">
        <v>26</v>
      </c>
      <c r="C9" s="318" t="s">
        <v>231</v>
      </c>
      <c r="D9" s="318" t="s">
        <v>480</v>
      </c>
      <c r="E9" s="318" t="s">
        <v>480</v>
      </c>
    </row>
    <row r="10" ht="15" customHeight="1" spans="1:5">
      <c r="A10" s="314" t="s">
        <v>582</v>
      </c>
      <c r="B10" s="316" t="s">
        <v>31</v>
      </c>
      <c r="C10" s="318"/>
      <c r="D10" s="318"/>
      <c r="E10" s="318"/>
    </row>
    <row r="11" ht="15" customHeight="1" spans="1:5">
      <c r="A11" s="314" t="s">
        <v>583</v>
      </c>
      <c r="B11" s="316" t="s">
        <v>35</v>
      </c>
      <c r="C11" s="318" t="s">
        <v>231</v>
      </c>
      <c r="D11" s="318" t="s">
        <v>480</v>
      </c>
      <c r="E11" s="318" t="s">
        <v>480</v>
      </c>
    </row>
    <row r="12" ht="15" customHeight="1" spans="1:5">
      <c r="A12" s="314" t="s">
        <v>584</v>
      </c>
      <c r="B12" s="316" t="s">
        <v>39</v>
      </c>
      <c r="C12" s="318" t="s">
        <v>552</v>
      </c>
      <c r="D12" s="318" t="s">
        <v>585</v>
      </c>
      <c r="E12" s="318" t="s">
        <v>585</v>
      </c>
    </row>
    <row r="13" ht="15" customHeight="1" spans="1:5">
      <c r="A13" s="314" t="s">
        <v>586</v>
      </c>
      <c r="B13" s="316" t="s">
        <v>43</v>
      </c>
      <c r="C13" s="316" t="s">
        <v>577</v>
      </c>
      <c r="D13" s="316" t="s">
        <v>577</v>
      </c>
      <c r="E13" s="318" t="s">
        <v>585</v>
      </c>
    </row>
    <row r="14" ht="15" customHeight="1" spans="1:5">
      <c r="A14" s="314" t="s">
        <v>587</v>
      </c>
      <c r="B14" s="316" t="s">
        <v>48</v>
      </c>
      <c r="C14" s="316" t="s">
        <v>577</v>
      </c>
      <c r="D14" s="316" t="s">
        <v>577</v>
      </c>
      <c r="E14" s="318"/>
    </row>
    <row r="15" ht="15" customHeight="1" spans="1:5">
      <c r="A15" s="314" t="s">
        <v>588</v>
      </c>
      <c r="B15" s="316" t="s">
        <v>52</v>
      </c>
      <c r="C15" s="316" t="s">
        <v>577</v>
      </c>
      <c r="D15" s="316" t="s">
        <v>577</v>
      </c>
      <c r="E15" s="318"/>
    </row>
    <row r="16" ht="15" customHeight="1" spans="1:5">
      <c r="A16" s="314" t="s">
        <v>589</v>
      </c>
      <c r="B16" s="316" t="s">
        <v>55</v>
      </c>
      <c r="C16" s="316" t="s">
        <v>577</v>
      </c>
      <c r="D16" s="316" t="s">
        <v>577</v>
      </c>
      <c r="E16" s="316" t="s">
        <v>577</v>
      </c>
    </row>
    <row r="17" ht="15" customHeight="1" spans="1:5">
      <c r="A17" s="314" t="s">
        <v>590</v>
      </c>
      <c r="B17" s="316" t="s">
        <v>58</v>
      </c>
      <c r="C17" s="316" t="s">
        <v>577</v>
      </c>
      <c r="D17" s="316" t="s">
        <v>577</v>
      </c>
      <c r="E17" s="318"/>
    </row>
    <row r="18" ht="15" customHeight="1" spans="1:5">
      <c r="A18" s="314" t="s">
        <v>591</v>
      </c>
      <c r="B18" s="316" t="s">
        <v>61</v>
      </c>
      <c r="C18" s="316" t="s">
        <v>577</v>
      </c>
      <c r="D18" s="316" t="s">
        <v>577</v>
      </c>
      <c r="E18" s="318"/>
    </row>
    <row r="19" ht="15" customHeight="1" spans="1:5">
      <c r="A19" s="314" t="s">
        <v>592</v>
      </c>
      <c r="B19" s="316" t="s">
        <v>64</v>
      </c>
      <c r="C19" s="316" t="s">
        <v>577</v>
      </c>
      <c r="D19" s="316" t="s">
        <v>577</v>
      </c>
      <c r="E19" s="318"/>
    </row>
    <row r="20" ht="15" customHeight="1" spans="1:5">
      <c r="A20" s="314" t="s">
        <v>593</v>
      </c>
      <c r="B20" s="316" t="s">
        <v>67</v>
      </c>
      <c r="C20" s="316" t="s">
        <v>577</v>
      </c>
      <c r="D20" s="316" t="s">
        <v>577</v>
      </c>
      <c r="E20" s="318" t="s">
        <v>594</v>
      </c>
    </row>
    <row r="21" ht="15" customHeight="1" spans="1:5">
      <c r="A21" s="314" t="s">
        <v>595</v>
      </c>
      <c r="B21" s="316" t="s">
        <v>70</v>
      </c>
      <c r="C21" s="316" t="s">
        <v>577</v>
      </c>
      <c r="D21" s="316" t="s">
        <v>577</v>
      </c>
      <c r="E21" s="318" t="s">
        <v>596</v>
      </c>
    </row>
    <row r="22" ht="15" customHeight="1" spans="1:5">
      <c r="A22" s="314" t="s">
        <v>597</v>
      </c>
      <c r="B22" s="316" t="s">
        <v>73</v>
      </c>
      <c r="C22" s="316" t="s">
        <v>577</v>
      </c>
      <c r="D22" s="316" t="s">
        <v>577</v>
      </c>
      <c r="E22" s="318"/>
    </row>
    <row r="23" ht="15" customHeight="1" spans="1:5">
      <c r="A23" s="314" t="s">
        <v>598</v>
      </c>
      <c r="B23" s="316" t="s">
        <v>76</v>
      </c>
      <c r="C23" s="316" t="s">
        <v>577</v>
      </c>
      <c r="D23" s="316" t="s">
        <v>577</v>
      </c>
      <c r="E23" s="318" t="s">
        <v>599</v>
      </c>
    </row>
    <row r="24" ht="15" customHeight="1" spans="1:5">
      <c r="A24" s="314" t="s">
        <v>600</v>
      </c>
      <c r="B24" s="316" t="s">
        <v>79</v>
      </c>
      <c r="C24" s="316" t="s">
        <v>577</v>
      </c>
      <c r="D24" s="316" t="s">
        <v>577</v>
      </c>
      <c r="E24" s="318"/>
    </row>
    <row r="25" ht="15" customHeight="1" spans="1:5">
      <c r="A25" s="314" t="s">
        <v>601</v>
      </c>
      <c r="B25" s="316" t="s">
        <v>83</v>
      </c>
      <c r="C25" s="316" t="s">
        <v>577</v>
      </c>
      <c r="D25" s="316" t="s">
        <v>577</v>
      </c>
      <c r="E25" s="318"/>
    </row>
    <row r="26" ht="15" customHeight="1" spans="1:5">
      <c r="A26" s="314" t="s">
        <v>602</v>
      </c>
      <c r="B26" s="316" t="s">
        <v>86</v>
      </c>
      <c r="C26" s="316" t="s">
        <v>577</v>
      </c>
      <c r="D26" s="316" t="s">
        <v>577</v>
      </c>
      <c r="E26" s="318"/>
    </row>
    <row r="27" ht="15" customHeight="1" spans="1:5">
      <c r="A27" s="317" t="s">
        <v>603</v>
      </c>
      <c r="B27" s="316" t="s">
        <v>89</v>
      </c>
      <c r="C27" s="316" t="s">
        <v>577</v>
      </c>
      <c r="D27" s="316" t="s">
        <v>577</v>
      </c>
      <c r="E27" s="318" t="s">
        <v>297</v>
      </c>
    </row>
    <row r="28" ht="15" customHeight="1" spans="1:5">
      <c r="A28" s="314" t="s">
        <v>604</v>
      </c>
      <c r="B28" s="316" t="s">
        <v>92</v>
      </c>
      <c r="C28" s="316" t="s">
        <v>577</v>
      </c>
      <c r="D28" s="316" t="s">
        <v>577</v>
      </c>
      <c r="E28" s="318" t="s">
        <v>297</v>
      </c>
    </row>
    <row r="29" ht="15" customHeight="1" spans="1:5">
      <c r="A29" s="314" t="s">
        <v>605</v>
      </c>
      <c r="B29" s="316" t="s">
        <v>95</v>
      </c>
      <c r="C29" s="316" t="s">
        <v>577</v>
      </c>
      <c r="D29" s="316" t="s">
        <v>577</v>
      </c>
      <c r="E29" s="318"/>
    </row>
    <row r="30" ht="45" customHeight="1" spans="1:5">
      <c r="A30" s="314" t="s">
        <v>606</v>
      </c>
      <c r="B30" s="314"/>
      <c r="C30" s="314"/>
      <c r="D30" s="314"/>
      <c r="E30" s="314"/>
    </row>
    <row r="31" ht="28" customHeight="1" spans="1:5">
      <c r="A31" s="314" t="s">
        <v>607</v>
      </c>
      <c r="B31" s="314"/>
      <c r="C31" s="314"/>
      <c r="D31" s="314"/>
      <c r="E31" s="314"/>
    </row>
    <row r="33" spans="2:2">
      <c r="B33" s="315" t="s">
        <v>608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 sqref="E3"/>
    </sheetView>
  </sheetViews>
  <sheetFormatPr defaultColWidth="9" defaultRowHeight="13.5" outlineLevelCol="4"/>
  <cols>
    <col min="1" max="1" width="33.25" customWidth="1"/>
    <col min="2" max="2" width="11" customWidth="1"/>
    <col min="3" max="3" width="16.5" customWidth="1"/>
    <col min="4" max="4" width="16.25" customWidth="1"/>
    <col min="5" max="5" width="18" customWidth="1"/>
  </cols>
  <sheetData>
    <row r="1" ht="25.5" spans="3:3">
      <c r="C1" s="309" t="s">
        <v>609</v>
      </c>
    </row>
    <row r="2" ht="14.25" spans="5:5">
      <c r="E2" s="310" t="s">
        <v>610</v>
      </c>
    </row>
    <row r="3" ht="14.25" spans="1:5">
      <c r="A3" s="310" t="s">
        <v>2</v>
      </c>
      <c r="E3" s="310" t="s">
        <v>3</v>
      </c>
    </row>
    <row r="4" ht="15" customHeight="1" spans="1:5">
      <c r="A4" s="311" t="s">
        <v>571</v>
      </c>
      <c r="B4" s="311" t="s">
        <v>7</v>
      </c>
      <c r="C4" s="311" t="s">
        <v>572</v>
      </c>
      <c r="D4" s="311" t="s">
        <v>573</v>
      </c>
      <c r="E4" s="311" t="s">
        <v>574</v>
      </c>
    </row>
    <row r="5" ht="15" customHeight="1" spans="1:5">
      <c r="A5" s="312" t="s">
        <v>575</v>
      </c>
      <c r="B5" s="311"/>
      <c r="C5" s="311" t="s">
        <v>11</v>
      </c>
      <c r="D5" s="311" t="s">
        <v>12</v>
      </c>
      <c r="E5" s="311" t="s">
        <v>22</v>
      </c>
    </row>
    <row r="6" ht="15" customHeight="1" spans="1:5">
      <c r="A6" s="312" t="s">
        <v>611</v>
      </c>
      <c r="B6" s="311" t="s">
        <v>11</v>
      </c>
      <c r="C6" s="311" t="s">
        <v>577</v>
      </c>
      <c r="D6" s="311" t="s">
        <v>577</v>
      </c>
      <c r="E6" s="311" t="s">
        <v>577</v>
      </c>
    </row>
    <row r="7" ht="15" customHeight="1" spans="1:5">
      <c r="A7" s="312" t="s">
        <v>578</v>
      </c>
      <c r="B7" s="311" t="s">
        <v>12</v>
      </c>
      <c r="C7" s="313" t="s">
        <v>579</v>
      </c>
      <c r="D7" s="313">
        <v>1.41</v>
      </c>
      <c r="E7" s="313">
        <v>1.41</v>
      </c>
    </row>
    <row r="8" ht="15" customHeight="1" spans="1:5">
      <c r="A8" s="312" t="s">
        <v>580</v>
      </c>
      <c r="B8" s="311" t="s">
        <v>22</v>
      </c>
      <c r="C8" s="313"/>
      <c r="D8" s="313"/>
      <c r="E8" s="313" t="s">
        <v>27</v>
      </c>
    </row>
    <row r="9" ht="15" customHeight="1" spans="1:5">
      <c r="A9" s="312" t="s">
        <v>581</v>
      </c>
      <c r="B9" s="311" t="s">
        <v>26</v>
      </c>
      <c r="C9" s="313" t="s">
        <v>231</v>
      </c>
      <c r="D9" s="313" t="s">
        <v>480</v>
      </c>
      <c r="E9" s="313" t="s">
        <v>480</v>
      </c>
    </row>
    <row r="10" ht="15" customHeight="1" spans="1:5">
      <c r="A10" s="312" t="s">
        <v>582</v>
      </c>
      <c r="B10" s="311" t="s">
        <v>31</v>
      </c>
      <c r="C10" s="313"/>
      <c r="D10" s="313"/>
      <c r="E10" s="313" t="s">
        <v>27</v>
      </c>
    </row>
    <row r="11" ht="15" customHeight="1" spans="1:5">
      <c r="A11" s="312" t="s">
        <v>583</v>
      </c>
      <c r="B11" s="311" t="s">
        <v>35</v>
      </c>
      <c r="C11" s="313" t="s">
        <v>231</v>
      </c>
      <c r="D11" s="313" t="s">
        <v>480</v>
      </c>
      <c r="E11" s="313" t="s">
        <v>480</v>
      </c>
    </row>
    <row r="12" ht="15" customHeight="1" spans="1:5">
      <c r="A12" s="312" t="s">
        <v>584</v>
      </c>
      <c r="B12" s="311" t="s">
        <v>39</v>
      </c>
      <c r="C12" s="313" t="s">
        <v>552</v>
      </c>
      <c r="D12" s="313" t="s">
        <v>585</v>
      </c>
      <c r="E12" s="313" t="s">
        <v>585</v>
      </c>
    </row>
    <row r="13" ht="15" customHeight="1" spans="1:5">
      <c r="A13" s="312" t="s">
        <v>586</v>
      </c>
      <c r="B13" s="311" t="s">
        <v>43</v>
      </c>
      <c r="C13" s="311" t="s">
        <v>577</v>
      </c>
      <c r="D13" s="311" t="s">
        <v>577</v>
      </c>
      <c r="E13" s="313"/>
    </row>
    <row r="14" ht="15" customHeight="1" spans="1:5">
      <c r="A14" s="312" t="s">
        <v>587</v>
      </c>
      <c r="B14" s="311" t="s">
        <v>48</v>
      </c>
      <c r="C14" s="311" t="s">
        <v>577</v>
      </c>
      <c r="D14" s="311" t="s">
        <v>577</v>
      </c>
      <c r="E14" s="313"/>
    </row>
    <row r="15" ht="15" customHeight="1" spans="1:5">
      <c r="A15" s="312" t="s">
        <v>588</v>
      </c>
      <c r="B15" s="311" t="s">
        <v>52</v>
      </c>
      <c r="C15" s="311" t="s">
        <v>577</v>
      </c>
      <c r="D15" s="311" t="s">
        <v>577</v>
      </c>
      <c r="E15" s="313"/>
    </row>
    <row r="16" ht="48" customHeight="1" spans="1:5">
      <c r="A16" s="314" t="s">
        <v>612</v>
      </c>
      <c r="B16" s="314"/>
      <c r="C16" s="314"/>
      <c r="D16" s="314"/>
      <c r="E16" s="314"/>
    </row>
    <row r="18" spans="2:2">
      <c r="B18" s="315" t="s">
        <v>608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7" sqref="P17"/>
    </sheetView>
  </sheetViews>
  <sheetFormatPr defaultColWidth="9" defaultRowHeight="14.25"/>
  <cols>
    <col min="1" max="1" width="6.25" style="277" customWidth="1"/>
    <col min="2" max="2" width="5.125" style="277" customWidth="1"/>
    <col min="3" max="13" width="10.625" style="277" customWidth="1"/>
    <col min="14" max="14" width="10.625" style="278" customWidth="1"/>
    <col min="15" max="21" width="10.625" style="277" customWidth="1"/>
    <col min="22" max="16384" width="9" style="277"/>
  </cols>
  <sheetData>
    <row r="1" s="9" customFormat="1" ht="36" customHeight="1" spans="1:21">
      <c r="A1" s="279" t="s">
        <v>613</v>
      </c>
      <c r="B1" s="279"/>
      <c r="C1" s="279"/>
      <c r="D1" s="279"/>
      <c r="E1" s="279"/>
      <c r="F1" s="279"/>
      <c r="G1" s="279"/>
      <c r="H1" s="279"/>
      <c r="I1" s="279"/>
      <c r="J1" s="279"/>
      <c r="K1" s="279"/>
      <c r="L1" s="279"/>
      <c r="M1" s="279"/>
      <c r="N1" s="294"/>
      <c r="O1" s="279"/>
      <c r="P1" s="279"/>
      <c r="Q1" s="279"/>
      <c r="R1" s="279"/>
      <c r="S1" s="279"/>
      <c r="T1" s="279"/>
      <c r="U1" s="279"/>
    </row>
    <row r="2" s="9" customFormat="1" ht="18" customHeight="1" spans="1:21">
      <c r="A2" s="280"/>
      <c r="B2" s="280"/>
      <c r="C2" s="280"/>
      <c r="D2" s="280"/>
      <c r="E2" s="280"/>
      <c r="F2" s="280"/>
      <c r="G2" s="280"/>
      <c r="H2" s="280"/>
      <c r="I2" s="280"/>
      <c r="J2" s="280"/>
      <c r="K2" s="280"/>
      <c r="L2" s="280"/>
      <c r="M2" s="280"/>
      <c r="N2" s="295"/>
      <c r="U2" s="302" t="s">
        <v>614</v>
      </c>
    </row>
    <row r="3" s="9" customFormat="1" ht="18" customHeight="1" spans="1:21">
      <c r="A3" s="281" t="s">
        <v>2</v>
      </c>
      <c r="B3" s="282"/>
      <c r="C3" s="282"/>
      <c r="D3" s="282"/>
      <c r="E3" s="283"/>
      <c r="F3" s="283"/>
      <c r="G3" s="282"/>
      <c r="H3" s="282"/>
      <c r="I3" s="282"/>
      <c r="J3" s="282"/>
      <c r="K3" s="282"/>
      <c r="L3" s="282"/>
      <c r="M3" s="282"/>
      <c r="N3" s="295"/>
      <c r="U3" s="302" t="s">
        <v>3</v>
      </c>
    </row>
    <row r="4" s="9" customFormat="1" ht="24" customHeight="1" spans="1:21">
      <c r="A4" s="284" t="s">
        <v>6</v>
      </c>
      <c r="B4" s="284" t="s">
        <v>7</v>
      </c>
      <c r="C4" s="285" t="s">
        <v>615</v>
      </c>
      <c r="D4" s="286" t="s">
        <v>616</v>
      </c>
      <c r="E4" s="284" t="s">
        <v>617</v>
      </c>
      <c r="F4" s="287" t="s">
        <v>618</v>
      </c>
      <c r="G4" s="288"/>
      <c r="H4" s="288"/>
      <c r="I4" s="288"/>
      <c r="J4" s="288"/>
      <c r="K4" s="288"/>
      <c r="L4" s="288"/>
      <c r="M4" s="288"/>
      <c r="N4" s="296"/>
      <c r="O4" s="297"/>
      <c r="P4" s="298" t="s">
        <v>619</v>
      </c>
      <c r="Q4" s="284" t="s">
        <v>620</v>
      </c>
      <c r="R4" s="285" t="s">
        <v>621</v>
      </c>
      <c r="S4" s="303"/>
      <c r="T4" s="304" t="s">
        <v>622</v>
      </c>
      <c r="U4" s="303"/>
    </row>
    <row r="5" s="9" customFormat="1" ht="36" customHeight="1" spans="1:21">
      <c r="A5" s="284"/>
      <c r="B5" s="284"/>
      <c r="C5" s="289"/>
      <c r="D5" s="286"/>
      <c r="E5" s="284"/>
      <c r="F5" s="290" t="s">
        <v>136</v>
      </c>
      <c r="G5" s="290"/>
      <c r="H5" s="290" t="s">
        <v>623</v>
      </c>
      <c r="I5" s="290"/>
      <c r="J5" s="299" t="s">
        <v>624</v>
      </c>
      <c r="K5" s="300"/>
      <c r="L5" s="301" t="s">
        <v>625</v>
      </c>
      <c r="M5" s="301"/>
      <c r="N5" s="209" t="s">
        <v>626</v>
      </c>
      <c r="O5" s="209"/>
      <c r="P5" s="298"/>
      <c r="Q5" s="284"/>
      <c r="R5" s="291"/>
      <c r="S5" s="305"/>
      <c r="T5" s="306"/>
      <c r="U5" s="305"/>
    </row>
    <row r="6" s="9" customFormat="1" ht="24" customHeight="1" spans="1:21">
      <c r="A6" s="284"/>
      <c r="B6" s="284"/>
      <c r="C6" s="291"/>
      <c r="D6" s="286"/>
      <c r="E6" s="284"/>
      <c r="F6" s="290" t="s">
        <v>627</v>
      </c>
      <c r="G6" s="292" t="s">
        <v>628</v>
      </c>
      <c r="H6" s="290" t="s">
        <v>627</v>
      </c>
      <c r="I6" s="292" t="s">
        <v>628</v>
      </c>
      <c r="J6" s="290" t="s">
        <v>627</v>
      </c>
      <c r="K6" s="292" t="s">
        <v>628</v>
      </c>
      <c r="L6" s="290" t="s">
        <v>627</v>
      </c>
      <c r="M6" s="292" t="s">
        <v>628</v>
      </c>
      <c r="N6" s="290" t="s">
        <v>627</v>
      </c>
      <c r="O6" s="292" t="s">
        <v>628</v>
      </c>
      <c r="P6" s="298"/>
      <c r="Q6" s="284"/>
      <c r="R6" s="290" t="s">
        <v>627</v>
      </c>
      <c r="S6" s="307" t="s">
        <v>628</v>
      </c>
      <c r="T6" s="290" t="s">
        <v>627</v>
      </c>
      <c r="U6" s="292" t="s">
        <v>628</v>
      </c>
    </row>
    <row r="7" s="276" customFormat="1" ht="24" customHeight="1" spans="1:21">
      <c r="A7" s="284" t="s">
        <v>10</v>
      </c>
      <c r="B7" s="284"/>
      <c r="C7" s="284">
        <v>1</v>
      </c>
      <c r="D7" s="292" t="s">
        <v>12</v>
      </c>
      <c r="E7" s="284">
        <v>3</v>
      </c>
      <c r="F7" s="284">
        <v>4</v>
      </c>
      <c r="G7" s="292" t="s">
        <v>31</v>
      </c>
      <c r="H7" s="284">
        <v>6</v>
      </c>
      <c r="I7" s="284">
        <v>7</v>
      </c>
      <c r="J7" s="292" t="s">
        <v>43</v>
      </c>
      <c r="K7" s="284">
        <v>9</v>
      </c>
      <c r="L7" s="284">
        <v>10</v>
      </c>
      <c r="M7" s="292" t="s">
        <v>55</v>
      </c>
      <c r="N7" s="284">
        <v>12</v>
      </c>
      <c r="O7" s="284">
        <v>13</v>
      </c>
      <c r="P7" s="292" t="s">
        <v>64</v>
      </c>
      <c r="Q7" s="284">
        <v>15</v>
      </c>
      <c r="R7" s="284">
        <v>16</v>
      </c>
      <c r="S7" s="292" t="s">
        <v>73</v>
      </c>
      <c r="T7" s="284">
        <v>18</v>
      </c>
      <c r="U7" s="284">
        <v>19</v>
      </c>
    </row>
    <row r="8" s="262" customFormat="1" ht="24" customHeight="1" spans="1:21">
      <c r="A8" s="284" t="s">
        <v>141</v>
      </c>
      <c r="B8" s="284">
        <v>1</v>
      </c>
      <c r="C8" s="284">
        <v>160.92</v>
      </c>
      <c r="D8" s="290">
        <v>287.1</v>
      </c>
      <c r="E8" s="290">
        <v>41.36</v>
      </c>
      <c r="F8" s="290">
        <v>245.74</v>
      </c>
      <c r="G8" s="290">
        <v>119.56</v>
      </c>
      <c r="H8" s="290">
        <v>117.72</v>
      </c>
      <c r="I8" s="290">
        <v>99.35</v>
      </c>
      <c r="J8" s="290">
        <v>11.81</v>
      </c>
      <c r="K8" s="290">
        <v>0</v>
      </c>
      <c r="L8" s="290">
        <v>0</v>
      </c>
      <c r="M8" s="290">
        <v>0</v>
      </c>
      <c r="N8" s="301">
        <v>116.21</v>
      </c>
      <c r="O8" s="209">
        <v>20.21</v>
      </c>
      <c r="P8" s="290">
        <v>0</v>
      </c>
      <c r="Q8" s="290">
        <v>0</v>
      </c>
      <c r="R8" s="290">
        <v>0</v>
      </c>
      <c r="S8" s="290">
        <v>0</v>
      </c>
      <c r="T8" s="290">
        <v>0</v>
      </c>
      <c r="U8" s="290">
        <v>0</v>
      </c>
    </row>
    <row r="9" s="9" customFormat="1" ht="49" customHeight="1" spans="1:21">
      <c r="A9" s="293" t="s">
        <v>629</v>
      </c>
      <c r="B9" s="293"/>
      <c r="C9" s="293"/>
      <c r="D9" s="293"/>
      <c r="E9" s="293"/>
      <c r="F9" s="293"/>
      <c r="G9" s="293"/>
      <c r="H9" s="293"/>
      <c r="I9" s="293"/>
      <c r="J9" s="293"/>
      <c r="K9" s="293"/>
      <c r="L9" s="293"/>
      <c r="M9" s="293"/>
      <c r="N9" s="293"/>
      <c r="O9" s="293"/>
      <c r="P9" s="293"/>
      <c r="Q9" s="293"/>
      <c r="R9" s="293"/>
      <c r="S9" s="293"/>
      <c r="T9" s="293"/>
      <c r="U9" s="293"/>
    </row>
    <row r="10" s="277" customFormat="1" ht="26.25" customHeight="1" spans="14:19">
      <c r="N10" s="278"/>
      <c r="S10" s="308"/>
    </row>
    <row r="11" s="277" customFormat="1" ht="26.25" customHeight="1" spans="14:14">
      <c r="N11" s="278"/>
    </row>
    <row r="12" s="277" customFormat="1" ht="26.25" customHeight="1" spans="14:14">
      <c r="N12" s="278"/>
    </row>
    <row r="13" s="277" customFormat="1" ht="26.25" customHeight="1" spans="14:14">
      <c r="N13" s="278"/>
    </row>
    <row r="14" s="277" customFormat="1" ht="26.25" customHeight="1" spans="14:14">
      <c r="N14" s="278"/>
    </row>
    <row r="15" s="277" customFormat="1" ht="26.25" customHeight="1" spans="14:14">
      <c r="N15" s="278"/>
    </row>
    <row r="16" s="277" customFormat="1" ht="26.25" customHeight="1" spans="14:14">
      <c r="N16" s="278"/>
    </row>
    <row r="17" s="277" customFormat="1" ht="26.25" customHeight="1" spans="14:14">
      <c r="N17" s="278"/>
    </row>
    <row r="18" s="277" customFormat="1" ht="26.25" customHeight="1" spans="14:14">
      <c r="N18" s="278"/>
    </row>
    <row r="19" s="277" customFormat="1" ht="26.25" customHeight="1" spans="14:14">
      <c r="N19" s="278"/>
    </row>
    <row r="20" s="277" customFormat="1" ht="26.25" customHeight="1" spans="14:14">
      <c r="N20" s="278"/>
    </row>
    <row r="21" s="277" customFormat="1" ht="26.25" customHeight="1" spans="14:14">
      <c r="N21" s="278"/>
    </row>
    <row r="22" s="277" customFormat="1" ht="26.25" customHeight="1" spans="14:14">
      <c r="N22" s="278"/>
    </row>
    <row r="23" s="277" customFormat="1" ht="26.25" customHeight="1" spans="14:14">
      <c r="N23" s="278"/>
    </row>
    <row r="24" s="277" customFormat="1" ht="26.25" customHeight="1" spans="14:14">
      <c r="N24" s="278"/>
    </row>
    <row r="25" s="277" customFormat="1" ht="26.25" customHeight="1" spans="14:14">
      <c r="N25" s="278"/>
    </row>
    <row r="26" s="277" customFormat="1" ht="26.25" customHeight="1" spans="14:14">
      <c r="N26" s="278"/>
    </row>
    <row r="27" s="277" customFormat="1" ht="26.25" customHeight="1" spans="14:14">
      <c r="N27" s="278"/>
    </row>
    <row r="28" s="277" customFormat="1" ht="26.25" customHeight="1" spans="14:14">
      <c r="N28" s="278"/>
    </row>
    <row r="29" s="277" customFormat="1" ht="26.25" customHeight="1" spans="14:14">
      <c r="N29" s="278"/>
    </row>
    <row r="30" s="277" customFormat="1" ht="26.25" customHeight="1" spans="14:14">
      <c r="N30" s="278"/>
    </row>
    <row r="31" s="277" customFormat="1" ht="26.25" customHeight="1" spans="14:14">
      <c r="N31" s="278"/>
    </row>
    <row r="32" s="277" customFormat="1" ht="26.25" customHeight="1" spans="14:14">
      <c r="N32" s="278"/>
    </row>
    <row r="33" s="277" customFormat="1" ht="26.25" customHeight="1" spans="14:14">
      <c r="N33" s="278"/>
    </row>
    <row r="34" s="277" customFormat="1" ht="26.25" customHeight="1" spans="14:14">
      <c r="N34" s="278"/>
    </row>
    <row r="35" s="277" customFormat="1" ht="26.25" customHeight="1" spans="14:14">
      <c r="N35" s="278"/>
    </row>
    <row r="36" s="277" customFormat="1" ht="26.25" customHeight="1" spans="14:14">
      <c r="N36" s="278"/>
    </row>
    <row r="37" s="277" customFormat="1" ht="26.25" customHeight="1" spans="14:14">
      <c r="N37" s="278"/>
    </row>
    <row r="38" s="277" customFormat="1" ht="26.25" customHeight="1" spans="14:14">
      <c r="N38" s="278"/>
    </row>
    <row r="39" s="277" customFormat="1" ht="26.25" customHeight="1" spans="14:14">
      <c r="N39" s="278"/>
    </row>
    <row r="40" s="277" customFormat="1" ht="26.25" customHeight="1" spans="14:14">
      <c r="N40" s="278"/>
    </row>
    <row r="41" s="277" customFormat="1" ht="26.25" customHeight="1" spans="14:14">
      <c r="N41" s="278"/>
    </row>
    <row r="42" s="277" customFormat="1" ht="26.25" customHeight="1" spans="14:14">
      <c r="N42" s="278"/>
    </row>
    <row r="43" s="277" customFormat="1" ht="26.25" customHeight="1" spans="14:14">
      <c r="N43" s="278"/>
    </row>
    <row r="44" s="277" customFormat="1" ht="26.25" customHeight="1" spans="14:14">
      <c r="N44" s="278"/>
    </row>
    <row r="45" s="277" customFormat="1" ht="26.25" customHeight="1" spans="14:14">
      <c r="N45" s="278"/>
    </row>
    <row r="46" s="277" customFormat="1" ht="26.25" customHeight="1" spans="14:14">
      <c r="N46" s="278"/>
    </row>
    <row r="47" s="277" customFormat="1" ht="26.25" customHeight="1" spans="14:14">
      <c r="N47" s="278"/>
    </row>
    <row r="48" s="277" customFormat="1" ht="26.25" customHeight="1" spans="14:14">
      <c r="N48" s="278"/>
    </row>
    <row r="49" s="277" customFormat="1" ht="26.25" customHeight="1" spans="14:14">
      <c r="N49" s="278"/>
    </row>
    <row r="50" s="277" customFormat="1" ht="26.25" customHeight="1" spans="14:14">
      <c r="N50" s="278"/>
    </row>
    <row r="51" s="277" customFormat="1" ht="26.25" customHeight="1" spans="14:14">
      <c r="N51" s="278"/>
    </row>
    <row r="52" s="277" customFormat="1" ht="26.25" customHeight="1" spans="14:14">
      <c r="N52" s="278"/>
    </row>
    <row r="53" s="277" customFormat="1" ht="26.25" customHeight="1" spans="14:14">
      <c r="N53" s="278"/>
    </row>
    <row r="54" s="277" customFormat="1" ht="26.25" customHeight="1" spans="14:14">
      <c r="N54" s="278"/>
    </row>
    <row r="55" s="277" customFormat="1" ht="26.25" customHeight="1" spans="14:14">
      <c r="N55" s="278"/>
    </row>
    <row r="56" s="277" customFormat="1" ht="26.25" customHeight="1" spans="14:14">
      <c r="N56" s="278"/>
    </row>
    <row r="57" s="277" customFormat="1" ht="26.25" customHeight="1" spans="14:14">
      <c r="N57" s="278"/>
    </row>
    <row r="58" s="277" customFormat="1" ht="26.25" customHeight="1" spans="14:14">
      <c r="N58" s="278"/>
    </row>
    <row r="59" s="277" customFormat="1" ht="26.25" customHeight="1" spans="14:14">
      <c r="N59" s="278"/>
    </row>
    <row r="60" s="277" customFormat="1" ht="26.25" customHeight="1" spans="14:14">
      <c r="N60" s="278"/>
    </row>
    <row r="61" s="277" customFormat="1" ht="26.25" customHeight="1" spans="14:14">
      <c r="N61" s="278"/>
    </row>
    <row r="62" s="277" customFormat="1" ht="26.25" customHeight="1" spans="14:14">
      <c r="N62" s="278"/>
    </row>
    <row r="63" s="277" customFormat="1" ht="26.25" customHeight="1" spans="14:14">
      <c r="N63" s="278"/>
    </row>
    <row r="64" s="277" customFormat="1" ht="26.25" customHeight="1" spans="14:14">
      <c r="N64" s="278"/>
    </row>
    <row r="65" s="277" customFormat="1" ht="26.25" customHeight="1" spans="14:14">
      <c r="N65" s="278"/>
    </row>
    <row r="66" s="277" customFormat="1" ht="26.25" customHeight="1" spans="14:14">
      <c r="N66" s="278"/>
    </row>
    <row r="67" s="277" customFormat="1" ht="26.25" customHeight="1" spans="14:14">
      <c r="N67" s="278"/>
    </row>
    <row r="68" s="277" customFormat="1" ht="26.25" customHeight="1" spans="14:14">
      <c r="N68" s="278"/>
    </row>
    <row r="69" s="277" customFormat="1" ht="26.25" customHeight="1" spans="14:14">
      <c r="N69" s="278"/>
    </row>
    <row r="70" s="277" customFormat="1" ht="26.25" customHeight="1" spans="14:14">
      <c r="N70" s="278"/>
    </row>
    <row r="71" s="277" customFormat="1" ht="26.25" customHeight="1" spans="14:14">
      <c r="N71" s="278"/>
    </row>
    <row r="72" s="277" customFormat="1" ht="26.25" customHeight="1" spans="14:14">
      <c r="N72" s="278"/>
    </row>
    <row r="73" s="277" customFormat="1" ht="26.25" customHeight="1" spans="14:14">
      <c r="N73" s="278"/>
    </row>
    <row r="74" s="277" customFormat="1" ht="26.25" customHeight="1" spans="14:14">
      <c r="N74" s="278"/>
    </row>
    <row r="75" s="277" customFormat="1" ht="26.25" customHeight="1" spans="14:14">
      <c r="N75" s="278"/>
    </row>
    <row r="76" s="277" customFormat="1" ht="26.25" customHeight="1" spans="14:14">
      <c r="N76" s="278"/>
    </row>
    <row r="77" s="277" customFormat="1" ht="26.25" customHeight="1" spans="14:14">
      <c r="N77" s="278"/>
    </row>
    <row r="78" s="277" customFormat="1" ht="26.25" customHeight="1" spans="14:14">
      <c r="N78" s="278"/>
    </row>
    <row r="79" s="277" customFormat="1" ht="26.25" customHeight="1" spans="14:14">
      <c r="N79" s="278"/>
    </row>
    <row r="80" s="277" customFormat="1" ht="26.25" customHeight="1" spans="14:14">
      <c r="N80" s="278"/>
    </row>
    <row r="81" s="277" customFormat="1" ht="26.25" customHeight="1" spans="14:14">
      <c r="N81" s="278"/>
    </row>
    <row r="82" s="277" customFormat="1" ht="26.25" customHeight="1" spans="14:14">
      <c r="N82" s="278"/>
    </row>
    <row r="83" s="277" customFormat="1" ht="26.25" customHeight="1" spans="14:14">
      <c r="N83" s="278"/>
    </row>
    <row r="84" s="277" customFormat="1" ht="26.25" customHeight="1" spans="14:14">
      <c r="N84" s="278"/>
    </row>
    <row r="85" s="277" customFormat="1" ht="26.25" customHeight="1" spans="14:14">
      <c r="N85" s="278"/>
    </row>
    <row r="86" s="277" customFormat="1" ht="26.25" customHeight="1" spans="14:14">
      <c r="N86" s="278"/>
    </row>
    <row r="87" s="277" customFormat="1" ht="26.25" customHeight="1" spans="14:14">
      <c r="N87" s="278"/>
    </row>
    <row r="88" s="277" customFormat="1" ht="26.25" customHeight="1" spans="14:14">
      <c r="N88" s="278"/>
    </row>
    <row r="89" s="277" customFormat="1" ht="26.25" customHeight="1" spans="14:14">
      <c r="N89" s="278"/>
    </row>
    <row r="90" s="277" customFormat="1" ht="26.25" customHeight="1" spans="14:14">
      <c r="N90" s="278"/>
    </row>
    <row r="91" s="277" customFormat="1" ht="26.25" customHeight="1" spans="14:14">
      <c r="N91" s="278"/>
    </row>
    <row r="92" s="277" customFormat="1" ht="26.25" customHeight="1" spans="14:14">
      <c r="N92" s="278"/>
    </row>
    <row r="93" s="277" customFormat="1" ht="26.25" customHeight="1" spans="14:14">
      <c r="N93" s="278"/>
    </row>
    <row r="94" s="277" customFormat="1" ht="26.25" customHeight="1" spans="14:14">
      <c r="N94" s="278"/>
    </row>
    <row r="95" s="277" customFormat="1" ht="26.25" customHeight="1" spans="14:14">
      <c r="N95" s="278"/>
    </row>
    <row r="96" s="277" customFormat="1" ht="26.25" customHeight="1" spans="14:14">
      <c r="N96" s="278"/>
    </row>
    <row r="97" s="277" customFormat="1" ht="26.25" customHeight="1" spans="14:14">
      <c r="N97" s="278"/>
    </row>
    <row r="98" s="277" customFormat="1" ht="26.25" customHeight="1" spans="14:14">
      <c r="N98" s="278"/>
    </row>
    <row r="99" s="277" customFormat="1" ht="26.25" customHeight="1" spans="14:14">
      <c r="N99" s="278"/>
    </row>
    <row r="100" s="277" customFormat="1" ht="26.25" customHeight="1" spans="14:14">
      <c r="N100" s="278"/>
    </row>
    <row r="101" s="277" customFormat="1" ht="26.25" customHeight="1" spans="14:14">
      <c r="N101" s="278"/>
    </row>
    <row r="102" s="277" customFormat="1" ht="26.25" customHeight="1" spans="14:14">
      <c r="N102" s="278"/>
    </row>
    <row r="103" s="277" customFormat="1" ht="26.25" customHeight="1" spans="14:14">
      <c r="N103" s="278"/>
    </row>
    <row r="104" s="277" customFormat="1" ht="26.25" customHeight="1" spans="14:14">
      <c r="N104" s="278"/>
    </row>
    <row r="105" s="277" customFormat="1" ht="26.25" customHeight="1" spans="14:14">
      <c r="N105" s="278"/>
    </row>
    <row r="106" s="277" customFormat="1" ht="26.25" customHeight="1" spans="14:14">
      <c r="N106" s="278"/>
    </row>
    <row r="107" s="277" customFormat="1" ht="26.25" customHeight="1" spans="14:14">
      <c r="N107" s="278"/>
    </row>
    <row r="108" s="277" customFormat="1" ht="26.25" customHeight="1" spans="14:14">
      <c r="N108" s="278"/>
    </row>
    <row r="109" s="277" customFormat="1" ht="26.25" customHeight="1" spans="14:14">
      <c r="N109" s="278"/>
    </row>
    <row r="110" s="277" customFormat="1" ht="26.25" customHeight="1" spans="14:14">
      <c r="N110" s="278"/>
    </row>
    <row r="111" s="277" customFormat="1" ht="26.25" customHeight="1" spans="14:14">
      <c r="N111" s="278"/>
    </row>
    <row r="112" s="277" customFormat="1" ht="26.25" customHeight="1" spans="14:14">
      <c r="N112" s="278"/>
    </row>
    <row r="113" s="277" customFormat="1" ht="26.25" customHeight="1" spans="14:14">
      <c r="N113" s="278"/>
    </row>
    <row r="114" s="277" customFormat="1" ht="26.25" customHeight="1" spans="14:14">
      <c r="N114" s="278"/>
    </row>
    <row r="115" s="277" customFormat="1" ht="26.25" customHeight="1" spans="14:14">
      <c r="N115" s="278"/>
    </row>
    <row r="116" s="277" customFormat="1" ht="26.25" customHeight="1" spans="14:14">
      <c r="N116" s="278"/>
    </row>
    <row r="117" s="277" customFormat="1" ht="26.25" customHeight="1" spans="14:14">
      <c r="N117" s="278"/>
    </row>
    <row r="118" s="277" customFormat="1" ht="26.25" customHeight="1" spans="14:14">
      <c r="N118" s="278"/>
    </row>
    <row r="119" s="277" customFormat="1" ht="26.25" customHeight="1" spans="14:14">
      <c r="N119" s="278"/>
    </row>
    <row r="120" s="277" customFormat="1" ht="26.25" customHeight="1" spans="14:14">
      <c r="N120" s="278"/>
    </row>
    <row r="121" s="277" customFormat="1" ht="26.25" customHeight="1" spans="14:14">
      <c r="N121" s="278"/>
    </row>
    <row r="122" s="277" customFormat="1" ht="26.25" customHeight="1" spans="14:14">
      <c r="N122" s="278"/>
    </row>
    <row r="123" s="277" customFormat="1" ht="26.25" customHeight="1" spans="14:14">
      <c r="N123" s="278"/>
    </row>
    <row r="124" s="277" customFormat="1" ht="26.25" customHeight="1" spans="14:14">
      <c r="N124" s="278"/>
    </row>
    <row r="125" s="277" customFormat="1" ht="26.25" customHeight="1" spans="14:14">
      <c r="N125" s="278"/>
    </row>
    <row r="126" s="277" customFormat="1" ht="26.25" customHeight="1" spans="14:14">
      <c r="N126" s="278"/>
    </row>
    <row r="127" s="277" customFormat="1" ht="26.25" customHeight="1" spans="14:14">
      <c r="N127" s="278"/>
    </row>
    <row r="128" s="277" customFormat="1" ht="26.25" customHeight="1" spans="14:14">
      <c r="N128" s="278"/>
    </row>
    <row r="129" s="277" customFormat="1" ht="26.25" customHeight="1" spans="14:14">
      <c r="N129" s="278"/>
    </row>
    <row r="130" s="277" customFormat="1" ht="26.25" customHeight="1" spans="14:14">
      <c r="N130" s="278"/>
    </row>
    <row r="131" s="277" customFormat="1" ht="26.25" customHeight="1" spans="14:14">
      <c r="N131" s="278"/>
    </row>
    <row r="132" s="277" customFormat="1" ht="26.25" customHeight="1" spans="14:14">
      <c r="N132" s="278"/>
    </row>
    <row r="133" s="277" customFormat="1" ht="26.25" customHeight="1" spans="14:14">
      <c r="N133" s="278"/>
    </row>
    <row r="134" s="277" customFormat="1" ht="26.25" customHeight="1" spans="14:14">
      <c r="N134" s="278"/>
    </row>
    <row r="135" s="277" customFormat="1" ht="26.25" customHeight="1" spans="14:14">
      <c r="N135" s="278"/>
    </row>
    <row r="136" s="277" customFormat="1" ht="26.25" customHeight="1" spans="14:14">
      <c r="N136" s="278"/>
    </row>
    <row r="137" s="277" customFormat="1" ht="26.25" customHeight="1" spans="14:14">
      <c r="N137" s="278"/>
    </row>
    <row r="138" s="277" customFormat="1" ht="26.25" customHeight="1" spans="14:14">
      <c r="N138" s="278"/>
    </row>
    <row r="139" s="277" customFormat="1" ht="26.25" customHeight="1" spans="14:14">
      <c r="N139" s="278"/>
    </row>
    <row r="140" s="277" customFormat="1" ht="26.25" customHeight="1" spans="14:14">
      <c r="N140" s="278"/>
    </row>
    <row r="141" s="277" customFormat="1" ht="26.25" customHeight="1" spans="14:14">
      <c r="N141" s="278"/>
    </row>
    <row r="142" s="277" customFormat="1" ht="26.25" customHeight="1" spans="14:14">
      <c r="N142" s="278"/>
    </row>
    <row r="143" s="277" customFormat="1" ht="26.25" customHeight="1" spans="14:14">
      <c r="N143" s="278"/>
    </row>
    <row r="144" s="277" customFormat="1" ht="26.25" customHeight="1" spans="14:14">
      <c r="N144" s="278"/>
    </row>
    <row r="145" s="277" customFormat="1" ht="26.25" customHeight="1" spans="14:14">
      <c r="N145" s="278"/>
    </row>
    <row r="146" s="277" customFormat="1" ht="26.25" customHeight="1" spans="14:14">
      <c r="N146" s="278"/>
    </row>
    <row r="147" s="277" customFormat="1" ht="26.25" customHeight="1" spans="14:14">
      <c r="N147" s="278"/>
    </row>
    <row r="148" s="277" customFormat="1" ht="26.25" customHeight="1" spans="14:14">
      <c r="N148" s="278"/>
    </row>
    <row r="149" s="277" customFormat="1" ht="26.25" customHeight="1" spans="14:14">
      <c r="N149" s="278"/>
    </row>
    <row r="150" s="277" customFormat="1" ht="26.25" customHeight="1" spans="14:14">
      <c r="N150" s="278"/>
    </row>
    <row r="151" s="277" customFormat="1" ht="26.25" customHeight="1" spans="14:14">
      <c r="N151" s="278"/>
    </row>
    <row r="152" s="277" customFormat="1" ht="19.9" customHeight="1" spans="14:14">
      <c r="N152" s="278"/>
    </row>
    <row r="153" s="277" customFormat="1" ht="19.9" customHeight="1" spans="14:14">
      <c r="N153" s="278"/>
    </row>
    <row r="154" s="277" customFormat="1" ht="19.9" customHeight="1" spans="14:14">
      <c r="N154" s="278"/>
    </row>
    <row r="155" s="277" customFormat="1" ht="19.9" customHeight="1" spans="14:14">
      <c r="N155" s="2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workbookViewId="0">
      <selection activeCell="C48" sqref="C48"/>
    </sheetView>
  </sheetViews>
  <sheetFormatPr defaultColWidth="9" defaultRowHeight="13.5"/>
  <cols>
    <col min="1" max="3" width="20.6333333333333" style="199" customWidth="1"/>
    <col min="4" max="4" width="59.6333333333333" style="199" customWidth="1"/>
    <col min="5" max="256" width="9" style="199"/>
    <col min="257" max="16384" width="9" style="203"/>
  </cols>
  <sheetData>
    <row r="1" s="9" customFormat="1" ht="14.25" spans="1:256">
      <c r="A1" s="199" t="s">
        <v>630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B1" s="199"/>
      <c r="HC1" s="199"/>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A1" s="199"/>
      <c r="IB1" s="199"/>
      <c r="IC1" s="199"/>
      <c r="ID1" s="199"/>
      <c r="IE1" s="199"/>
      <c r="IF1" s="199"/>
      <c r="IG1" s="199"/>
      <c r="IH1" s="199"/>
      <c r="II1" s="199"/>
      <c r="IJ1" s="199"/>
      <c r="IK1" s="199"/>
      <c r="IL1" s="199"/>
      <c r="IM1" s="199"/>
      <c r="IN1" s="199"/>
      <c r="IO1" s="199"/>
      <c r="IP1" s="199"/>
      <c r="IQ1" s="199"/>
      <c r="IR1" s="199"/>
      <c r="IS1" s="199"/>
      <c r="IT1" s="199"/>
      <c r="IU1" s="199"/>
      <c r="IV1" s="199"/>
    </row>
    <row r="2" s="199" customFormat="1" ht="29.5" customHeight="1" spans="1:4">
      <c r="A2" s="204" t="s">
        <v>631</v>
      </c>
      <c r="B2" s="204"/>
      <c r="C2" s="204"/>
      <c r="D2" s="204"/>
    </row>
    <row r="3" s="200" customFormat="1" ht="21" customHeight="1" spans="1:256">
      <c r="A3" s="262"/>
      <c r="B3" s="205"/>
      <c r="C3" s="205"/>
      <c r="D3" s="61" t="s">
        <v>632</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9" customFormat="1" ht="21" customHeight="1" spans="1:7">
      <c r="A4" s="263" t="s">
        <v>2</v>
      </c>
      <c r="B4" s="263"/>
      <c r="C4" s="205"/>
      <c r="D4" s="61" t="s">
        <v>3</v>
      </c>
      <c r="E4" s="205"/>
      <c r="F4" s="205"/>
      <c r="G4" s="264"/>
    </row>
    <row r="5" s="199" customFormat="1" ht="51" customHeight="1" spans="1:4">
      <c r="A5" s="265" t="s">
        <v>633</v>
      </c>
      <c r="B5" s="266" t="s">
        <v>634</v>
      </c>
      <c r="C5" s="267"/>
      <c r="D5" s="268"/>
    </row>
    <row r="6" s="199" customFormat="1" ht="51" customHeight="1" spans="1:4">
      <c r="A6" s="269"/>
      <c r="B6" s="266" t="s">
        <v>635</v>
      </c>
      <c r="C6" s="267"/>
      <c r="D6" s="268"/>
    </row>
    <row r="7" s="199" customFormat="1" ht="51" customHeight="1" spans="1:4">
      <c r="A7" s="269"/>
      <c r="B7" s="266" t="s">
        <v>636</v>
      </c>
      <c r="C7" s="267"/>
      <c r="D7" s="268"/>
    </row>
    <row r="8" s="199" customFormat="1" ht="51" customHeight="1" spans="1:4">
      <c r="A8" s="269"/>
      <c r="B8" s="266" t="s">
        <v>637</v>
      </c>
      <c r="C8" s="267"/>
      <c r="D8" s="268"/>
    </row>
    <row r="9" s="199" customFormat="1" ht="51" customHeight="1" spans="1:4">
      <c r="A9" s="71"/>
      <c r="B9" s="266" t="s">
        <v>638</v>
      </c>
      <c r="C9" s="267"/>
      <c r="D9" s="268"/>
    </row>
    <row r="10" s="199" customFormat="1" ht="57" customHeight="1" spans="1:4">
      <c r="A10" s="265" t="s">
        <v>639</v>
      </c>
      <c r="B10" s="266" t="s">
        <v>640</v>
      </c>
      <c r="C10" s="267"/>
      <c r="D10" s="268"/>
    </row>
    <row r="11" s="199" customFormat="1" ht="57" customHeight="1" spans="1:4">
      <c r="A11" s="269"/>
      <c r="B11" s="265" t="s">
        <v>641</v>
      </c>
      <c r="C11" s="69" t="s">
        <v>642</v>
      </c>
      <c r="D11" s="268"/>
    </row>
    <row r="12" s="199" customFormat="1" ht="57" customHeight="1" spans="1:4">
      <c r="A12" s="71"/>
      <c r="B12" s="71"/>
      <c r="C12" s="69" t="s">
        <v>643</v>
      </c>
      <c r="D12" s="268"/>
    </row>
    <row r="13" s="199" customFormat="1" ht="60" customHeight="1" spans="1:4">
      <c r="A13" s="266" t="s">
        <v>644</v>
      </c>
      <c r="B13" s="270"/>
      <c r="C13" s="267"/>
      <c r="D13" s="268"/>
    </row>
    <row r="14" s="199" customFormat="1" ht="60" customHeight="1" spans="1:4">
      <c r="A14" s="266" t="s">
        <v>645</v>
      </c>
      <c r="B14" s="270"/>
      <c r="C14" s="267"/>
      <c r="D14" s="268"/>
    </row>
    <row r="15" s="199" customFormat="1" ht="60" customHeight="1" spans="1:4">
      <c r="A15" s="266" t="s">
        <v>646</v>
      </c>
      <c r="B15" s="270"/>
      <c r="C15" s="267"/>
      <c r="D15" s="268"/>
    </row>
    <row r="16" s="199" customFormat="1" ht="60" customHeight="1" spans="1:4">
      <c r="A16" s="271" t="s">
        <v>647</v>
      </c>
      <c r="B16" s="272"/>
      <c r="C16" s="273"/>
      <c r="D16" s="274"/>
    </row>
    <row r="17" s="199" customFormat="1" ht="60" customHeight="1" spans="1:4">
      <c r="A17" s="271" t="s">
        <v>648</v>
      </c>
      <c r="B17" s="272"/>
      <c r="C17" s="273"/>
      <c r="D17" s="274"/>
    </row>
    <row r="19" s="9" customFormat="1" ht="28" customHeight="1" spans="1:256">
      <c r="A19" s="275" t="s">
        <v>649</v>
      </c>
      <c r="B19" s="275"/>
      <c r="C19" s="275"/>
      <c r="D19" s="275"/>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c r="IE19" s="199"/>
      <c r="IF19" s="199"/>
      <c r="IG19" s="199"/>
      <c r="IH19" s="199"/>
      <c r="II19" s="199"/>
      <c r="IJ19" s="199"/>
      <c r="IK19" s="199"/>
      <c r="IL19" s="199"/>
      <c r="IM19" s="199"/>
      <c r="IN19" s="199"/>
      <c r="IO19" s="199"/>
      <c r="IP19" s="199"/>
      <c r="IQ19" s="199"/>
      <c r="IR19" s="199"/>
      <c r="IS19" s="199"/>
      <c r="IT19" s="199"/>
      <c r="IU19" s="199"/>
      <c r="IV19" s="199"/>
    </row>
    <row r="21" spans="1:1">
      <c r="A21" s="199" t="s">
        <v>650</v>
      </c>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I62" sqref="I62"/>
    </sheetView>
  </sheetViews>
  <sheetFormatPr defaultColWidth="9" defaultRowHeight="13.5"/>
  <cols>
    <col min="1" max="1" width="17.1833333333333" style="199" customWidth="1"/>
    <col min="2" max="2" width="23.125" style="199" customWidth="1"/>
    <col min="3" max="3" width="13.45" style="199" customWidth="1"/>
    <col min="4" max="4" width="12.1833333333333" style="199" customWidth="1"/>
    <col min="5" max="5" width="12.6333333333333" style="199" customWidth="1"/>
    <col min="6" max="6" width="12.0916666666667" style="199" customWidth="1"/>
    <col min="7" max="7" width="14.3666666666667" style="199" customWidth="1"/>
    <col min="8" max="8" width="14.1833333333333" style="199" customWidth="1"/>
    <col min="9" max="9" width="13.725" style="199" customWidth="1"/>
    <col min="10" max="10" width="18.725" style="199" customWidth="1"/>
    <col min="11" max="256" width="9" style="199"/>
    <col min="257" max="16384" width="9" style="203"/>
  </cols>
  <sheetData>
    <row r="1" s="9" customFormat="1" ht="14.25" spans="1:256">
      <c r="A1" s="199" t="s">
        <v>651</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B1" s="199"/>
      <c r="HC1" s="199"/>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A1" s="199"/>
      <c r="IB1" s="199"/>
      <c r="IC1" s="199"/>
      <c r="ID1" s="199"/>
      <c r="IE1" s="199"/>
      <c r="IF1" s="199"/>
      <c r="IG1" s="199"/>
      <c r="IH1" s="199"/>
      <c r="II1" s="199"/>
      <c r="IJ1" s="199"/>
      <c r="IK1" s="199"/>
      <c r="IL1" s="199"/>
      <c r="IM1" s="199"/>
      <c r="IN1" s="199"/>
      <c r="IO1" s="199"/>
      <c r="IP1" s="199"/>
      <c r="IQ1" s="199"/>
      <c r="IR1" s="199"/>
      <c r="IS1" s="199"/>
      <c r="IT1" s="199"/>
      <c r="IU1" s="199"/>
      <c r="IV1" s="199"/>
    </row>
    <row r="2" s="199" customFormat="1" ht="33" customHeight="1" spans="1:10">
      <c r="A2" s="204" t="s">
        <v>652</v>
      </c>
      <c r="B2" s="204"/>
      <c r="C2" s="204"/>
      <c r="D2" s="204"/>
      <c r="E2" s="204"/>
      <c r="F2" s="204"/>
      <c r="G2" s="204"/>
      <c r="H2" s="204"/>
      <c r="I2" s="204"/>
      <c r="J2" s="204"/>
    </row>
    <row r="3" s="200" customFormat="1" ht="22" customHeight="1" spans="1:256">
      <c r="A3" s="205"/>
      <c r="B3" s="205"/>
      <c r="C3" s="206"/>
      <c r="D3" s="206"/>
      <c r="E3" s="206"/>
      <c r="F3" s="206"/>
      <c r="G3" s="205"/>
      <c r="H3" s="206"/>
      <c r="I3" s="206"/>
      <c r="J3" s="252" t="s">
        <v>653</v>
      </c>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9" customFormat="1" ht="22" customHeight="1" spans="1:10">
      <c r="A4" s="207" t="s">
        <v>2</v>
      </c>
      <c r="B4" s="207"/>
      <c r="C4" s="205"/>
      <c r="D4" s="61"/>
      <c r="E4" s="205"/>
      <c r="F4" s="205"/>
      <c r="G4" s="208"/>
      <c r="J4" s="252" t="s">
        <v>3</v>
      </c>
    </row>
    <row r="5" s="199" customFormat="1" ht="30" customHeight="1" spans="1:10">
      <c r="A5" s="209" t="s">
        <v>654</v>
      </c>
      <c r="B5" s="210"/>
      <c r="C5" s="211"/>
      <c r="D5" s="211"/>
      <c r="E5" s="211"/>
      <c r="F5" s="211"/>
      <c r="G5" s="211"/>
      <c r="H5" s="211"/>
      <c r="I5" s="211"/>
      <c r="J5" s="211"/>
    </row>
    <row r="6" s="199" customFormat="1" ht="32.15" customHeight="1" spans="1:10">
      <c r="A6" s="209" t="s">
        <v>655</v>
      </c>
      <c r="B6" s="209"/>
      <c r="C6" s="209"/>
      <c r="D6" s="209"/>
      <c r="E6" s="209"/>
      <c r="F6" s="209"/>
      <c r="G6" s="209"/>
      <c r="H6" s="209"/>
      <c r="I6" s="209"/>
      <c r="J6" s="209" t="s">
        <v>656</v>
      </c>
    </row>
    <row r="7" s="199" customFormat="1" ht="99.9" customHeight="1" spans="1:10">
      <c r="A7" s="209" t="s">
        <v>657</v>
      </c>
      <c r="B7" s="212" t="s">
        <v>658</v>
      </c>
      <c r="C7" s="213"/>
      <c r="D7" s="213"/>
      <c r="E7" s="213"/>
      <c r="F7" s="213"/>
      <c r="G7" s="213"/>
      <c r="H7" s="213"/>
      <c r="I7" s="213"/>
      <c r="J7" s="212"/>
    </row>
    <row r="8" s="199" customFormat="1" ht="99.9" customHeight="1" spans="1:10">
      <c r="A8" s="209"/>
      <c r="B8" s="212" t="s">
        <v>659</v>
      </c>
      <c r="C8" s="213"/>
      <c r="D8" s="213"/>
      <c r="E8" s="213"/>
      <c r="F8" s="213"/>
      <c r="G8" s="213"/>
      <c r="H8" s="213"/>
      <c r="I8" s="213"/>
      <c r="J8" s="212"/>
    </row>
    <row r="9" s="199" customFormat="1" ht="32.15" customHeight="1" spans="1:10">
      <c r="A9" s="211" t="s">
        <v>660</v>
      </c>
      <c r="B9" s="211"/>
      <c r="C9" s="211"/>
      <c r="D9" s="211"/>
      <c r="E9" s="211"/>
      <c r="F9" s="211"/>
      <c r="G9" s="211"/>
      <c r="H9" s="211"/>
      <c r="I9" s="211"/>
      <c r="J9" s="211"/>
    </row>
    <row r="10" s="199" customFormat="1" ht="32.15" customHeight="1" spans="1:10">
      <c r="A10" s="214" t="s">
        <v>661</v>
      </c>
      <c r="B10" s="215" t="s">
        <v>662</v>
      </c>
      <c r="C10" s="215"/>
      <c r="D10" s="215"/>
      <c r="E10" s="215"/>
      <c r="F10" s="215"/>
      <c r="G10" s="216" t="s">
        <v>663</v>
      </c>
      <c r="H10" s="216"/>
      <c r="I10" s="216"/>
      <c r="J10" s="216"/>
    </row>
    <row r="11" s="199" customFormat="1" ht="75" customHeight="1" spans="1:10">
      <c r="A11" s="217" t="s">
        <v>664</v>
      </c>
      <c r="B11" s="218"/>
      <c r="C11" s="219"/>
      <c r="D11" s="219"/>
      <c r="E11" s="219"/>
      <c r="F11" s="220"/>
      <c r="G11" s="218"/>
      <c r="H11" s="219"/>
      <c r="I11" s="219"/>
      <c r="J11" s="220"/>
    </row>
    <row r="12" s="199" customFormat="1" ht="75" customHeight="1" spans="1:10">
      <c r="A12" s="217" t="s">
        <v>665</v>
      </c>
      <c r="B12" s="221"/>
      <c r="C12" s="222"/>
      <c r="D12" s="222"/>
      <c r="E12" s="222"/>
      <c r="F12" s="223"/>
      <c r="G12" s="221" t="s">
        <v>666</v>
      </c>
      <c r="H12" s="222"/>
      <c r="I12" s="222"/>
      <c r="J12" s="223"/>
    </row>
    <row r="13" s="199" customFormat="1" ht="75" customHeight="1" spans="1:10">
      <c r="A13" s="217" t="s">
        <v>667</v>
      </c>
      <c r="B13" s="221"/>
      <c r="C13" s="222"/>
      <c r="D13" s="222"/>
      <c r="E13" s="222"/>
      <c r="F13" s="223"/>
      <c r="G13" s="221" t="s">
        <v>666</v>
      </c>
      <c r="H13" s="222"/>
      <c r="I13" s="222"/>
      <c r="J13" s="223"/>
    </row>
    <row r="14" s="199" customFormat="1" ht="32.15" customHeight="1" spans="1:10">
      <c r="A14" s="224" t="s">
        <v>668</v>
      </c>
      <c r="B14" s="224"/>
      <c r="C14" s="224"/>
      <c r="D14" s="224"/>
      <c r="E14" s="224"/>
      <c r="F14" s="224"/>
      <c r="G14" s="224"/>
      <c r="H14" s="224"/>
      <c r="I14" s="224"/>
      <c r="J14" s="224"/>
    </row>
    <row r="15" s="199" customFormat="1" ht="32.15" customHeight="1" spans="1:10">
      <c r="A15" s="214" t="s">
        <v>669</v>
      </c>
      <c r="B15" s="214" t="s">
        <v>670</v>
      </c>
      <c r="C15" s="225" t="s">
        <v>671</v>
      </c>
      <c r="D15" s="226"/>
      <c r="E15" s="227" t="s">
        <v>672</v>
      </c>
      <c r="F15" s="228"/>
      <c r="G15" s="229"/>
      <c r="H15" s="230" t="s">
        <v>673</v>
      </c>
      <c r="I15" s="253" t="s">
        <v>674</v>
      </c>
      <c r="J15" s="230" t="s">
        <v>675</v>
      </c>
    </row>
    <row r="16" s="199" customFormat="1" ht="32.15" customHeight="1" spans="1:10">
      <c r="A16" s="214"/>
      <c r="B16" s="214"/>
      <c r="C16" s="231"/>
      <c r="D16" s="232"/>
      <c r="E16" s="214" t="s">
        <v>676</v>
      </c>
      <c r="F16" s="214" t="s">
        <v>677</v>
      </c>
      <c r="G16" s="214" t="s">
        <v>678</v>
      </c>
      <c r="H16" s="233"/>
      <c r="I16" s="233"/>
      <c r="J16" s="254"/>
    </row>
    <row r="17" s="199" customFormat="1" ht="28" customHeight="1" spans="1:10">
      <c r="A17" s="234"/>
      <c r="B17" s="235"/>
      <c r="C17" s="236"/>
      <c r="D17" s="237"/>
      <c r="E17" s="238"/>
      <c r="F17" s="238"/>
      <c r="G17" s="238"/>
      <c r="H17" s="239"/>
      <c r="I17" s="79"/>
      <c r="J17" s="239"/>
    </row>
    <row r="18" s="199" customFormat="1" ht="28" customHeight="1" spans="1:10">
      <c r="A18" s="234"/>
      <c r="B18" s="235"/>
      <c r="C18" s="236"/>
      <c r="D18" s="237"/>
      <c r="E18" s="238"/>
      <c r="F18" s="238"/>
      <c r="G18" s="238"/>
      <c r="H18" s="239"/>
      <c r="I18" s="239"/>
      <c r="J18" s="239"/>
    </row>
    <row r="19" s="199" customFormat="1" ht="28" customHeight="1" spans="1:10">
      <c r="A19" s="234"/>
      <c r="B19" s="235"/>
      <c r="C19" s="236"/>
      <c r="D19" s="237"/>
      <c r="E19" s="238"/>
      <c r="F19" s="238"/>
      <c r="G19" s="238"/>
      <c r="H19" s="239"/>
      <c r="I19" s="239"/>
      <c r="J19" s="239"/>
    </row>
    <row r="20" s="199" customFormat="1" ht="32.15" customHeight="1" spans="1:10">
      <c r="A20" s="224" t="s">
        <v>679</v>
      </c>
      <c r="B20" s="224"/>
      <c r="C20" s="224"/>
      <c r="D20" s="224"/>
      <c r="E20" s="224"/>
      <c r="F20" s="224"/>
      <c r="G20" s="224"/>
      <c r="H20" s="224"/>
      <c r="I20" s="224"/>
      <c r="J20" s="224"/>
    </row>
    <row r="21" s="201" customFormat="1" ht="32.15" customHeight="1" spans="1:10">
      <c r="A21" s="240" t="s">
        <v>680</v>
      </c>
      <c r="B21" s="241" t="s">
        <v>681</v>
      </c>
      <c r="C21" s="241" t="s">
        <v>682</v>
      </c>
      <c r="D21" s="240" t="s">
        <v>683</v>
      </c>
      <c r="E21" s="242" t="s">
        <v>684</v>
      </c>
      <c r="F21" s="242" t="s">
        <v>685</v>
      </c>
      <c r="G21" s="242" t="s">
        <v>686</v>
      </c>
      <c r="H21" s="243" t="s">
        <v>687</v>
      </c>
      <c r="I21" s="255"/>
      <c r="J21" s="256"/>
    </row>
    <row r="22" s="201" customFormat="1" ht="32.15" customHeight="1" spans="1:10">
      <c r="A22" s="29" t="s">
        <v>688</v>
      </c>
      <c r="B22" s="30" t="s">
        <v>689</v>
      </c>
      <c r="C22" s="31"/>
      <c r="D22" s="30" t="s">
        <v>690</v>
      </c>
      <c r="E22" s="242"/>
      <c r="F22" s="242"/>
      <c r="G22" s="242"/>
      <c r="H22" s="244"/>
      <c r="I22" s="257"/>
      <c r="J22" s="258"/>
    </row>
    <row r="23" s="201" customFormat="1" ht="32.15" customHeight="1" spans="1:10">
      <c r="A23" s="29"/>
      <c r="B23" s="30" t="s">
        <v>691</v>
      </c>
      <c r="C23" s="31"/>
      <c r="D23" s="32"/>
      <c r="E23" s="242"/>
      <c r="F23" s="242"/>
      <c r="G23" s="242"/>
      <c r="H23" s="244"/>
      <c r="I23" s="257"/>
      <c r="J23" s="258"/>
    </row>
    <row r="24" s="202" customFormat="1" ht="32.15" customHeight="1" spans="1:10">
      <c r="A24" s="29"/>
      <c r="B24" s="30" t="s">
        <v>692</v>
      </c>
      <c r="C24" s="31"/>
      <c r="D24" s="32"/>
      <c r="E24" s="245"/>
      <c r="F24" s="245"/>
      <c r="G24" s="245"/>
      <c r="H24" s="246"/>
      <c r="I24" s="259"/>
      <c r="J24" s="195"/>
    </row>
    <row r="25" s="202" customFormat="1" ht="32.15" customHeight="1" spans="1:10">
      <c r="A25" s="29"/>
      <c r="B25" s="29" t="s">
        <v>693</v>
      </c>
      <c r="C25" s="31"/>
      <c r="D25" s="32"/>
      <c r="E25" s="245"/>
      <c r="F25" s="245"/>
      <c r="G25" s="245"/>
      <c r="H25" s="246"/>
      <c r="I25" s="259"/>
      <c r="J25" s="195"/>
    </row>
    <row r="26" s="202" customFormat="1" ht="32.15" customHeight="1" spans="1:10">
      <c r="A26" s="29" t="s">
        <v>694</v>
      </c>
      <c r="B26" s="29" t="s">
        <v>695</v>
      </c>
      <c r="C26" s="31"/>
      <c r="D26" s="32"/>
      <c r="E26" s="245"/>
      <c r="F26" s="245"/>
      <c r="G26" s="245"/>
      <c r="H26" s="246"/>
      <c r="I26" s="259"/>
      <c r="J26" s="195"/>
    </row>
    <row r="27" s="202" customFormat="1" ht="32.15" customHeight="1" spans="1:10">
      <c r="A27" s="29"/>
      <c r="B27" s="29" t="s">
        <v>696</v>
      </c>
      <c r="C27" s="31"/>
      <c r="D27" s="32"/>
      <c r="E27" s="245"/>
      <c r="F27" s="245"/>
      <c r="G27" s="245"/>
      <c r="H27" s="246"/>
      <c r="I27" s="259"/>
      <c r="J27" s="195"/>
    </row>
    <row r="28" s="202" customFormat="1" ht="32.15" customHeight="1" spans="1:10">
      <c r="A28" s="29"/>
      <c r="B28" s="29" t="s">
        <v>697</v>
      </c>
      <c r="C28" s="31"/>
      <c r="D28" s="32"/>
      <c r="E28" s="245"/>
      <c r="F28" s="245"/>
      <c r="G28" s="245"/>
      <c r="H28" s="246"/>
      <c r="I28" s="259"/>
      <c r="J28" s="195"/>
    </row>
    <row r="29" s="202" customFormat="1" ht="32.15" customHeight="1" spans="1:10">
      <c r="A29" s="29"/>
      <c r="B29" s="34" t="s">
        <v>698</v>
      </c>
      <c r="C29" s="31"/>
      <c r="D29" s="32"/>
      <c r="E29" s="245"/>
      <c r="F29" s="245"/>
      <c r="G29" s="245"/>
      <c r="H29" s="246"/>
      <c r="I29" s="259"/>
      <c r="J29" s="195"/>
    </row>
    <row r="30" s="202" customFormat="1" ht="32.15" customHeight="1" spans="1:10">
      <c r="A30" s="35" t="s">
        <v>699</v>
      </c>
      <c r="B30" s="36" t="s">
        <v>700</v>
      </c>
      <c r="C30" s="31"/>
      <c r="D30" s="32"/>
      <c r="E30" s="245"/>
      <c r="F30" s="245"/>
      <c r="G30" s="245"/>
      <c r="H30" s="246"/>
      <c r="I30" s="259"/>
      <c r="J30" s="195"/>
    </row>
    <row r="31" s="199" customFormat="1" ht="52.5" customHeight="1" spans="1:10">
      <c r="A31" s="247" t="s">
        <v>701</v>
      </c>
      <c r="B31" s="248"/>
      <c r="C31" s="249"/>
      <c r="D31" s="249"/>
      <c r="E31" s="249"/>
      <c r="F31" s="249"/>
      <c r="G31" s="249"/>
      <c r="H31" s="249"/>
      <c r="I31" s="249"/>
      <c r="J31" s="260"/>
    </row>
    <row r="33" s="9" customFormat="1" ht="26" customHeight="1" spans="1:256">
      <c r="A33" s="250" t="s">
        <v>702</v>
      </c>
      <c r="B33" s="251"/>
      <c r="C33" s="251"/>
      <c r="D33" s="251"/>
      <c r="E33" s="251"/>
      <c r="F33" s="251"/>
      <c r="G33" s="251"/>
      <c r="H33" s="251"/>
      <c r="I33" s="251"/>
      <c r="J33" s="261"/>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199"/>
      <c r="CT33" s="199"/>
      <c r="CU33" s="199"/>
      <c r="CV33" s="199"/>
      <c r="CW33" s="199"/>
      <c r="CX33" s="199"/>
      <c r="CY33" s="199"/>
      <c r="CZ33" s="199"/>
      <c r="DA33" s="199"/>
      <c r="DB33" s="199"/>
      <c r="DC33" s="199"/>
      <c r="DD33" s="199"/>
      <c r="DE33" s="199"/>
      <c r="DF33" s="199"/>
      <c r="DG33" s="199"/>
      <c r="DH33" s="199"/>
      <c r="DI33" s="199"/>
      <c r="DJ33" s="199"/>
      <c r="DK33" s="199"/>
      <c r="DL33" s="199"/>
      <c r="DM33" s="199"/>
      <c r="DN33" s="199"/>
      <c r="DO33" s="199"/>
      <c r="DP33" s="199"/>
      <c r="DQ33" s="199"/>
      <c r="DR33" s="199"/>
      <c r="DS33" s="199"/>
      <c r="DT33" s="199"/>
      <c r="DU33" s="199"/>
      <c r="DV33" s="199"/>
      <c r="DW33" s="199"/>
      <c r="DX33" s="199"/>
      <c r="DY33" s="199"/>
      <c r="DZ33" s="199"/>
      <c r="EA33" s="199"/>
      <c r="EB33" s="199"/>
      <c r="EC33" s="199"/>
      <c r="ED33" s="199"/>
      <c r="EE33" s="199"/>
      <c r="EF33" s="199"/>
      <c r="EG33" s="199"/>
      <c r="EH33" s="199"/>
      <c r="EI33" s="199"/>
      <c r="EJ33" s="199"/>
      <c r="EK33" s="199"/>
      <c r="EL33" s="199"/>
      <c r="EM33" s="199"/>
      <c r="EN33" s="199"/>
      <c r="EO33" s="199"/>
      <c r="EP33" s="199"/>
      <c r="EQ33" s="199"/>
      <c r="ER33" s="199"/>
      <c r="ES33" s="199"/>
      <c r="ET33" s="199"/>
      <c r="EU33" s="199"/>
      <c r="EV33" s="199"/>
      <c r="EW33" s="199"/>
      <c r="EX33" s="199"/>
      <c r="EY33" s="199"/>
      <c r="EZ33" s="199"/>
      <c r="FA33" s="199"/>
      <c r="FB33" s="199"/>
      <c r="FC33" s="199"/>
      <c r="FD33" s="199"/>
      <c r="FE33" s="199"/>
      <c r="FF33" s="199"/>
      <c r="FG33" s="199"/>
      <c r="FH33" s="199"/>
      <c r="FI33" s="199"/>
      <c r="FJ33" s="199"/>
      <c r="FK33" s="199"/>
      <c r="FL33" s="199"/>
      <c r="FM33" s="199"/>
      <c r="FN33" s="199"/>
      <c r="FO33" s="199"/>
      <c r="FP33" s="199"/>
      <c r="FQ33" s="199"/>
      <c r="FR33" s="199"/>
      <c r="FS33" s="199"/>
      <c r="FT33" s="199"/>
      <c r="FU33" s="199"/>
      <c r="FV33" s="199"/>
      <c r="FW33" s="199"/>
      <c r="FX33" s="199"/>
      <c r="FY33" s="199"/>
      <c r="FZ33" s="199"/>
      <c r="GA33" s="199"/>
      <c r="GB33" s="199"/>
      <c r="GC33" s="199"/>
      <c r="GD33" s="199"/>
      <c r="GE33" s="199"/>
      <c r="GF33" s="199"/>
      <c r="GG33" s="199"/>
      <c r="GH33" s="199"/>
      <c r="GI33" s="199"/>
      <c r="GJ33" s="199"/>
      <c r="GK33" s="199"/>
      <c r="GL33" s="199"/>
      <c r="GM33" s="199"/>
      <c r="GN33" s="199"/>
      <c r="GO33" s="199"/>
      <c r="GP33" s="199"/>
      <c r="GQ33" s="199"/>
      <c r="GR33" s="199"/>
      <c r="GS33" s="199"/>
      <c r="GT33" s="199"/>
      <c r="GU33" s="199"/>
      <c r="GV33" s="199"/>
      <c r="GW33" s="199"/>
      <c r="GX33" s="199"/>
      <c r="GY33" s="199"/>
      <c r="GZ33" s="199"/>
      <c r="HA33" s="199"/>
      <c r="HB33" s="199"/>
      <c r="HC33" s="199"/>
      <c r="HD33" s="199"/>
      <c r="HE33" s="199"/>
      <c r="HF33" s="199"/>
      <c r="HG33" s="199"/>
      <c r="HH33" s="199"/>
      <c r="HI33" s="199"/>
      <c r="HJ33" s="199"/>
      <c r="HK33" s="199"/>
      <c r="HL33" s="199"/>
      <c r="HM33" s="199"/>
      <c r="HN33" s="199"/>
      <c r="HO33" s="199"/>
      <c r="HP33" s="199"/>
      <c r="HQ33" s="199"/>
      <c r="HR33" s="199"/>
      <c r="HS33" s="199"/>
      <c r="HT33" s="199"/>
      <c r="HU33" s="199"/>
      <c r="HV33" s="199"/>
      <c r="HW33" s="199"/>
      <c r="HX33" s="199"/>
      <c r="HY33" s="199"/>
      <c r="HZ33" s="199"/>
      <c r="IA33" s="199"/>
      <c r="IB33" s="199"/>
      <c r="IC33" s="199"/>
      <c r="ID33" s="199"/>
      <c r="IE33" s="199"/>
      <c r="IF33" s="199"/>
      <c r="IG33" s="199"/>
      <c r="IH33" s="199"/>
      <c r="II33" s="199"/>
      <c r="IJ33" s="199"/>
      <c r="IK33" s="199"/>
      <c r="IL33" s="199"/>
      <c r="IM33" s="199"/>
      <c r="IN33" s="199"/>
      <c r="IO33" s="199"/>
      <c r="IP33" s="199"/>
      <c r="IQ33" s="199"/>
      <c r="IR33" s="199"/>
      <c r="IS33" s="199"/>
      <c r="IT33" s="199"/>
      <c r="IU33" s="199"/>
      <c r="IV33" s="199"/>
    </row>
    <row r="34" s="9" customFormat="1" ht="26" customHeight="1" spans="1:256">
      <c r="A34" s="250" t="s">
        <v>703</v>
      </c>
      <c r="B34" s="250"/>
      <c r="C34" s="250"/>
      <c r="D34" s="250"/>
      <c r="E34" s="250"/>
      <c r="F34" s="250"/>
      <c r="G34" s="250"/>
      <c r="H34" s="250"/>
      <c r="I34" s="250"/>
      <c r="J34" s="250"/>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199"/>
      <c r="CV34" s="199"/>
      <c r="CW34" s="199"/>
      <c r="CX34" s="199"/>
      <c r="CY34" s="199"/>
      <c r="CZ34" s="199"/>
      <c r="DA34" s="199"/>
      <c r="DB34" s="199"/>
      <c r="DC34" s="199"/>
      <c r="DD34" s="199"/>
      <c r="DE34" s="199"/>
      <c r="DF34" s="199"/>
      <c r="DG34" s="199"/>
      <c r="DH34" s="199"/>
      <c r="DI34" s="199"/>
      <c r="DJ34" s="199"/>
      <c r="DK34" s="199"/>
      <c r="DL34" s="199"/>
      <c r="DM34" s="199"/>
      <c r="DN34" s="199"/>
      <c r="DO34" s="199"/>
      <c r="DP34" s="199"/>
      <c r="DQ34" s="199"/>
      <c r="DR34" s="199"/>
      <c r="DS34" s="199"/>
      <c r="DT34" s="199"/>
      <c r="DU34" s="199"/>
      <c r="DV34" s="199"/>
      <c r="DW34" s="199"/>
      <c r="DX34" s="199"/>
      <c r="DY34" s="199"/>
      <c r="DZ34" s="199"/>
      <c r="EA34" s="199"/>
      <c r="EB34" s="199"/>
      <c r="EC34" s="199"/>
      <c r="ED34" s="199"/>
      <c r="EE34" s="199"/>
      <c r="EF34" s="199"/>
      <c r="EG34" s="199"/>
      <c r="EH34" s="199"/>
      <c r="EI34" s="199"/>
      <c r="EJ34" s="199"/>
      <c r="EK34" s="199"/>
      <c r="EL34" s="199"/>
      <c r="EM34" s="199"/>
      <c r="EN34" s="199"/>
      <c r="EO34" s="199"/>
      <c r="EP34" s="199"/>
      <c r="EQ34" s="199"/>
      <c r="ER34" s="199"/>
      <c r="ES34" s="199"/>
      <c r="ET34" s="199"/>
      <c r="EU34" s="199"/>
      <c r="EV34" s="199"/>
      <c r="EW34" s="199"/>
      <c r="EX34" s="199"/>
      <c r="EY34" s="199"/>
      <c r="EZ34" s="199"/>
      <c r="FA34" s="199"/>
      <c r="FB34" s="199"/>
      <c r="FC34" s="199"/>
      <c r="FD34" s="199"/>
      <c r="FE34" s="199"/>
      <c r="FF34" s="199"/>
      <c r="FG34" s="199"/>
      <c r="FH34" s="199"/>
      <c r="FI34" s="199"/>
      <c r="FJ34" s="199"/>
      <c r="FK34" s="199"/>
      <c r="FL34" s="199"/>
      <c r="FM34" s="199"/>
      <c r="FN34" s="199"/>
      <c r="FO34" s="199"/>
      <c r="FP34" s="199"/>
      <c r="FQ34" s="199"/>
      <c r="FR34" s="199"/>
      <c r="FS34" s="199"/>
      <c r="FT34" s="199"/>
      <c r="FU34" s="199"/>
      <c r="FV34" s="199"/>
      <c r="FW34" s="199"/>
      <c r="FX34" s="199"/>
      <c r="FY34" s="199"/>
      <c r="FZ34" s="199"/>
      <c r="GA34" s="199"/>
      <c r="GB34" s="199"/>
      <c r="GC34" s="199"/>
      <c r="GD34" s="199"/>
      <c r="GE34" s="199"/>
      <c r="GF34" s="199"/>
      <c r="GG34" s="199"/>
      <c r="GH34" s="199"/>
      <c r="GI34" s="199"/>
      <c r="GJ34" s="199"/>
      <c r="GK34" s="199"/>
      <c r="GL34" s="199"/>
      <c r="GM34" s="199"/>
      <c r="GN34" s="199"/>
      <c r="GO34" s="199"/>
      <c r="GP34" s="199"/>
      <c r="GQ34" s="199"/>
      <c r="GR34" s="199"/>
      <c r="GS34" s="199"/>
      <c r="GT34" s="199"/>
      <c r="GU34" s="199"/>
      <c r="GV34" s="199"/>
      <c r="GW34" s="199"/>
      <c r="GX34" s="199"/>
      <c r="GY34" s="199"/>
      <c r="GZ34" s="199"/>
      <c r="HA34" s="199"/>
      <c r="HB34" s="199"/>
      <c r="HC34" s="199"/>
      <c r="HD34" s="199"/>
      <c r="HE34" s="199"/>
      <c r="HF34" s="199"/>
      <c r="HG34" s="199"/>
      <c r="HH34" s="199"/>
      <c r="HI34" s="199"/>
      <c r="HJ34" s="199"/>
      <c r="HK34" s="199"/>
      <c r="HL34" s="199"/>
      <c r="HM34" s="199"/>
      <c r="HN34" s="199"/>
      <c r="HO34" s="199"/>
      <c r="HP34" s="199"/>
      <c r="HQ34" s="199"/>
      <c r="HR34" s="199"/>
      <c r="HS34" s="199"/>
      <c r="HT34" s="199"/>
      <c r="HU34" s="199"/>
      <c r="HV34" s="199"/>
      <c r="HW34" s="199"/>
      <c r="HX34" s="199"/>
      <c r="HY34" s="199"/>
      <c r="HZ34" s="199"/>
      <c r="IA34" s="199"/>
      <c r="IB34" s="199"/>
      <c r="IC34" s="199"/>
      <c r="ID34" s="199"/>
      <c r="IE34" s="199"/>
      <c r="IF34" s="199"/>
      <c r="IG34" s="199"/>
      <c r="IH34" s="199"/>
      <c r="II34" s="199"/>
      <c r="IJ34" s="199"/>
      <c r="IK34" s="199"/>
      <c r="IL34" s="199"/>
      <c r="IM34" s="199"/>
      <c r="IN34" s="199"/>
      <c r="IO34" s="199"/>
      <c r="IP34" s="199"/>
      <c r="IQ34" s="199"/>
      <c r="IR34" s="199"/>
      <c r="IS34" s="199"/>
      <c r="IT34" s="199"/>
      <c r="IU34" s="199"/>
      <c r="IV34" s="199"/>
    </row>
    <row r="35" s="9" customFormat="1" ht="26" customHeight="1" spans="1:256">
      <c r="A35" s="250" t="s">
        <v>704</v>
      </c>
      <c r="B35" s="250"/>
      <c r="C35" s="250"/>
      <c r="D35" s="250"/>
      <c r="E35" s="250"/>
      <c r="F35" s="250"/>
      <c r="G35" s="250"/>
      <c r="H35" s="250"/>
      <c r="I35" s="250"/>
      <c r="J35" s="250"/>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199"/>
      <c r="BY35" s="199"/>
      <c r="BZ35" s="199"/>
      <c r="CA35" s="199"/>
      <c r="CB35" s="199"/>
      <c r="CC35" s="199"/>
      <c r="CD35" s="199"/>
      <c r="CE35" s="199"/>
      <c r="CF35" s="199"/>
      <c r="CG35" s="199"/>
      <c r="CH35" s="199"/>
      <c r="CI35" s="199"/>
      <c r="CJ35" s="199"/>
      <c r="CK35" s="199"/>
      <c r="CL35" s="199"/>
      <c r="CM35" s="199"/>
      <c r="CN35" s="199"/>
      <c r="CO35" s="199"/>
      <c r="CP35" s="199"/>
      <c r="CQ35" s="199"/>
      <c r="CR35" s="199"/>
      <c r="CS35" s="199"/>
      <c r="CT35" s="199"/>
      <c r="CU35" s="199"/>
      <c r="CV35" s="199"/>
      <c r="CW35" s="199"/>
      <c r="CX35" s="199"/>
      <c r="CY35" s="199"/>
      <c r="CZ35" s="199"/>
      <c r="DA35" s="199"/>
      <c r="DB35" s="199"/>
      <c r="DC35" s="199"/>
      <c r="DD35" s="199"/>
      <c r="DE35" s="199"/>
      <c r="DF35" s="199"/>
      <c r="DG35" s="199"/>
      <c r="DH35" s="199"/>
      <c r="DI35" s="199"/>
      <c r="DJ35" s="199"/>
      <c r="DK35" s="199"/>
      <c r="DL35" s="199"/>
      <c r="DM35" s="199"/>
      <c r="DN35" s="199"/>
      <c r="DO35" s="199"/>
      <c r="DP35" s="199"/>
      <c r="DQ35" s="199"/>
      <c r="DR35" s="199"/>
      <c r="DS35" s="199"/>
      <c r="DT35" s="199"/>
      <c r="DU35" s="199"/>
      <c r="DV35" s="199"/>
      <c r="DW35" s="199"/>
      <c r="DX35" s="199"/>
      <c r="DY35" s="199"/>
      <c r="DZ35" s="199"/>
      <c r="EA35" s="199"/>
      <c r="EB35" s="199"/>
      <c r="EC35" s="199"/>
      <c r="ED35" s="199"/>
      <c r="EE35" s="199"/>
      <c r="EF35" s="199"/>
      <c r="EG35" s="199"/>
      <c r="EH35" s="199"/>
      <c r="EI35" s="199"/>
      <c r="EJ35" s="199"/>
      <c r="EK35" s="199"/>
      <c r="EL35" s="199"/>
      <c r="EM35" s="199"/>
      <c r="EN35" s="199"/>
      <c r="EO35" s="199"/>
      <c r="EP35" s="199"/>
      <c r="EQ35" s="199"/>
      <c r="ER35" s="199"/>
      <c r="ES35" s="199"/>
      <c r="ET35" s="199"/>
      <c r="EU35" s="199"/>
      <c r="EV35" s="199"/>
      <c r="EW35" s="199"/>
      <c r="EX35" s="199"/>
      <c r="EY35" s="199"/>
      <c r="EZ35" s="199"/>
      <c r="FA35" s="199"/>
      <c r="FB35" s="199"/>
      <c r="FC35" s="199"/>
      <c r="FD35" s="199"/>
      <c r="FE35" s="199"/>
      <c r="FF35" s="199"/>
      <c r="FG35" s="199"/>
      <c r="FH35" s="199"/>
      <c r="FI35" s="199"/>
      <c r="FJ35" s="199"/>
      <c r="FK35" s="199"/>
      <c r="FL35" s="199"/>
      <c r="FM35" s="199"/>
      <c r="FN35" s="199"/>
      <c r="FO35" s="199"/>
      <c r="FP35" s="199"/>
      <c r="FQ35" s="199"/>
      <c r="FR35" s="199"/>
      <c r="FS35" s="199"/>
      <c r="FT35" s="199"/>
      <c r="FU35" s="199"/>
      <c r="FV35" s="199"/>
      <c r="FW35" s="199"/>
      <c r="FX35" s="199"/>
      <c r="FY35" s="199"/>
      <c r="FZ35" s="199"/>
      <c r="GA35" s="199"/>
      <c r="GB35" s="199"/>
      <c r="GC35" s="199"/>
      <c r="GD35" s="199"/>
      <c r="GE35" s="199"/>
      <c r="GF35" s="199"/>
      <c r="GG35" s="199"/>
      <c r="GH35" s="199"/>
      <c r="GI35" s="199"/>
      <c r="GJ35" s="199"/>
      <c r="GK35" s="199"/>
      <c r="GL35" s="199"/>
      <c r="GM35" s="199"/>
      <c r="GN35" s="199"/>
      <c r="GO35" s="199"/>
      <c r="GP35" s="199"/>
      <c r="GQ35" s="199"/>
      <c r="GR35" s="199"/>
      <c r="GS35" s="199"/>
      <c r="GT35" s="199"/>
      <c r="GU35" s="199"/>
      <c r="GV35" s="199"/>
      <c r="GW35" s="199"/>
      <c r="GX35" s="199"/>
      <c r="GY35" s="199"/>
      <c r="GZ35" s="199"/>
      <c r="HA35" s="199"/>
      <c r="HB35" s="199"/>
      <c r="HC35" s="199"/>
      <c r="HD35" s="199"/>
      <c r="HE35" s="199"/>
      <c r="HF35" s="199"/>
      <c r="HG35" s="199"/>
      <c r="HH35" s="199"/>
      <c r="HI35" s="199"/>
      <c r="HJ35" s="199"/>
      <c r="HK35" s="199"/>
      <c r="HL35" s="199"/>
      <c r="HM35" s="199"/>
      <c r="HN35" s="199"/>
      <c r="HO35" s="199"/>
      <c r="HP35" s="199"/>
      <c r="HQ35" s="199"/>
      <c r="HR35" s="199"/>
      <c r="HS35" s="199"/>
      <c r="HT35" s="199"/>
      <c r="HU35" s="199"/>
      <c r="HV35" s="199"/>
      <c r="HW35" s="199"/>
      <c r="HX35" s="199"/>
      <c r="HY35" s="199"/>
      <c r="HZ35" s="199"/>
      <c r="IA35" s="199"/>
      <c r="IB35" s="199"/>
      <c r="IC35" s="199"/>
      <c r="ID35" s="199"/>
      <c r="IE35" s="199"/>
      <c r="IF35" s="199"/>
      <c r="IG35" s="199"/>
      <c r="IH35" s="199"/>
      <c r="II35" s="199"/>
      <c r="IJ35" s="199"/>
      <c r="IK35" s="199"/>
      <c r="IL35" s="199"/>
      <c r="IM35" s="199"/>
      <c r="IN35" s="199"/>
      <c r="IO35" s="199"/>
      <c r="IP35" s="199"/>
      <c r="IQ35" s="199"/>
      <c r="IR35" s="199"/>
      <c r="IS35" s="199"/>
      <c r="IT35" s="199"/>
      <c r="IU35" s="199"/>
      <c r="IV35" s="199"/>
    </row>
    <row r="36" s="9" customFormat="1" ht="21" customHeight="1" spans="1:256">
      <c r="A36" s="250" t="s">
        <v>705</v>
      </c>
      <c r="B36" s="250"/>
      <c r="C36" s="250"/>
      <c r="D36" s="250"/>
      <c r="E36" s="250"/>
      <c r="F36" s="250"/>
      <c r="G36" s="250"/>
      <c r="H36" s="250"/>
      <c r="I36" s="250"/>
      <c r="J36" s="250"/>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199"/>
      <c r="BZ36" s="199"/>
      <c r="CA36" s="199"/>
      <c r="CB36" s="199"/>
      <c r="CC36" s="199"/>
      <c r="CD36" s="199"/>
      <c r="CE36" s="199"/>
      <c r="CF36" s="199"/>
      <c r="CG36" s="199"/>
      <c r="CH36" s="199"/>
      <c r="CI36" s="199"/>
      <c r="CJ36" s="199"/>
      <c r="CK36" s="199"/>
      <c r="CL36" s="199"/>
      <c r="CM36" s="199"/>
      <c r="CN36" s="199"/>
      <c r="CO36" s="199"/>
      <c r="CP36" s="199"/>
      <c r="CQ36" s="199"/>
      <c r="CR36" s="199"/>
      <c r="CS36" s="199"/>
      <c r="CT36" s="199"/>
      <c r="CU36" s="199"/>
      <c r="CV36" s="199"/>
      <c r="CW36" s="199"/>
      <c r="CX36" s="199"/>
      <c r="CY36" s="199"/>
      <c r="CZ36" s="199"/>
      <c r="DA36" s="199"/>
      <c r="DB36" s="199"/>
      <c r="DC36" s="199"/>
      <c r="DD36" s="199"/>
      <c r="DE36" s="199"/>
      <c r="DF36" s="199"/>
      <c r="DG36" s="199"/>
      <c r="DH36" s="199"/>
      <c r="DI36" s="199"/>
      <c r="DJ36" s="199"/>
      <c r="DK36" s="199"/>
      <c r="DL36" s="199"/>
      <c r="DM36" s="199"/>
      <c r="DN36" s="199"/>
      <c r="DO36" s="199"/>
      <c r="DP36" s="199"/>
      <c r="DQ36" s="199"/>
      <c r="DR36" s="199"/>
      <c r="DS36" s="199"/>
      <c r="DT36" s="199"/>
      <c r="DU36" s="199"/>
      <c r="DV36" s="199"/>
      <c r="DW36" s="199"/>
      <c r="DX36" s="199"/>
      <c r="DY36" s="199"/>
      <c r="DZ36" s="199"/>
      <c r="EA36" s="199"/>
      <c r="EB36" s="199"/>
      <c r="EC36" s="199"/>
      <c r="ED36" s="199"/>
      <c r="EE36" s="199"/>
      <c r="EF36" s="199"/>
      <c r="EG36" s="199"/>
      <c r="EH36" s="199"/>
      <c r="EI36" s="199"/>
      <c r="EJ36" s="199"/>
      <c r="EK36" s="199"/>
      <c r="EL36" s="199"/>
      <c r="EM36" s="199"/>
      <c r="EN36" s="199"/>
      <c r="EO36" s="199"/>
      <c r="EP36" s="199"/>
      <c r="EQ36" s="199"/>
      <c r="ER36" s="199"/>
      <c r="ES36" s="199"/>
      <c r="ET36" s="199"/>
      <c r="EU36" s="199"/>
      <c r="EV36" s="199"/>
      <c r="EW36" s="199"/>
      <c r="EX36" s="199"/>
      <c r="EY36" s="199"/>
      <c r="EZ36" s="199"/>
      <c r="FA36" s="199"/>
      <c r="FB36" s="199"/>
      <c r="FC36" s="199"/>
      <c r="FD36" s="199"/>
      <c r="FE36" s="199"/>
      <c r="FF36" s="199"/>
      <c r="FG36" s="199"/>
      <c r="FH36" s="199"/>
      <c r="FI36" s="199"/>
      <c r="FJ36" s="199"/>
      <c r="FK36" s="199"/>
      <c r="FL36" s="199"/>
      <c r="FM36" s="199"/>
      <c r="FN36" s="199"/>
      <c r="FO36" s="199"/>
      <c r="FP36" s="199"/>
      <c r="FQ36" s="199"/>
      <c r="FR36" s="199"/>
      <c r="FS36" s="199"/>
      <c r="FT36" s="199"/>
      <c r="FU36" s="199"/>
      <c r="FV36" s="199"/>
      <c r="FW36" s="199"/>
      <c r="FX36" s="199"/>
      <c r="FY36" s="199"/>
      <c r="FZ36" s="199"/>
      <c r="GA36" s="199"/>
      <c r="GB36" s="199"/>
      <c r="GC36" s="199"/>
      <c r="GD36" s="199"/>
      <c r="GE36" s="199"/>
      <c r="GF36" s="199"/>
      <c r="GG36" s="199"/>
      <c r="GH36" s="199"/>
      <c r="GI36" s="199"/>
      <c r="GJ36" s="199"/>
      <c r="GK36" s="199"/>
      <c r="GL36" s="199"/>
      <c r="GM36" s="199"/>
      <c r="GN36" s="199"/>
      <c r="GO36" s="199"/>
      <c r="GP36" s="199"/>
      <c r="GQ36" s="199"/>
      <c r="GR36" s="199"/>
      <c r="GS36" s="199"/>
      <c r="GT36" s="199"/>
      <c r="GU36" s="199"/>
      <c r="GV36" s="199"/>
      <c r="GW36" s="199"/>
      <c r="GX36" s="199"/>
      <c r="GY36" s="199"/>
      <c r="GZ36" s="199"/>
      <c r="HA36" s="199"/>
      <c r="HB36" s="199"/>
      <c r="HC36" s="199"/>
      <c r="HD36" s="199"/>
      <c r="HE36" s="199"/>
      <c r="HF36" s="199"/>
      <c r="HG36" s="199"/>
      <c r="HH36" s="199"/>
      <c r="HI36" s="199"/>
      <c r="HJ36" s="199"/>
      <c r="HK36" s="199"/>
      <c r="HL36" s="199"/>
      <c r="HM36" s="199"/>
      <c r="HN36" s="199"/>
      <c r="HO36" s="199"/>
      <c r="HP36" s="199"/>
      <c r="HQ36" s="199"/>
      <c r="HR36" s="199"/>
      <c r="HS36" s="199"/>
      <c r="HT36" s="199"/>
      <c r="HU36" s="199"/>
      <c r="HV36" s="199"/>
      <c r="HW36" s="199"/>
      <c r="HX36" s="199"/>
      <c r="HY36" s="199"/>
      <c r="HZ36" s="199"/>
      <c r="IA36" s="199"/>
      <c r="IB36" s="199"/>
      <c r="IC36" s="199"/>
      <c r="ID36" s="199"/>
      <c r="IE36" s="199"/>
      <c r="IF36" s="199"/>
      <c r="IG36" s="199"/>
      <c r="IH36" s="199"/>
      <c r="II36" s="199"/>
      <c r="IJ36" s="199"/>
      <c r="IK36" s="199"/>
      <c r="IL36" s="199"/>
      <c r="IM36" s="199"/>
      <c r="IN36" s="199"/>
      <c r="IO36" s="199"/>
      <c r="IP36" s="199"/>
      <c r="IQ36" s="199"/>
      <c r="IR36" s="199"/>
      <c r="IS36" s="199"/>
      <c r="IT36" s="199"/>
      <c r="IU36" s="199"/>
      <c r="IV36" s="199"/>
    </row>
    <row r="38" ht="17" customHeight="1" spans="1:1">
      <c r="A38" s="199" t="s">
        <v>650</v>
      </c>
    </row>
  </sheetData>
  <mergeCells count="42">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4:J34"/>
    <mergeCell ref="A35:J35"/>
    <mergeCell ref="A36:J36"/>
    <mergeCell ref="A7:A8"/>
    <mergeCell ref="A15:A16"/>
    <mergeCell ref="A22:A25"/>
    <mergeCell ref="A26:A29"/>
    <mergeCell ref="B15:B16"/>
    <mergeCell ref="D22:D30"/>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23"/>
  <sheetViews>
    <sheetView tabSelected="1" topLeftCell="A587" workbookViewId="0">
      <selection activeCell="L593" sqref="L593"/>
    </sheetView>
  </sheetViews>
  <sheetFormatPr defaultColWidth="9" defaultRowHeight="13.5"/>
  <cols>
    <col min="1" max="2" width="11.125" style="1" customWidth="1"/>
    <col min="3" max="3" width="18.625" style="1" customWidth="1"/>
    <col min="4" max="4" width="11.3" style="1" customWidth="1"/>
    <col min="5" max="5" width="16.375" style="1" customWidth="1"/>
    <col min="6" max="6" width="11.2" style="1" customWidth="1"/>
    <col min="7" max="7" width="15.125" style="1" customWidth="1"/>
    <col min="8" max="8" width="9.25" style="1"/>
    <col min="9" max="9" width="8.63333333333333" style="1" customWidth="1"/>
    <col min="10" max="10" width="22.5" style="1" customWidth="1"/>
    <col min="11" max="16384" width="9" style="1"/>
  </cols>
  <sheetData>
    <row r="1" s="1" customFormat="1" spans="1:1">
      <c r="A1" s="1" t="s">
        <v>706</v>
      </c>
    </row>
    <row r="3" s="1" customFormat="1" ht="26" customHeight="1" spans="1:10">
      <c r="A3" s="11" t="s">
        <v>707</v>
      </c>
      <c r="B3" s="11"/>
      <c r="C3" s="11"/>
      <c r="D3" s="11"/>
      <c r="E3" s="11"/>
      <c r="F3" s="11"/>
      <c r="G3" s="11"/>
      <c r="H3" s="11"/>
      <c r="I3" s="11"/>
      <c r="J3" s="11"/>
    </row>
    <row r="4" s="2" customFormat="1" ht="24" customHeight="1" spans="1:10">
      <c r="A4" s="12"/>
      <c r="B4" s="12"/>
      <c r="C4" s="12"/>
      <c r="D4" s="12"/>
      <c r="E4" s="12"/>
      <c r="F4" s="12"/>
      <c r="G4" s="12"/>
      <c r="H4" s="12"/>
      <c r="I4" s="12"/>
      <c r="J4" s="61" t="s">
        <v>708</v>
      </c>
    </row>
    <row r="5" s="3" customFormat="1" ht="24" customHeight="1" spans="1:10">
      <c r="A5" s="13" t="s">
        <v>2</v>
      </c>
      <c r="B5" s="12"/>
      <c r="C5" s="12"/>
      <c r="D5" s="12"/>
      <c r="E5" s="12"/>
      <c r="F5" s="12"/>
      <c r="G5" s="12"/>
      <c r="H5" s="12"/>
      <c r="I5" s="12"/>
      <c r="J5" s="61" t="s">
        <v>3</v>
      </c>
    </row>
    <row r="6" s="4" customFormat="1" ht="18" customHeight="1" spans="1:254">
      <c r="A6" s="14" t="s">
        <v>709</v>
      </c>
      <c r="B6" s="14"/>
      <c r="C6" s="15" t="s">
        <v>710</v>
      </c>
      <c r="D6" s="15"/>
      <c r="E6" s="15"/>
      <c r="F6" s="15"/>
      <c r="G6" s="15"/>
      <c r="H6" s="15"/>
      <c r="I6" s="15"/>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5" customFormat="1" ht="18" customHeight="1" spans="1:254">
      <c r="A7" s="14" t="s">
        <v>711</v>
      </c>
      <c r="B7" s="14"/>
      <c r="C7" s="16" t="s">
        <v>712</v>
      </c>
      <c r="D7" s="16"/>
      <c r="E7" s="16"/>
      <c r="F7" s="14" t="s">
        <v>713</v>
      </c>
      <c r="G7" s="15" t="s">
        <v>714</v>
      </c>
      <c r="H7" s="15"/>
      <c r="I7" s="15"/>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s="5" customFormat="1" ht="36" customHeight="1" spans="1:254">
      <c r="A8" s="14" t="s">
        <v>715</v>
      </c>
      <c r="B8" s="14"/>
      <c r="C8" s="14"/>
      <c r="D8" s="14" t="s">
        <v>716</v>
      </c>
      <c r="E8" s="14" t="s">
        <v>573</v>
      </c>
      <c r="F8" s="14" t="s">
        <v>717</v>
      </c>
      <c r="G8" s="14" t="s">
        <v>718</v>
      </c>
      <c r="H8" s="14" t="s">
        <v>719</v>
      </c>
      <c r="I8" s="14" t="s">
        <v>720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row>
    <row r="9" s="5" customFormat="1" ht="36" customHeight="1" spans="1:254">
      <c r="A9" s="14"/>
      <c r="B9" s="14"/>
      <c r="C9" s="17" t="s">
        <v>721</v>
      </c>
      <c r="D9" s="18"/>
      <c r="E9" s="18">
        <v>4</v>
      </c>
      <c r="F9" s="18">
        <v>4</v>
      </c>
      <c r="G9" s="14">
        <v>10</v>
      </c>
      <c r="H9" s="19">
        <f>F9/E9</f>
        <v>1</v>
      </c>
      <c r="I9" s="20">
        <v>10</v>
      </c>
      <c r="J9" s="2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row>
    <row r="10" s="5" customFormat="1" ht="36" customHeight="1" spans="1:254">
      <c r="A10" s="14"/>
      <c r="B10" s="14"/>
      <c r="C10" s="17" t="s">
        <v>722</v>
      </c>
      <c r="D10" s="18"/>
      <c r="E10" s="18">
        <v>4</v>
      </c>
      <c r="F10" s="18">
        <v>4</v>
      </c>
      <c r="G10" s="14" t="s">
        <v>577</v>
      </c>
      <c r="H10" s="19">
        <f>F10/E10</f>
        <v>1</v>
      </c>
      <c r="I10" s="20" t="s">
        <v>577</v>
      </c>
      <c r="J10" s="20"/>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row>
    <row r="11" s="5" customFormat="1" ht="36" customHeight="1" spans="1:254">
      <c r="A11" s="14"/>
      <c r="B11" s="14"/>
      <c r="C11" s="17" t="s">
        <v>723</v>
      </c>
      <c r="D11" s="18"/>
      <c r="E11" s="18"/>
      <c r="F11" s="18"/>
      <c r="G11" s="14" t="s">
        <v>577</v>
      </c>
      <c r="H11" s="18"/>
      <c r="I11" s="20" t="s">
        <v>577</v>
      </c>
      <c r="J11" s="2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row>
    <row r="12" s="1" customFormat="1" ht="36" customHeight="1" spans="1:10">
      <c r="A12" s="14"/>
      <c r="B12" s="14"/>
      <c r="C12" s="17" t="s">
        <v>724</v>
      </c>
      <c r="D12" s="20" t="s">
        <v>577</v>
      </c>
      <c r="E12" s="20" t="s">
        <v>577</v>
      </c>
      <c r="F12" s="20" t="s">
        <v>577</v>
      </c>
      <c r="G12" s="14" t="s">
        <v>577</v>
      </c>
      <c r="H12" s="18"/>
      <c r="I12" s="20" t="s">
        <v>577</v>
      </c>
      <c r="J12" s="20"/>
    </row>
    <row r="13" s="1" customFormat="1" ht="18" customHeight="1" spans="1:10">
      <c r="A13" s="14" t="s">
        <v>725</v>
      </c>
      <c r="B13" s="14" t="s">
        <v>726</v>
      </c>
      <c r="C13" s="14"/>
      <c r="D13" s="14"/>
      <c r="E13" s="14"/>
      <c r="F13" s="20" t="s">
        <v>663</v>
      </c>
      <c r="G13" s="20"/>
      <c r="H13" s="20"/>
      <c r="I13" s="20"/>
      <c r="J13" s="20"/>
    </row>
    <row r="14" s="1" customFormat="1" ht="46" customHeight="1" spans="1:10">
      <c r="A14" s="14"/>
      <c r="B14" s="21" t="s">
        <v>727</v>
      </c>
      <c r="C14" s="22"/>
      <c r="D14" s="22"/>
      <c r="E14" s="23"/>
      <c r="F14" s="20" t="s">
        <v>728</v>
      </c>
      <c r="G14" s="20"/>
      <c r="H14" s="20"/>
      <c r="I14" s="20"/>
      <c r="J14" s="20"/>
    </row>
    <row r="15" s="1" customFormat="1" ht="36" customHeight="1" spans="1:10">
      <c r="A15" s="24" t="s">
        <v>729</v>
      </c>
      <c r="B15" s="25"/>
      <c r="C15" s="26"/>
      <c r="D15" s="24" t="s">
        <v>730</v>
      </c>
      <c r="E15" s="25"/>
      <c r="F15" s="26"/>
      <c r="G15" s="27" t="s">
        <v>686</v>
      </c>
      <c r="H15" s="27" t="s">
        <v>718</v>
      </c>
      <c r="I15" s="27" t="s">
        <v>720</v>
      </c>
      <c r="J15" s="27" t="s">
        <v>687</v>
      </c>
    </row>
    <row r="16" s="1" customFormat="1" ht="36" customHeight="1" spans="1:10">
      <c r="A16" s="24" t="s">
        <v>680</v>
      </c>
      <c r="B16" s="14" t="s">
        <v>681</v>
      </c>
      <c r="C16" s="14" t="s">
        <v>682</v>
      </c>
      <c r="D16" s="14" t="s">
        <v>683</v>
      </c>
      <c r="E16" s="14" t="s">
        <v>684</v>
      </c>
      <c r="F16" s="14" t="s">
        <v>685</v>
      </c>
      <c r="G16" s="28"/>
      <c r="H16" s="28"/>
      <c r="I16" s="28"/>
      <c r="J16" s="28"/>
    </row>
    <row r="17" s="1" customFormat="1" ht="24" customHeight="1" spans="1:10">
      <c r="A17" s="29" t="s">
        <v>688</v>
      </c>
      <c r="B17" s="30" t="s">
        <v>689</v>
      </c>
      <c r="C17" s="31" t="s">
        <v>731</v>
      </c>
      <c r="D17" s="328" t="s">
        <v>690</v>
      </c>
      <c r="E17" s="14">
        <v>7</v>
      </c>
      <c r="F17" s="14" t="s">
        <v>732</v>
      </c>
      <c r="G17" s="28" t="s">
        <v>733</v>
      </c>
      <c r="H17" s="28">
        <v>10</v>
      </c>
      <c r="I17" s="28">
        <v>10</v>
      </c>
      <c r="J17" s="28"/>
    </row>
    <row r="18" s="1" customFormat="1" ht="41" customHeight="1" spans="1:10">
      <c r="A18" s="29"/>
      <c r="B18" s="30" t="s">
        <v>691</v>
      </c>
      <c r="C18" s="31" t="s">
        <v>734</v>
      </c>
      <c r="D18" s="32"/>
      <c r="E18" s="14" t="s">
        <v>735</v>
      </c>
      <c r="F18" s="14"/>
      <c r="G18" s="14" t="s">
        <v>735</v>
      </c>
      <c r="H18" s="28">
        <v>20</v>
      </c>
      <c r="I18" s="28">
        <v>20</v>
      </c>
      <c r="J18" s="28"/>
    </row>
    <row r="19" s="1" customFormat="1" ht="41" customHeight="1" spans="1:10">
      <c r="A19" s="29"/>
      <c r="B19" s="30" t="s">
        <v>691</v>
      </c>
      <c r="C19" s="31" t="s">
        <v>736</v>
      </c>
      <c r="D19" s="32"/>
      <c r="E19" s="14" t="s">
        <v>735</v>
      </c>
      <c r="F19" s="14"/>
      <c r="G19" s="14" t="s">
        <v>735</v>
      </c>
      <c r="H19" s="28">
        <v>20</v>
      </c>
      <c r="I19" s="28">
        <v>20</v>
      </c>
      <c r="J19" s="28"/>
    </row>
    <row r="20" s="1" customFormat="1" ht="36" customHeight="1" spans="1:10">
      <c r="A20" s="29"/>
      <c r="B20" s="30" t="s">
        <v>692</v>
      </c>
      <c r="C20" s="31" t="s">
        <v>737</v>
      </c>
      <c r="D20" s="32"/>
      <c r="E20" s="14" t="s">
        <v>738</v>
      </c>
      <c r="F20" s="14"/>
      <c r="G20" s="28" t="s">
        <v>739</v>
      </c>
      <c r="H20" s="28">
        <v>10</v>
      </c>
      <c r="I20" s="28">
        <v>5</v>
      </c>
      <c r="J20" s="28" t="s">
        <v>740</v>
      </c>
    </row>
    <row r="21" s="1" customFormat="1" ht="30" hidden="1" customHeight="1" spans="1:10">
      <c r="A21" s="29" t="s">
        <v>694</v>
      </c>
      <c r="B21" s="29" t="s">
        <v>695</v>
      </c>
      <c r="C21" s="31"/>
      <c r="D21" s="32"/>
      <c r="E21" s="14"/>
      <c r="F21" s="14"/>
      <c r="G21" s="28"/>
      <c r="H21" s="28"/>
      <c r="I21" s="28"/>
      <c r="J21" s="28"/>
    </row>
    <row r="22" s="1" customFormat="1" ht="51" customHeight="1" spans="1:10">
      <c r="A22" s="29"/>
      <c r="B22" s="30" t="s">
        <v>696</v>
      </c>
      <c r="C22" s="31" t="s">
        <v>741</v>
      </c>
      <c r="D22" s="32"/>
      <c r="E22" s="14" t="s">
        <v>742</v>
      </c>
      <c r="F22" s="14"/>
      <c r="G22" s="14" t="s">
        <v>742</v>
      </c>
      <c r="H22" s="28">
        <v>10</v>
      </c>
      <c r="I22" s="28">
        <v>10</v>
      </c>
      <c r="J22" s="28"/>
    </row>
    <row r="23" s="1" customFormat="1" ht="33" customHeight="1" spans="1:10">
      <c r="A23" s="29"/>
      <c r="B23" s="33"/>
      <c r="C23" s="31" t="s">
        <v>743</v>
      </c>
      <c r="D23" s="32"/>
      <c r="E23" s="14" t="s">
        <v>742</v>
      </c>
      <c r="F23" s="14"/>
      <c r="G23" s="14" t="s">
        <v>742</v>
      </c>
      <c r="H23" s="28">
        <v>10</v>
      </c>
      <c r="I23" s="28">
        <v>10</v>
      </c>
      <c r="J23" s="28"/>
    </row>
    <row r="24" s="1" customFormat="1" ht="30" hidden="1" customHeight="1" spans="1:10">
      <c r="A24" s="29"/>
      <c r="B24" s="29" t="s">
        <v>697</v>
      </c>
      <c r="C24" s="31"/>
      <c r="D24" s="32"/>
      <c r="E24" s="14"/>
      <c r="F24" s="14"/>
      <c r="G24" s="28"/>
      <c r="H24" s="28"/>
      <c r="I24" s="28"/>
      <c r="J24" s="28"/>
    </row>
    <row r="25" s="1" customFormat="1" ht="30" hidden="1" customHeight="1" spans="1:10">
      <c r="A25" s="29"/>
      <c r="B25" s="34" t="s">
        <v>698</v>
      </c>
      <c r="C25" s="31"/>
      <c r="D25" s="32"/>
      <c r="E25" s="14"/>
      <c r="F25" s="14"/>
      <c r="G25" s="28"/>
      <c r="H25" s="28"/>
      <c r="I25" s="28"/>
      <c r="J25" s="28"/>
    </row>
    <row r="26" s="1" customFormat="1" ht="30" customHeight="1" spans="1:10">
      <c r="A26" s="35" t="s">
        <v>699</v>
      </c>
      <c r="B26" s="36" t="s">
        <v>700</v>
      </c>
      <c r="C26" s="31" t="s">
        <v>744</v>
      </c>
      <c r="D26" s="32"/>
      <c r="E26" s="15" t="s">
        <v>745</v>
      </c>
      <c r="F26" s="15" t="s">
        <v>746</v>
      </c>
      <c r="G26" s="15" t="s">
        <v>747</v>
      </c>
      <c r="H26" s="37">
        <v>10</v>
      </c>
      <c r="I26" s="37">
        <v>10</v>
      </c>
      <c r="J26" s="62" t="s">
        <v>748</v>
      </c>
    </row>
    <row r="27" s="1" customFormat="1" ht="25" customHeight="1" spans="1:10">
      <c r="A27" s="14" t="s">
        <v>749</v>
      </c>
      <c r="B27" s="14"/>
      <c r="C27" s="14"/>
      <c r="D27" s="14" t="s">
        <v>750</v>
      </c>
      <c r="E27" s="14"/>
      <c r="F27" s="14"/>
      <c r="G27" s="14"/>
      <c r="H27" s="14"/>
      <c r="I27" s="14"/>
      <c r="J27" s="14"/>
    </row>
    <row r="28" s="1" customFormat="1" ht="25.5" customHeight="1" spans="1:10">
      <c r="A28" s="14" t="s">
        <v>751</v>
      </c>
      <c r="B28" s="14"/>
      <c r="C28" s="14"/>
      <c r="D28" s="14"/>
      <c r="E28" s="14"/>
      <c r="F28" s="14"/>
      <c r="G28" s="14"/>
      <c r="H28" s="14">
        <v>100</v>
      </c>
      <c r="I28" s="14">
        <v>95</v>
      </c>
      <c r="J28" s="63" t="s">
        <v>752</v>
      </c>
    </row>
    <row r="29" s="1" customFormat="1" ht="17" customHeight="1" spans="1:10">
      <c r="A29" s="38"/>
      <c r="B29" s="38"/>
      <c r="C29" s="38"/>
      <c r="D29" s="38"/>
      <c r="E29" s="38"/>
      <c r="F29" s="38"/>
      <c r="G29" s="38"/>
      <c r="H29" s="38"/>
      <c r="I29" s="38"/>
      <c r="J29" s="64"/>
    </row>
    <row r="30" s="1" customFormat="1" ht="26" customHeight="1" spans="1:10">
      <c r="A30" s="11" t="s">
        <v>707</v>
      </c>
      <c r="B30" s="11"/>
      <c r="C30" s="11"/>
      <c r="D30" s="11"/>
      <c r="E30" s="11"/>
      <c r="F30" s="11"/>
      <c r="G30" s="11"/>
      <c r="H30" s="11"/>
      <c r="I30" s="11"/>
      <c r="J30" s="11"/>
    </row>
    <row r="31" s="6" customFormat="1" ht="13" customHeight="1" spans="1:10">
      <c r="A31" s="11"/>
      <c r="B31" s="11"/>
      <c r="C31" s="11"/>
      <c r="D31" s="11"/>
      <c r="E31" s="11"/>
      <c r="F31" s="11"/>
      <c r="G31" s="11"/>
      <c r="H31" s="11"/>
      <c r="I31" s="11"/>
      <c r="J31" s="65"/>
    </row>
    <row r="32" s="4" customFormat="1" ht="18" customHeight="1" spans="1:254">
      <c r="A32" s="14" t="s">
        <v>709</v>
      </c>
      <c r="B32" s="14"/>
      <c r="C32" s="15" t="s">
        <v>753</v>
      </c>
      <c r="D32" s="15"/>
      <c r="E32" s="15"/>
      <c r="F32" s="15"/>
      <c r="G32" s="15"/>
      <c r="H32" s="15"/>
      <c r="I32" s="15"/>
      <c r="J32" s="15"/>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row>
    <row r="33" s="7" customFormat="1" ht="18" customHeight="1" spans="1:254">
      <c r="A33" s="14" t="s">
        <v>711</v>
      </c>
      <c r="B33" s="14"/>
      <c r="C33" s="16" t="s">
        <v>712</v>
      </c>
      <c r="D33" s="16"/>
      <c r="E33" s="16"/>
      <c r="F33" s="14" t="s">
        <v>713</v>
      </c>
      <c r="G33" s="15" t="s">
        <v>712</v>
      </c>
      <c r="H33" s="15"/>
      <c r="I33" s="15"/>
      <c r="J33" s="15"/>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row>
    <row r="34" s="7" customFormat="1" ht="36" customHeight="1" spans="1:254">
      <c r="A34" s="14" t="s">
        <v>715</v>
      </c>
      <c r="B34" s="14"/>
      <c r="C34" s="14"/>
      <c r="D34" s="14" t="s">
        <v>716</v>
      </c>
      <c r="E34" s="14" t="s">
        <v>573</v>
      </c>
      <c r="F34" s="14" t="s">
        <v>717</v>
      </c>
      <c r="G34" s="14" t="s">
        <v>718</v>
      </c>
      <c r="H34" s="14" t="s">
        <v>719</v>
      </c>
      <c r="I34" s="14" t="s">
        <v>720</v>
      </c>
      <c r="J34" s="14"/>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row>
    <row r="35" s="7" customFormat="1" ht="36" customHeight="1" spans="1:254">
      <c r="A35" s="14"/>
      <c r="B35" s="14"/>
      <c r="C35" s="17" t="s">
        <v>721</v>
      </c>
      <c r="D35" s="18">
        <v>200</v>
      </c>
      <c r="E35" s="18">
        <v>164.35</v>
      </c>
      <c r="F35" s="18">
        <v>164.35</v>
      </c>
      <c r="G35" s="14">
        <v>10</v>
      </c>
      <c r="H35" s="19">
        <v>1</v>
      </c>
      <c r="I35" s="20">
        <v>10</v>
      </c>
      <c r="J35" s="2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row>
    <row r="36" s="7" customFormat="1" ht="36" customHeight="1" spans="1:254">
      <c r="A36" s="14"/>
      <c r="B36" s="14"/>
      <c r="C36" s="17" t="s">
        <v>722</v>
      </c>
      <c r="D36" s="18">
        <v>200</v>
      </c>
      <c r="E36" s="18">
        <v>164.35</v>
      </c>
      <c r="F36" s="18">
        <v>164.35</v>
      </c>
      <c r="G36" s="14" t="s">
        <v>577</v>
      </c>
      <c r="H36" s="19">
        <v>1</v>
      </c>
      <c r="I36" s="20" t="s">
        <v>577</v>
      </c>
      <c r="J36" s="2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row>
    <row r="37" s="7" customFormat="1" ht="36" customHeight="1" spans="1:254">
      <c r="A37" s="14"/>
      <c r="B37" s="14"/>
      <c r="C37" s="17" t="s">
        <v>723</v>
      </c>
      <c r="D37" s="18"/>
      <c r="E37" s="18"/>
      <c r="F37" s="18"/>
      <c r="G37" s="14" t="s">
        <v>577</v>
      </c>
      <c r="H37" s="18"/>
      <c r="I37" s="20" t="s">
        <v>577</v>
      </c>
      <c r="J37" s="2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row>
    <row r="38" s="8" customFormat="1" ht="36" customHeight="1" spans="1:10">
      <c r="A38" s="14"/>
      <c r="B38" s="14"/>
      <c r="C38" s="17" t="s">
        <v>724</v>
      </c>
      <c r="D38" s="20" t="s">
        <v>577</v>
      </c>
      <c r="E38" s="20" t="s">
        <v>577</v>
      </c>
      <c r="F38" s="20" t="s">
        <v>577</v>
      </c>
      <c r="G38" s="14" t="s">
        <v>577</v>
      </c>
      <c r="H38" s="18"/>
      <c r="I38" s="20" t="s">
        <v>577</v>
      </c>
      <c r="J38" s="20"/>
    </row>
    <row r="39" s="8" customFormat="1" ht="18" customHeight="1" spans="1:10">
      <c r="A39" s="14" t="s">
        <v>725</v>
      </c>
      <c r="B39" s="14" t="s">
        <v>726</v>
      </c>
      <c r="C39" s="14"/>
      <c r="D39" s="14"/>
      <c r="E39" s="14"/>
      <c r="F39" s="20" t="s">
        <v>663</v>
      </c>
      <c r="G39" s="20"/>
      <c r="H39" s="20"/>
      <c r="I39" s="20"/>
      <c r="J39" s="20"/>
    </row>
    <row r="40" s="8" customFormat="1" ht="75" customHeight="1" spans="1:10">
      <c r="A40" s="14"/>
      <c r="B40" s="39" t="s">
        <v>754</v>
      </c>
      <c r="C40" s="40"/>
      <c r="D40" s="40"/>
      <c r="E40" s="41"/>
      <c r="F40" s="42" t="s">
        <v>755</v>
      </c>
      <c r="G40" s="42"/>
      <c r="H40" s="42"/>
      <c r="I40" s="42"/>
      <c r="J40" s="42"/>
    </row>
    <row r="41" s="8" customFormat="1" ht="36" customHeight="1" spans="1:10">
      <c r="A41" s="24" t="s">
        <v>729</v>
      </c>
      <c r="B41" s="25"/>
      <c r="C41" s="26"/>
      <c r="D41" s="24" t="s">
        <v>730</v>
      </c>
      <c r="E41" s="25"/>
      <c r="F41" s="26"/>
      <c r="G41" s="27" t="s">
        <v>686</v>
      </c>
      <c r="H41" s="27" t="s">
        <v>718</v>
      </c>
      <c r="I41" s="27" t="s">
        <v>720</v>
      </c>
      <c r="J41" s="27" t="s">
        <v>687</v>
      </c>
    </row>
    <row r="42" s="8" customFormat="1" ht="23" customHeight="1" spans="1:10">
      <c r="A42" s="24" t="s">
        <v>680</v>
      </c>
      <c r="B42" s="14" t="s">
        <v>681</v>
      </c>
      <c r="C42" s="14" t="s">
        <v>682</v>
      </c>
      <c r="D42" s="14" t="s">
        <v>683</v>
      </c>
      <c r="E42" s="14" t="s">
        <v>684</v>
      </c>
      <c r="F42" s="14" t="s">
        <v>685</v>
      </c>
      <c r="G42" s="28"/>
      <c r="H42" s="28"/>
      <c r="I42" s="28"/>
      <c r="J42" s="28"/>
    </row>
    <row r="43" s="8" customFormat="1" ht="27" customHeight="1" spans="1:10">
      <c r="A43" s="29" t="s">
        <v>688</v>
      </c>
      <c r="B43" s="30" t="s">
        <v>689</v>
      </c>
      <c r="C43" s="43" t="s">
        <v>756</v>
      </c>
      <c r="D43" s="329" t="s">
        <v>690</v>
      </c>
      <c r="E43" s="14">
        <v>20000</v>
      </c>
      <c r="F43" s="14" t="s">
        <v>757</v>
      </c>
      <c r="G43" s="28" t="s">
        <v>758</v>
      </c>
      <c r="H43" s="45">
        <v>20</v>
      </c>
      <c r="I43" s="28">
        <v>15</v>
      </c>
      <c r="J43" s="28" t="s">
        <v>759</v>
      </c>
    </row>
    <row r="44" s="8" customFormat="1" ht="24" spans="1:10">
      <c r="A44" s="29"/>
      <c r="B44" s="30" t="s">
        <v>691</v>
      </c>
      <c r="C44" s="43" t="s">
        <v>760</v>
      </c>
      <c r="D44" s="32"/>
      <c r="E44" s="46">
        <v>100</v>
      </c>
      <c r="F44" s="14" t="s">
        <v>746</v>
      </c>
      <c r="G44" s="47">
        <v>1</v>
      </c>
      <c r="H44" s="45">
        <v>20</v>
      </c>
      <c r="I44" s="28">
        <v>20</v>
      </c>
      <c r="J44" s="28"/>
    </row>
    <row r="45" s="8" customFormat="1" ht="24" spans="1:10">
      <c r="A45" s="29"/>
      <c r="B45" s="29" t="s">
        <v>693</v>
      </c>
      <c r="C45" s="48" t="s">
        <v>761</v>
      </c>
      <c r="D45" s="32"/>
      <c r="E45" s="14">
        <v>200</v>
      </c>
      <c r="F45" s="14" t="s">
        <v>762</v>
      </c>
      <c r="G45" s="28" t="s">
        <v>763</v>
      </c>
      <c r="H45" s="49">
        <v>15</v>
      </c>
      <c r="I45" s="28">
        <v>10</v>
      </c>
      <c r="J45" s="66" t="s">
        <v>764</v>
      </c>
    </row>
    <row r="46" s="8" customFormat="1" ht="36" spans="1:10">
      <c r="A46" s="29"/>
      <c r="B46" s="29" t="s">
        <v>696</v>
      </c>
      <c r="C46" s="43" t="s">
        <v>765</v>
      </c>
      <c r="D46" s="32"/>
      <c r="E46" s="50">
        <v>100</v>
      </c>
      <c r="F46" s="51" t="s">
        <v>746</v>
      </c>
      <c r="G46" s="47">
        <v>1</v>
      </c>
      <c r="H46" s="45">
        <v>15</v>
      </c>
      <c r="I46" s="28">
        <v>15</v>
      </c>
      <c r="J46" s="28"/>
    </row>
    <row r="47" s="8" customFormat="1" ht="66" customHeight="1" spans="1:10">
      <c r="A47" s="29"/>
      <c r="B47" s="34" t="s">
        <v>698</v>
      </c>
      <c r="C47" s="43" t="s">
        <v>766</v>
      </c>
      <c r="D47" s="32"/>
      <c r="E47" s="50" t="s">
        <v>767</v>
      </c>
      <c r="F47" s="51"/>
      <c r="G47" s="47" t="s">
        <v>767</v>
      </c>
      <c r="H47" s="45">
        <v>10</v>
      </c>
      <c r="I47" s="28">
        <v>10</v>
      </c>
      <c r="J47" s="28"/>
    </row>
    <row r="48" s="8" customFormat="1" ht="30" customHeight="1" spans="1:10">
      <c r="A48" s="35" t="s">
        <v>699</v>
      </c>
      <c r="B48" s="36" t="s">
        <v>700</v>
      </c>
      <c r="C48" s="31" t="s">
        <v>744</v>
      </c>
      <c r="D48" s="32"/>
      <c r="E48" s="52">
        <v>85</v>
      </c>
      <c r="F48" s="53" t="s">
        <v>746</v>
      </c>
      <c r="G48" s="15" t="s">
        <v>768</v>
      </c>
      <c r="H48" s="54">
        <v>10</v>
      </c>
      <c r="I48" s="28">
        <v>10</v>
      </c>
      <c r="J48" s="62" t="s">
        <v>748</v>
      </c>
    </row>
    <row r="49" s="8" customFormat="1" ht="31" customHeight="1" spans="1:10">
      <c r="A49" s="14" t="s">
        <v>749</v>
      </c>
      <c r="B49" s="14"/>
      <c r="C49" s="14"/>
      <c r="D49" s="14" t="s">
        <v>750</v>
      </c>
      <c r="E49" s="14"/>
      <c r="F49" s="14"/>
      <c r="G49" s="14"/>
      <c r="H49" s="14"/>
      <c r="I49" s="14"/>
      <c r="J49" s="14"/>
    </row>
    <row r="50" s="8" customFormat="1" ht="25.5" customHeight="1" spans="1:10">
      <c r="A50" s="14" t="s">
        <v>751</v>
      </c>
      <c r="B50" s="14"/>
      <c r="C50" s="14"/>
      <c r="D50" s="14"/>
      <c r="E50" s="14"/>
      <c r="F50" s="14"/>
      <c r="G50" s="14"/>
      <c r="H50" s="14">
        <v>100</v>
      </c>
      <c r="I50" s="14">
        <v>90</v>
      </c>
      <c r="J50" s="14" t="s">
        <v>752</v>
      </c>
    </row>
    <row r="52" s="1" customFormat="1" ht="26" customHeight="1" spans="1:10">
      <c r="A52" s="11" t="s">
        <v>707</v>
      </c>
      <c r="B52" s="11"/>
      <c r="C52" s="11"/>
      <c r="D52" s="11"/>
      <c r="E52" s="11"/>
      <c r="F52" s="11"/>
      <c r="G52" s="11"/>
      <c r="H52" s="11"/>
      <c r="I52" s="11"/>
      <c r="J52" s="11"/>
    </row>
    <row r="53" s="6" customFormat="1" ht="13" customHeight="1" spans="1:10">
      <c r="A53" s="11"/>
      <c r="B53" s="11"/>
      <c r="C53" s="11"/>
      <c r="D53" s="11"/>
      <c r="E53" s="11"/>
      <c r="F53" s="11"/>
      <c r="G53" s="11"/>
      <c r="H53" s="11"/>
      <c r="I53" s="11"/>
      <c r="J53" s="65"/>
    </row>
    <row r="54" s="7" customFormat="1" ht="18" customHeight="1" spans="1:252">
      <c r="A54" s="14" t="s">
        <v>709</v>
      </c>
      <c r="B54" s="14"/>
      <c r="C54" s="15" t="s">
        <v>769</v>
      </c>
      <c r="D54" s="15"/>
      <c r="E54" s="15"/>
      <c r="F54" s="15"/>
      <c r="G54" s="15"/>
      <c r="H54" s="15"/>
      <c r="I54" s="15"/>
      <c r="J54" s="15"/>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row>
    <row r="55" s="7" customFormat="1" ht="18" customHeight="1" spans="1:252">
      <c r="A55" s="14" t="s">
        <v>711</v>
      </c>
      <c r="B55" s="14"/>
      <c r="C55" s="16" t="s">
        <v>712</v>
      </c>
      <c r="D55" s="16"/>
      <c r="E55" s="16"/>
      <c r="F55" s="14" t="s">
        <v>713</v>
      </c>
      <c r="G55" s="15" t="s">
        <v>712</v>
      </c>
      <c r="H55" s="15"/>
      <c r="I55" s="15"/>
      <c r="J55" s="15"/>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row>
    <row r="56" s="7" customFormat="1" ht="36" customHeight="1" spans="1:252">
      <c r="A56" s="14" t="s">
        <v>715</v>
      </c>
      <c r="B56" s="14"/>
      <c r="C56" s="14"/>
      <c r="D56" s="14" t="s">
        <v>716</v>
      </c>
      <c r="E56" s="14" t="s">
        <v>573</v>
      </c>
      <c r="F56" s="14" t="s">
        <v>717</v>
      </c>
      <c r="G56" s="14" t="s">
        <v>718</v>
      </c>
      <c r="H56" s="14" t="s">
        <v>719</v>
      </c>
      <c r="I56" s="14" t="s">
        <v>720</v>
      </c>
      <c r="J56" s="14"/>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row>
    <row r="57" s="7" customFormat="1" ht="36" customHeight="1" spans="1:252">
      <c r="A57" s="14"/>
      <c r="B57" s="14"/>
      <c r="C57" s="17" t="s">
        <v>721</v>
      </c>
      <c r="D57" s="55">
        <v>131.5</v>
      </c>
      <c r="E57" s="55">
        <f>SUM(E58:E59)</f>
        <v>897.25</v>
      </c>
      <c r="F57" s="55">
        <f>SUM(F58:F59)</f>
        <v>635.71</v>
      </c>
      <c r="G57" s="14">
        <v>10</v>
      </c>
      <c r="H57" s="56">
        <f t="shared" ref="H57:H59" si="0">F57/E57</f>
        <v>0.708509334076344</v>
      </c>
      <c r="I57" s="67">
        <v>7</v>
      </c>
      <c r="J57" s="67"/>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row>
    <row r="58" s="7" customFormat="1" ht="36" customHeight="1" spans="1:252">
      <c r="A58" s="14"/>
      <c r="B58" s="14"/>
      <c r="C58" s="17" t="s">
        <v>722</v>
      </c>
      <c r="D58" s="55">
        <v>131.5</v>
      </c>
      <c r="E58" s="55">
        <v>844.32</v>
      </c>
      <c r="F58" s="55">
        <v>582.78</v>
      </c>
      <c r="G58" s="14" t="s">
        <v>577</v>
      </c>
      <c r="H58" s="56">
        <f t="shared" si="0"/>
        <v>0.690235929505401</v>
      </c>
      <c r="I58" s="20" t="s">
        <v>577</v>
      </c>
      <c r="J58" s="20"/>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row>
    <row r="59" s="8" customFormat="1" ht="36" customHeight="1" spans="1:10">
      <c r="A59" s="14"/>
      <c r="B59" s="14"/>
      <c r="C59" s="17" t="s">
        <v>723</v>
      </c>
      <c r="D59" s="55"/>
      <c r="E59" s="55">
        <v>52.93</v>
      </c>
      <c r="F59" s="55">
        <v>52.93</v>
      </c>
      <c r="G59" s="14" t="s">
        <v>577</v>
      </c>
      <c r="H59" s="56">
        <f t="shared" si="0"/>
        <v>1</v>
      </c>
      <c r="I59" s="20" t="s">
        <v>577</v>
      </c>
      <c r="J59" s="20"/>
    </row>
    <row r="60" s="8" customFormat="1" ht="18" customHeight="1" spans="1:10">
      <c r="A60" s="14"/>
      <c r="B60" s="14"/>
      <c r="C60" s="17" t="s">
        <v>724</v>
      </c>
      <c r="D60" s="20" t="s">
        <v>577</v>
      </c>
      <c r="E60" s="20" t="s">
        <v>577</v>
      </c>
      <c r="F60" s="20" t="s">
        <v>577</v>
      </c>
      <c r="G60" s="14" t="s">
        <v>577</v>
      </c>
      <c r="H60" s="18"/>
      <c r="I60" s="20" t="s">
        <v>577</v>
      </c>
      <c r="J60" s="20"/>
    </row>
    <row r="61" s="8" customFormat="1" ht="31" customHeight="1" spans="1:10">
      <c r="A61" s="14" t="s">
        <v>725</v>
      </c>
      <c r="B61" s="14" t="s">
        <v>726</v>
      </c>
      <c r="C61" s="14"/>
      <c r="D61" s="14"/>
      <c r="E61" s="14"/>
      <c r="F61" s="20" t="s">
        <v>663</v>
      </c>
      <c r="G61" s="20"/>
      <c r="H61" s="20"/>
      <c r="I61" s="20"/>
      <c r="J61" s="20"/>
    </row>
    <row r="62" s="8" customFormat="1" ht="57" customHeight="1" spans="1:10">
      <c r="A62" s="14"/>
      <c r="B62" s="57" t="s">
        <v>770</v>
      </c>
      <c r="C62" s="58"/>
      <c r="D62" s="58"/>
      <c r="E62" s="59"/>
      <c r="F62" s="60" t="s">
        <v>771</v>
      </c>
      <c r="G62" s="60"/>
      <c r="H62" s="60"/>
      <c r="I62" s="60"/>
      <c r="J62" s="60"/>
    </row>
    <row r="63" s="8" customFormat="1" ht="36" customHeight="1" spans="1:10">
      <c r="A63" s="24" t="s">
        <v>729</v>
      </c>
      <c r="B63" s="25"/>
      <c r="C63" s="26"/>
      <c r="D63" s="24" t="s">
        <v>730</v>
      </c>
      <c r="E63" s="25"/>
      <c r="F63" s="26"/>
      <c r="G63" s="27" t="s">
        <v>686</v>
      </c>
      <c r="H63" s="27" t="s">
        <v>718</v>
      </c>
      <c r="I63" s="27" t="s">
        <v>720</v>
      </c>
      <c r="J63" s="27" t="s">
        <v>687</v>
      </c>
    </row>
    <row r="64" s="8" customFormat="1" ht="26" customHeight="1" spans="1:10">
      <c r="A64" s="24" t="s">
        <v>680</v>
      </c>
      <c r="B64" s="14" t="s">
        <v>681</v>
      </c>
      <c r="C64" s="14" t="s">
        <v>682</v>
      </c>
      <c r="D64" s="14" t="s">
        <v>683</v>
      </c>
      <c r="E64" s="14" t="s">
        <v>684</v>
      </c>
      <c r="F64" s="14" t="s">
        <v>685</v>
      </c>
      <c r="G64" s="28"/>
      <c r="H64" s="28"/>
      <c r="I64" s="28"/>
      <c r="J64" s="28"/>
    </row>
    <row r="65" s="8" customFormat="1" ht="36" spans="1:10">
      <c r="A65" s="29" t="s">
        <v>688</v>
      </c>
      <c r="B65" s="29" t="s">
        <v>689</v>
      </c>
      <c r="C65" s="68" t="s">
        <v>772</v>
      </c>
      <c r="D65" s="328" t="s">
        <v>690</v>
      </c>
      <c r="E65" s="14">
        <v>117</v>
      </c>
      <c r="F65" s="69" t="s">
        <v>757</v>
      </c>
      <c r="G65" s="14">
        <v>117</v>
      </c>
      <c r="H65" s="69">
        <v>5</v>
      </c>
      <c r="I65" s="69">
        <v>5</v>
      </c>
      <c r="J65" s="69" t="s">
        <v>748</v>
      </c>
    </row>
    <row r="66" s="8" customFormat="1" ht="48" spans="1:10">
      <c r="A66" s="29"/>
      <c r="B66" s="29"/>
      <c r="C66" s="68" t="s">
        <v>773</v>
      </c>
      <c r="D66" s="32"/>
      <c r="E66" s="14">
        <v>4</v>
      </c>
      <c r="F66" s="69" t="s">
        <v>757</v>
      </c>
      <c r="G66" s="14">
        <v>3</v>
      </c>
      <c r="H66" s="69">
        <v>3</v>
      </c>
      <c r="I66" s="69">
        <v>2</v>
      </c>
      <c r="J66" s="49" t="s">
        <v>774</v>
      </c>
    </row>
    <row r="67" s="8" customFormat="1" ht="24" spans="1:10">
      <c r="A67" s="29"/>
      <c r="B67" s="29"/>
      <c r="C67" s="68" t="s">
        <v>775</v>
      </c>
      <c r="D67" s="32"/>
      <c r="E67" s="14">
        <v>1361</v>
      </c>
      <c r="F67" s="69" t="s">
        <v>757</v>
      </c>
      <c r="G67" s="14">
        <v>1361</v>
      </c>
      <c r="H67" s="69">
        <v>5</v>
      </c>
      <c r="I67" s="69">
        <v>5</v>
      </c>
      <c r="J67" s="49"/>
    </row>
    <row r="68" s="8" customFormat="1" ht="24" spans="1:10">
      <c r="A68" s="29"/>
      <c r="B68" s="29"/>
      <c r="C68" s="68" t="s">
        <v>776</v>
      </c>
      <c r="D68" s="32"/>
      <c r="E68" s="14">
        <v>2</v>
      </c>
      <c r="F68" s="69" t="s">
        <v>777</v>
      </c>
      <c r="G68" s="14">
        <v>2</v>
      </c>
      <c r="H68" s="69">
        <v>2</v>
      </c>
      <c r="I68" s="69">
        <v>2</v>
      </c>
      <c r="J68" s="69"/>
    </row>
    <row r="69" s="8" customFormat="1" ht="60" spans="1:10">
      <c r="A69" s="29"/>
      <c r="B69" s="29"/>
      <c r="C69" s="68" t="s">
        <v>778</v>
      </c>
      <c r="D69" s="32"/>
      <c r="E69" s="14">
        <v>581</v>
      </c>
      <c r="F69" s="69" t="s">
        <v>757</v>
      </c>
      <c r="G69" s="14">
        <v>579</v>
      </c>
      <c r="H69" s="69">
        <v>4</v>
      </c>
      <c r="I69" s="69">
        <v>2</v>
      </c>
      <c r="J69" s="74" t="s">
        <v>779</v>
      </c>
    </row>
    <row r="70" s="8" customFormat="1" ht="36" spans="1:10">
      <c r="A70" s="29"/>
      <c r="B70" s="29"/>
      <c r="C70" s="68" t="s">
        <v>780</v>
      </c>
      <c r="D70" s="32"/>
      <c r="E70" s="14">
        <v>8627</v>
      </c>
      <c r="F70" s="69" t="s">
        <v>757</v>
      </c>
      <c r="G70" s="14">
        <v>8627</v>
      </c>
      <c r="H70" s="69">
        <v>4</v>
      </c>
      <c r="I70" s="69">
        <v>4</v>
      </c>
      <c r="J70" s="96"/>
    </row>
    <row r="71" s="8" customFormat="1" ht="24" spans="1:10">
      <c r="A71" s="29"/>
      <c r="B71" s="29"/>
      <c r="C71" s="68" t="s">
        <v>781</v>
      </c>
      <c r="D71" s="32"/>
      <c r="E71" s="14">
        <v>117</v>
      </c>
      <c r="F71" s="69" t="s">
        <v>757</v>
      </c>
      <c r="G71" s="14">
        <v>117</v>
      </c>
      <c r="H71" s="69">
        <v>4</v>
      </c>
      <c r="I71" s="69">
        <v>4</v>
      </c>
      <c r="J71" s="69"/>
    </row>
    <row r="72" s="8" customFormat="1" ht="24" spans="1:10">
      <c r="A72" s="29"/>
      <c r="B72" s="29"/>
      <c r="C72" s="68" t="s">
        <v>782</v>
      </c>
      <c r="D72" s="32"/>
      <c r="E72" s="14">
        <v>263</v>
      </c>
      <c r="F72" s="69" t="s">
        <v>777</v>
      </c>
      <c r="G72" s="14">
        <v>263</v>
      </c>
      <c r="H72" s="69">
        <v>4</v>
      </c>
      <c r="I72" s="69">
        <v>4</v>
      </c>
      <c r="J72" s="69"/>
    </row>
    <row r="73" s="8" customFormat="1" ht="12" spans="1:10">
      <c r="A73" s="29"/>
      <c r="B73" s="29"/>
      <c r="C73" s="68" t="s">
        <v>783</v>
      </c>
      <c r="D73" s="32"/>
      <c r="E73" s="14">
        <v>508</v>
      </c>
      <c r="F73" s="69" t="s">
        <v>777</v>
      </c>
      <c r="G73" s="14">
        <v>508</v>
      </c>
      <c r="H73" s="69">
        <v>4</v>
      </c>
      <c r="I73" s="69">
        <v>4</v>
      </c>
      <c r="J73" s="69"/>
    </row>
    <row r="74" s="8" customFormat="1" ht="18" customHeight="1" spans="1:10">
      <c r="A74" s="29"/>
      <c r="B74" s="29"/>
      <c r="C74" s="68" t="s">
        <v>784</v>
      </c>
      <c r="D74" s="32"/>
      <c r="E74" s="14">
        <v>512</v>
      </c>
      <c r="F74" s="69" t="s">
        <v>757</v>
      </c>
      <c r="G74" s="14">
        <v>512</v>
      </c>
      <c r="H74" s="69">
        <v>4</v>
      </c>
      <c r="I74" s="69">
        <v>4</v>
      </c>
      <c r="J74" s="69"/>
    </row>
    <row r="75" s="8" customFormat="1" ht="12" spans="1:10">
      <c r="A75" s="29"/>
      <c r="B75" s="29"/>
      <c r="C75" s="68" t="s">
        <v>785</v>
      </c>
      <c r="D75" s="32"/>
      <c r="E75" s="14">
        <v>488</v>
      </c>
      <c r="F75" s="69" t="s">
        <v>757</v>
      </c>
      <c r="G75" s="14">
        <v>488</v>
      </c>
      <c r="H75" s="69">
        <v>1</v>
      </c>
      <c r="I75" s="69">
        <v>1</v>
      </c>
      <c r="J75" s="69"/>
    </row>
    <row r="76" s="8" customFormat="1" ht="24" spans="1:10">
      <c r="A76" s="29"/>
      <c r="B76" s="29"/>
      <c r="C76" s="70" t="s">
        <v>786</v>
      </c>
      <c r="D76" s="32"/>
      <c r="E76" s="14">
        <v>15</v>
      </c>
      <c r="F76" s="69" t="s">
        <v>757</v>
      </c>
      <c r="G76" s="14">
        <v>15</v>
      </c>
      <c r="H76" s="71">
        <v>1</v>
      </c>
      <c r="I76" s="71">
        <v>1</v>
      </c>
      <c r="J76" s="71"/>
    </row>
    <row r="77" s="8" customFormat="1" ht="12" spans="1:10">
      <c r="A77" s="29"/>
      <c r="B77" s="29" t="s">
        <v>691</v>
      </c>
      <c r="C77" s="31" t="s">
        <v>787</v>
      </c>
      <c r="D77" s="32"/>
      <c r="E77" s="14">
        <v>100</v>
      </c>
      <c r="F77" s="14" t="s">
        <v>746</v>
      </c>
      <c r="G77" s="14">
        <v>100</v>
      </c>
      <c r="H77" s="28">
        <v>1</v>
      </c>
      <c r="I77" s="28">
        <v>1</v>
      </c>
      <c r="J77" s="28"/>
    </row>
    <row r="78" s="8" customFormat="1" ht="18" customHeight="1" spans="1:10">
      <c r="A78" s="29"/>
      <c r="B78" s="29" t="s">
        <v>692</v>
      </c>
      <c r="C78" s="31" t="s">
        <v>788</v>
      </c>
      <c r="D78" s="32"/>
      <c r="E78" s="14">
        <v>100</v>
      </c>
      <c r="F78" s="14" t="s">
        <v>746</v>
      </c>
      <c r="G78" s="14">
        <v>100</v>
      </c>
      <c r="H78" s="28">
        <v>1</v>
      </c>
      <c r="I78" s="28">
        <v>1</v>
      </c>
      <c r="J78" s="28"/>
    </row>
    <row r="79" s="8" customFormat="1" ht="36" spans="1:10">
      <c r="A79" s="29"/>
      <c r="B79" s="29" t="s">
        <v>693</v>
      </c>
      <c r="C79" s="68" t="s">
        <v>789</v>
      </c>
      <c r="D79" s="32"/>
      <c r="E79" s="72" t="s">
        <v>790</v>
      </c>
      <c r="F79" s="73" t="s">
        <v>791</v>
      </c>
      <c r="G79" s="72" t="s">
        <v>790</v>
      </c>
      <c r="H79" s="69">
        <v>5</v>
      </c>
      <c r="I79" s="69">
        <v>5</v>
      </c>
      <c r="J79" s="28"/>
    </row>
    <row r="80" s="8" customFormat="1" ht="24" spans="1:10">
      <c r="A80" s="29"/>
      <c r="B80" s="29"/>
      <c r="C80" s="68" t="s">
        <v>792</v>
      </c>
      <c r="D80" s="32"/>
      <c r="E80" s="74" t="s">
        <v>793</v>
      </c>
      <c r="F80" s="73" t="s">
        <v>791</v>
      </c>
      <c r="G80" s="74" t="s">
        <v>793</v>
      </c>
      <c r="H80" s="69">
        <v>3</v>
      </c>
      <c r="I80" s="69">
        <v>3</v>
      </c>
      <c r="J80" s="28"/>
    </row>
    <row r="81" s="8" customFormat="1" ht="36" spans="1:10">
      <c r="A81" s="29"/>
      <c r="B81" s="29"/>
      <c r="C81" s="68" t="s">
        <v>794</v>
      </c>
      <c r="D81" s="32"/>
      <c r="E81" s="74" t="s">
        <v>795</v>
      </c>
      <c r="F81" s="73" t="s">
        <v>791</v>
      </c>
      <c r="G81" s="74" t="s">
        <v>795</v>
      </c>
      <c r="H81" s="69">
        <v>5</v>
      </c>
      <c r="I81" s="69">
        <v>5</v>
      </c>
      <c r="J81" s="28"/>
    </row>
    <row r="82" s="8" customFormat="1" ht="48" spans="1:10">
      <c r="A82" s="29"/>
      <c r="B82" s="29"/>
      <c r="C82" s="68" t="s">
        <v>796</v>
      </c>
      <c r="D82" s="32"/>
      <c r="E82" s="68" t="s">
        <v>797</v>
      </c>
      <c r="F82" s="73" t="s">
        <v>798</v>
      </c>
      <c r="G82" s="68" t="s">
        <v>797</v>
      </c>
      <c r="H82" s="69">
        <v>2</v>
      </c>
      <c r="I82" s="69">
        <v>2</v>
      </c>
      <c r="J82" s="28"/>
    </row>
    <row r="83" s="8" customFormat="1" ht="144" spans="1:10">
      <c r="A83" s="29"/>
      <c r="B83" s="29"/>
      <c r="C83" s="68" t="s">
        <v>799</v>
      </c>
      <c r="D83" s="32"/>
      <c r="E83" s="68" t="s">
        <v>800</v>
      </c>
      <c r="F83" s="73" t="s">
        <v>801</v>
      </c>
      <c r="G83" s="68" t="s">
        <v>800</v>
      </c>
      <c r="H83" s="69">
        <v>4</v>
      </c>
      <c r="I83" s="69">
        <v>4</v>
      </c>
      <c r="J83" s="28"/>
    </row>
    <row r="84" s="8" customFormat="1" ht="60" spans="1:10">
      <c r="A84" s="29"/>
      <c r="B84" s="29"/>
      <c r="C84" s="68" t="s">
        <v>802</v>
      </c>
      <c r="D84" s="32"/>
      <c r="E84" s="68" t="s">
        <v>803</v>
      </c>
      <c r="F84" s="73" t="s">
        <v>791</v>
      </c>
      <c r="G84" s="68" t="s">
        <v>803</v>
      </c>
      <c r="H84" s="69">
        <v>4</v>
      </c>
      <c r="I84" s="69">
        <v>4</v>
      </c>
      <c r="J84" s="28"/>
    </row>
    <row r="85" s="8" customFormat="1" ht="24" spans="1:10">
      <c r="A85" s="29"/>
      <c r="B85" s="29"/>
      <c r="C85" s="68" t="s">
        <v>804</v>
      </c>
      <c r="D85" s="32"/>
      <c r="E85" s="68" t="s">
        <v>805</v>
      </c>
      <c r="F85" s="73" t="s">
        <v>791</v>
      </c>
      <c r="G85" s="68" t="s">
        <v>805</v>
      </c>
      <c r="H85" s="69">
        <v>4</v>
      </c>
      <c r="I85" s="69">
        <v>4</v>
      </c>
      <c r="J85" s="28"/>
    </row>
    <row r="86" s="8" customFormat="1" ht="24" spans="1:10">
      <c r="A86" s="29"/>
      <c r="B86" s="29"/>
      <c r="C86" s="68" t="s">
        <v>806</v>
      </c>
      <c r="D86" s="32"/>
      <c r="E86" s="68" t="s">
        <v>807</v>
      </c>
      <c r="F86" s="73" t="s">
        <v>808</v>
      </c>
      <c r="G86" s="68" t="s">
        <v>807</v>
      </c>
      <c r="H86" s="69">
        <v>4</v>
      </c>
      <c r="I86" s="69">
        <v>4</v>
      </c>
      <c r="J86" s="28"/>
    </row>
    <row r="87" s="8" customFormat="1" ht="36" spans="1:10">
      <c r="A87" s="29"/>
      <c r="B87" s="29"/>
      <c r="C87" s="68" t="s">
        <v>809</v>
      </c>
      <c r="D87" s="32"/>
      <c r="E87" s="75" t="s">
        <v>810</v>
      </c>
      <c r="F87" s="73" t="s">
        <v>798</v>
      </c>
      <c r="G87" s="76" t="s">
        <v>810</v>
      </c>
      <c r="H87" s="69">
        <v>4</v>
      </c>
      <c r="I87" s="69">
        <v>4</v>
      </c>
      <c r="J87" s="28"/>
    </row>
    <row r="88" s="8" customFormat="1" ht="24" spans="1:10">
      <c r="A88" s="29"/>
      <c r="B88" s="29"/>
      <c r="C88" s="68" t="s">
        <v>811</v>
      </c>
      <c r="D88" s="32"/>
      <c r="E88" s="72" t="s">
        <v>812</v>
      </c>
      <c r="F88" s="73" t="s">
        <v>791</v>
      </c>
      <c r="G88" s="77" t="s">
        <v>812</v>
      </c>
      <c r="H88" s="69">
        <v>4</v>
      </c>
      <c r="I88" s="69">
        <v>4</v>
      </c>
      <c r="J88" s="28"/>
    </row>
    <row r="89" s="8" customFormat="1" ht="24" spans="1:10">
      <c r="A89" s="29"/>
      <c r="B89" s="29"/>
      <c r="C89" s="68" t="s">
        <v>813</v>
      </c>
      <c r="D89" s="32"/>
      <c r="E89" s="68" t="s">
        <v>814</v>
      </c>
      <c r="F89" s="73" t="s">
        <v>808</v>
      </c>
      <c r="G89" s="68" t="s">
        <v>815</v>
      </c>
      <c r="H89" s="69">
        <v>1</v>
      </c>
      <c r="I89" s="69">
        <v>1</v>
      </c>
      <c r="J89" s="28"/>
    </row>
    <row r="90" s="8" customFormat="1" ht="24" spans="1:10">
      <c r="A90" s="29"/>
      <c r="B90" s="29"/>
      <c r="C90" s="70" t="s">
        <v>816</v>
      </c>
      <c r="D90" s="32"/>
      <c r="E90" s="68" t="s">
        <v>817</v>
      </c>
      <c r="F90" s="73" t="s">
        <v>798</v>
      </c>
      <c r="G90" s="68" t="s">
        <v>817</v>
      </c>
      <c r="H90" s="69">
        <v>1</v>
      </c>
      <c r="I90" s="69">
        <v>1</v>
      </c>
      <c r="J90" s="28"/>
    </row>
    <row r="91" s="8" customFormat="1" ht="18" customHeight="1" spans="1:10">
      <c r="A91" s="29"/>
      <c r="B91" s="30" t="s">
        <v>696</v>
      </c>
      <c r="C91" s="68" t="s">
        <v>818</v>
      </c>
      <c r="D91" s="32"/>
      <c r="E91" s="68" t="s">
        <v>742</v>
      </c>
      <c r="F91" s="73" t="s">
        <v>819</v>
      </c>
      <c r="G91" s="78" t="s">
        <v>742</v>
      </c>
      <c r="H91" s="69">
        <v>2</v>
      </c>
      <c r="I91" s="69">
        <v>2</v>
      </c>
      <c r="J91" s="28"/>
    </row>
    <row r="92" s="8" customFormat="1" ht="18" customHeight="1" spans="1:10">
      <c r="A92" s="29"/>
      <c r="B92" s="33"/>
      <c r="C92" s="68" t="s">
        <v>820</v>
      </c>
      <c r="D92" s="32"/>
      <c r="E92" s="68" t="s">
        <v>742</v>
      </c>
      <c r="F92" s="73" t="s">
        <v>819</v>
      </c>
      <c r="G92" s="78" t="s">
        <v>742</v>
      </c>
      <c r="H92" s="69">
        <v>2</v>
      </c>
      <c r="I92" s="69">
        <v>2</v>
      </c>
      <c r="J92" s="28"/>
    </row>
    <row r="93" s="8" customFormat="1" ht="24" spans="1:10">
      <c r="A93" s="35" t="s">
        <v>699</v>
      </c>
      <c r="B93" s="36" t="s">
        <v>700</v>
      </c>
      <c r="C93" s="31" t="s">
        <v>700</v>
      </c>
      <c r="D93" s="32"/>
      <c r="E93" s="67">
        <v>85</v>
      </c>
      <c r="F93" s="15" t="s">
        <v>746</v>
      </c>
      <c r="G93" s="67">
        <v>90</v>
      </c>
      <c r="H93" s="67">
        <v>2</v>
      </c>
      <c r="I93" s="67">
        <v>2</v>
      </c>
      <c r="J93" s="97" t="s">
        <v>748</v>
      </c>
    </row>
    <row r="94" s="8" customFormat="1" ht="33" customHeight="1" spans="1:10">
      <c r="A94" s="14" t="s">
        <v>749</v>
      </c>
      <c r="B94" s="14"/>
      <c r="C94" s="14"/>
      <c r="D94" s="14" t="s">
        <v>750</v>
      </c>
      <c r="E94" s="14"/>
      <c r="F94" s="14"/>
      <c r="G94" s="14"/>
      <c r="H94" s="14"/>
      <c r="I94" s="14"/>
      <c r="J94" s="14"/>
    </row>
    <row r="95" s="8" customFormat="1" ht="18" customHeight="1" spans="1:10">
      <c r="A95" s="14" t="s">
        <v>751</v>
      </c>
      <c r="B95" s="14"/>
      <c r="C95" s="14"/>
      <c r="D95" s="14"/>
      <c r="E95" s="14"/>
      <c r="F95" s="14"/>
      <c r="G95" s="14"/>
      <c r="H95" s="14">
        <v>100</v>
      </c>
      <c r="I95" s="14">
        <v>96</v>
      </c>
      <c r="J95" s="14" t="s">
        <v>752</v>
      </c>
    </row>
    <row r="97" s="1" customFormat="1" ht="26" customHeight="1" spans="1:10">
      <c r="A97" s="11" t="s">
        <v>707</v>
      </c>
      <c r="B97" s="11"/>
      <c r="C97" s="11"/>
      <c r="D97" s="11"/>
      <c r="E97" s="11"/>
      <c r="F97" s="11"/>
      <c r="G97" s="11"/>
      <c r="H97" s="11"/>
      <c r="I97" s="11"/>
      <c r="J97" s="11"/>
    </row>
    <row r="98" s="6" customFormat="1" ht="13" customHeight="1" spans="1:10">
      <c r="A98" s="11"/>
      <c r="B98" s="11"/>
      <c r="C98" s="11"/>
      <c r="D98" s="11"/>
      <c r="E98" s="11"/>
      <c r="F98" s="11"/>
      <c r="G98" s="11"/>
      <c r="H98" s="11"/>
      <c r="I98" s="11"/>
      <c r="J98" s="65"/>
    </row>
    <row r="99" s="1" customFormat="1" ht="18" customHeight="1" spans="1:10">
      <c r="A99" s="14" t="s">
        <v>709</v>
      </c>
      <c r="B99" s="14"/>
      <c r="C99" s="15" t="s">
        <v>821</v>
      </c>
      <c r="D99" s="15"/>
      <c r="E99" s="15"/>
      <c r="F99" s="15"/>
      <c r="G99" s="15"/>
      <c r="H99" s="15"/>
      <c r="I99" s="15"/>
      <c r="J99" s="15"/>
    </row>
    <row r="100" s="1" customFormat="1" ht="18" customHeight="1" spans="1:10">
      <c r="A100" s="14" t="s">
        <v>711</v>
      </c>
      <c r="B100" s="14"/>
      <c r="C100" s="16" t="s">
        <v>712</v>
      </c>
      <c r="D100" s="16"/>
      <c r="E100" s="16"/>
      <c r="F100" s="14" t="s">
        <v>713</v>
      </c>
      <c r="G100" s="15" t="s">
        <v>714</v>
      </c>
      <c r="H100" s="15"/>
      <c r="I100" s="15"/>
      <c r="J100" s="15"/>
    </row>
    <row r="101" s="1" customFormat="1" ht="36" customHeight="1" spans="1:10">
      <c r="A101" s="14" t="s">
        <v>715</v>
      </c>
      <c r="B101" s="14"/>
      <c r="C101" s="14"/>
      <c r="D101" s="14" t="s">
        <v>716</v>
      </c>
      <c r="E101" s="14" t="s">
        <v>573</v>
      </c>
      <c r="F101" s="14" t="s">
        <v>717</v>
      </c>
      <c r="G101" s="14" t="s">
        <v>718</v>
      </c>
      <c r="H101" s="14" t="s">
        <v>719</v>
      </c>
      <c r="I101" s="14" t="s">
        <v>720</v>
      </c>
      <c r="J101" s="14"/>
    </row>
    <row r="102" s="1" customFormat="1" ht="36" customHeight="1" spans="1:10">
      <c r="A102" s="14"/>
      <c r="B102" s="14"/>
      <c r="C102" s="17" t="s">
        <v>721</v>
      </c>
      <c r="D102" s="79"/>
      <c r="E102" s="80">
        <f>SUM(E103:E105)</f>
        <v>452.72</v>
      </c>
      <c r="F102" s="80">
        <f>SUM(F103:F105)</f>
        <v>415.44</v>
      </c>
      <c r="G102" s="81">
        <v>10</v>
      </c>
      <c r="H102" s="82">
        <f t="shared" ref="H102:H104" si="1">F102/E102</f>
        <v>0.917653295635271</v>
      </c>
      <c r="I102" s="81"/>
      <c r="J102" s="81">
        <v>8</v>
      </c>
    </row>
    <row r="103" s="1" customFormat="1" ht="36" customHeight="1" spans="1:10">
      <c r="A103" s="14"/>
      <c r="B103" s="14"/>
      <c r="C103" s="17" t="s">
        <v>722</v>
      </c>
      <c r="D103" s="79"/>
      <c r="E103" s="80">
        <v>416.23</v>
      </c>
      <c r="F103" s="80">
        <v>378.95</v>
      </c>
      <c r="G103" s="81" t="s">
        <v>822</v>
      </c>
      <c r="H103" s="82">
        <f t="shared" si="1"/>
        <v>0.910434134973452</v>
      </c>
      <c r="I103" s="81"/>
      <c r="J103" s="81" t="s">
        <v>822</v>
      </c>
    </row>
    <row r="104" s="1" customFormat="1" ht="36" customHeight="1" spans="1:10">
      <c r="A104" s="14"/>
      <c r="B104" s="14"/>
      <c r="C104" s="17" t="s">
        <v>723</v>
      </c>
      <c r="D104" s="79"/>
      <c r="E104" s="80">
        <v>36.49</v>
      </c>
      <c r="F104" s="80">
        <v>36.49</v>
      </c>
      <c r="G104" s="81" t="s">
        <v>822</v>
      </c>
      <c r="H104" s="82">
        <f t="shared" si="1"/>
        <v>1</v>
      </c>
      <c r="I104" s="81"/>
      <c r="J104" s="81" t="s">
        <v>822</v>
      </c>
    </row>
    <row r="105" s="1" customFormat="1" ht="36" customHeight="1" spans="1:10">
      <c r="A105" s="14"/>
      <c r="B105" s="14"/>
      <c r="C105" s="17" t="s">
        <v>724</v>
      </c>
      <c r="D105" s="79"/>
      <c r="E105" s="80"/>
      <c r="F105" s="80"/>
      <c r="G105" s="81" t="s">
        <v>822</v>
      </c>
      <c r="H105" s="81"/>
      <c r="I105" s="81"/>
      <c r="J105" s="81" t="s">
        <v>822</v>
      </c>
    </row>
    <row r="106" s="1" customFormat="1" ht="24" customHeight="1" spans="1:10">
      <c r="A106" s="14" t="s">
        <v>725</v>
      </c>
      <c r="B106" s="14" t="s">
        <v>726</v>
      </c>
      <c r="C106" s="14"/>
      <c r="D106" s="14"/>
      <c r="E106" s="14"/>
      <c r="F106" s="20" t="s">
        <v>663</v>
      </c>
      <c r="G106" s="20"/>
      <c r="H106" s="20"/>
      <c r="I106" s="20"/>
      <c r="J106" s="20"/>
    </row>
    <row r="107" s="1" customFormat="1" ht="49" customHeight="1" spans="1:10">
      <c r="A107" s="14"/>
      <c r="B107" s="83" t="s">
        <v>823</v>
      </c>
      <c r="C107" s="84"/>
      <c r="D107" s="84"/>
      <c r="E107" s="85"/>
      <c r="F107" s="42" t="s">
        <v>824</v>
      </c>
      <c r="G107" s="42"/>
      <c r="H107" s="42"/>
      <c r="I107" s="42"/>
      <c r="J107" s="42"/>
    </row>
    <row r="108" s="1" customFormat="1" ht="18" customHeight="1" spans="1:10">
      <c r="A108" s="24" t="s">
        <v>729</v>
      </c>
      <c r="B108" s="25"/>
      <c r="C108" s="26"/>
      <c r="D108" s="24" t="s">
        <v>730</v>
      </c>
      <c r="E108" s="25"/>
      <c r="F108" s="26"/>
      <c r="G108" s="27" t="s">
        <v>686</v>
      </c>
      <c r="H108" s="27" t="s">
        <v>718</v>
      </c>
      <c r="I108" s="27" t="s">
        <v>720</v>
      </c>
      <c r="J108" s="27" t="s">
        <v>687</v>
      </c>
    </row>
    <row r="109" s="1" customFormat="1" ht="18" customHeight="1" spans="1:10">
      <c r="A109" s="24" t="s">
        <v>680</v>
      </c>
      <c r="B109" s="14" t="s">
        <v>681</v>
      </c>
      <c r="C109" s="14" t="s">
        <v>682</v>
      </c>
      <c r="D109" s="14" t="s">
        <v>683</v>
      </c>
      <c r="E109" s="14" t="s">
        <v>684</v>
      </c>
      <c r="F109" s="14" t="s">
        <v>685</v>
      </c>
      <c r="G109" s="28"/>
      <c r="H109" s="28"/>
      <c r="I109" s="28"/>
      <c r="J109" s="28"/>
    </row>
    <row r="110" s="1" customFormat="1" ht="36" customHeight="1" spans="1:10">
      <c r="A110" s="29" t="s">
        <v>688</v>
      </c>
      <c r="B110" s="30" t="s">
        <v>689</v>
      </c>
      <c r="C110" s="31" t="s">
        <v>825</v>
      </c>
      <c r="D110" s="328" t="s">
        <v>690</v>
      </c>
      <c r="E110" s="86">
        <v>100</v>
      </c>
      <c r="F110" s="15" t="s">
        <v>746</v>
      </c>
      <c r="G110" s="87">
        <v>1</v>
      </c>
      <c r="H110" s="88">
        <v>10</v>
      </c>
      <c r="I110" s="88">
        <v>10</v>
      </c>
      <c r="J110" s="28"/>
    </row>
    <row r="111" s="1" customFormat="1" ht="28" customHeight="1" spans="1:10">
      <c r="A111" s="29"/>
      <c r="B111" s="32"/>
      <c r="C111" s="31" t="s">
        <v>826</v>
      </c>
      <c r="D111" s="32"/>
      <c r="E111" s="87">
        <v>1</v>
      </c>
      <c r="F111" s="15" t="s">
        <v>746</v>
      </c>
      <c r="G111" s="87">
        <v>1</v>
      </c>
      <c r="H111" s="88">
        <v>10</v>
      </c>
      <c r="I111" s="88">
        <v>10</v>
      </c>
      <c r="J111" s="28"/>
    </row>
    <row r="112" s="1" customFormat="1" ht="36" spans="1:10">
      <c r="A112" s="29"/>
      <c r="B112" s="30" t="s">
        <v>691</v>
      </c>
      <c r="C112" s="31" t="s">
        <v>827</v>
      </c>
      <c r="D112" s="32"/>
      <c r="E112" s="88" t="s">
        <v>828</v>
      </c>
      <c r="F112" s="15" t="s">
        <v>746</v>
      </c>
      <c r="G112" s="88" t="s">
        <v>828</v>
      </c>
      <c r="H112" s="88">
        <v>15</v>
      </c>
      <c r="I112" s="88">
        <v>15</v>
      </c>
      <c r="J112" s="28"/>
    </row>
    <row r="113" s="1" customFormat="1" ht="36" spans="1:10">
      <c r="A113" s="29"/>
      <c r="B113" s="32"/>
      <c r="C113" s="31" t="s">
        <v>829</v>
      </c>
      <c r="D113" s="32"/>
      <c r="E113" s="88" t="s">
        <v>830</v>
      </c>
      <c r="F113" s="14"/>
      <c r="G113" s="88" t="s">
        <v>830</v>
      </c>
      <c r="H113" s="88">
        <v>15</v>
      </c>
      <c r="I113" s="88">
        <v>15</v>
      </c>
      <c r="J113" s="28"/>
    </row>
    <row r="114" s="1" customFormat="1" ht="23" customHeight="1" spans="1:10">
      <c r="A114" s="35" t="s">
        <v>694</v>
      </c>
      <c r="B114" s="34" t="s">
        <v>831</v>
      </c>
      <c r="C114" s="31" t="s">
        <v>832</v>
      </c>
      <c r="D114" s="32"/>
      <c r="E114" s="88" t="s">
        <v>833</v>
      </c>
      <c r="F114" s="15"/>
      <c r="G114" s="88" t="s">
        <v>833</v>
      </c>
      <c r="H114" s="88">
        <v>15</v>
      </c>
      <c r="I114" s="88">
        <v>15</v>
      </c>
      <c r="J114" s="98"/>
    </row>
    <row r="115" s="1" customFormat="1" ht="36" customHeight="1" spans="1:10">
      <c r="A115" s="89"/>
      <c r="B115" s="90" t="s">
        <v>834</v>
      </c>
      <c r="C115" s="31" t="s">
        <v>835</v>
      </c>
      <c r="D115" s="32"/>
      <c r="E115" s="88" t="s">
        <v>836</v>
      </c>
      <c r="F115" s="15"/>
      <c r="G115" s="88" t="s">
        <v>836</v>
      </c>
      <c r="H115" s="88">
        <v>10</v>
      </c>
      <c r="I115" s="88">
        <v>10</v>
      </c>
      <c r="J115" s="98"/>
    </row>
    <row r="116" s="1" customFormat="1" ht="60" spans="1:10">
      <c r="A116" s="89"/>
      <c r="B116" s="90"/>
      <c r="C116" s="31" t="s">
        <v>837</v>
      </c>
      <c r="D116" s="32"/>
      <c r="E116" s="88" t="s">
        <v>838</v>
      </c>
      <c r="F116" s="15"/>
      <c r="G116" s="88" t="s">
        <v>838</v>
      </c>
      <c r="H116" s="88">
        <v>5</v>
      </c>
      <c r="I116" s="88">
        <v>5</v>
      </c>
      <c r="J116" s="98"/>
    </row>
    <row r="117" s="1" customFormat="1" ht="24" spans="1:10">
      <c r="A117" s="35" t="s">
        <v>699</v>
      </c>
      <c r="B117" s="36" t="s">
        <v>700</v>
      </c>
      <c r="C117" s="31" t="s">
        <v>744</v>
      </c>
      <c r="D117" s="32"/>
      <c r="E117" s="88">
        <v>85</v>
      </c>
      <c r="F117" s="15" t="s">
        <v>746</v>
      </c>
      <c r="G117" s="87">
        <v>0.9</v>
      </c>
      <c r="H117" s="88">
        <v>10</v>
      </c>
      <c r="I117" s="88">
        <v>10</v>
      </c>
      <c r="J117" s="62"/>
    </row>
    <row r="118" s="1" customFormat="1" ht="28" customHeight="1" spans="1:10">
      <c r="A118" s="14" t="s">
        <v>749</v>
      </c>
      <c r="B118" s="14"/>
      <c r="C118" s="14"/>
      <c r="D118" s="14" t="s">
        <v>750</v>
      </c>
      <c r="E118" s="14"/>
      <c r="F118" s="14"/>
      <c r="G118" s="14"/>
      <c r="H118" s="14"/>
      <c r="I118" s="14"/>
      <c r="J118" s="14"/>
    </row>
    <row r="119" s="1" customFormat="1" ht="18" customHeight="1" spans="1:10">
      <c r="A119" s="14" t="s">
        <v>751</v>
      </c>
      <c r="B119" s="14"/>
      <c r="C119" s="14"/>
      <c r="D119" s="14"/>
      <c r="E119" s="14"/>
      <c r="F119" s="14"/>
      <c r="G119" s="14"/>
      <c r="H119" s="14">
        <v>100</v>
      </c>
      <c r="I119" s="88">
        <v>98</v>
      </c>
      <c r="J119" s="63" t="s">
        <v>752</v>
      </c>
    </row>
    <row r="121" s="1" customFormat="1" ht="26" customHeight="1" spans="1:10">
      <c r="A121" s="11" t="s">
        <v>707</v>
      </c>
      <c r="B121" s="11"/>
      <c r="C121" s="11"/>
      <c r="D121" s="11"/>
      <c r="E121" s="11"/>
      <c r="F121" s="11"/>
      <c r="G121" s="11"/>
      <c r="H121" s="11"/>
      <c r="I121" s="11"/>
      <c r="J121" s="11"/>
    </row>
    <row r="122" s="6" customFormat="1" ht="13" customHeight="1" spans="1:10">
      <c r="A122" s="11"/>
      <c r="B122" s="11"/>
      <c r="C122" s="11"/>
      <c r="D122" s="11"/>
      <c r="E122" s="11"/>
      <c r="F122" s="11"/>
      <c r="G122" s="11"/>
      <c r="H122" s="11"/>
      <c r="I122" s="11"/>
      <c r="J122" s="65"/>
    </row>
    <row r="123" s="4" customFormat="1" ht="18" customHeight="1" spans="1:256">
      <c r="A123" s="14" t="s">
        <v>709</v>
      </c>
      <c r="B123" s="14"/>
      <c r="C123" s="15" t="s">
        <v>839</v>
      </c>
      <c r="D123" s="15"/>
      <c r="E123" s="15"/>
      <c r="F123" s="15"/>
      <c r="G123" s="15"/>
      <c r="H123" s="15"/>
      <c r="I123" s="15"/>
      <c r="J123" s="15"/>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5" customFormat="1" ht="18" customHeight="1" spans="1:256">
      <c r="A124" s="14" t="s">
        <v>711</v>
      </c>
      <c r="B124" s="14"/>
      <c r="C124" s="16" t="s">
        <v>712</v>
      </c>
      <c r="D124" s="16"/>
      <c r="E124" s="16"/>
      <c r="F124" s="14" t="s">
        <v>713</v>
      </c>
      <c r="G124" s="15" t="s">
        <v>840</v>
      </c>
      <c r="H124" s="15"/>
      <c r="I124" s="15"/>
      <c r="J124" s="15"/>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5" customFormat="1" ht="36" customHeight="1" spans="1:256">
      <c r="A125" s="14" t="s">
        <v>715</v>
      </c>
      <c r="B125" s="14"/>
      <c r="C125" s="14"/>
      <c r="D125" s="14" t="s">
        <v>716</v>
      </c>
      <c r="E125" s="14" t="s">
        <v>573</v>
      </c>
      <c r="F125" s="14" t="s">
        <v>717</v>
      </c>
      <c r="G125" s="14" t="s">
        <v>718</v>
      </c>
      <c r="H125" s="24" t="s">
        <v>719</v>
      </c>
      <c r="I125" s="26"/>
      <c r="J125" s="14" t="s">
        <v>720</v>
      </c>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5" customFormat="1" ht="36" customHeight="1" spans="1:256">
      <c r="A126" s="14"/>
      <c r="B126" s="14"/>
      <c r="C126" s="17" t="s">
        <v>721</v>
      </c>
      <c r="D126" s="79">
        <f t="shared" ref="D126:F126" si="2">SUM(D127:D129)</f>
        <v>130</v>
      </c>
      <c r="E126" s="79">
        <f t="shared" si="2"/>
        <v>2233.67</v>
      </c>
      <c r="F126" s="91">
        <f t="shared" si="2"/>
        <v>1876.4</v>
      </c>
      <c r="G126" s="92">
        <v>10</v>
      </c>
      <c r="H126" s="93">
        <f t="shared" ref="H126:H128" si="3">F126/E126</f>
        <v>0.840052469702329</v>
      </c>
      <c r="I126" s="93"/>
      <c r="J126" s="92">
        <v>8</v>
      </c>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5" customFormat="1" ht="36" customHeight="1" spans="1:256">
      <c r="A127" s="14"/>
      <c r="B127" s="14"/>
      <c r="C127" s="17" t="s">
        <v>722</v>
      </c>
      <c r="D127" s="79">
        <v>130</v>
      </c>
      <c r="E127" s="94">
        <v>2183.95</v>
      </c>
      <c r="F127" s="94">
        <v>1826.68</v>
      </c>
      <c r="G127" s="92" t="s">
        <v>822</v>
      </c>
      <c r="H127" s="93">
        <f t="shared" si="3"/>
        <v>0.836411089997482</v>
      </c>
      <c r="I127" s="93"/>
      <c r="J127" s="92" t="s">
        <v>822</v>
      </c>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s="5" customFormat="1" ht="36" customHeight="1" spans="1:256">
      <c r="A128" s="14"/>
      <c r="B128" s="14"/>
      <c r="C128" s="17" t="s">
        <v>723</v>
      </c>
      <c r="D128" s="79"/>
      <c r="E128" s="95">
        <v>49.72</v>
      </c>
      <c r="F128" s="92">
        <v>49.72</v>
      </c>
      <c r="G128" s="81" t="s">
        <v>822</v>
      </c>
      <c r="H128" s="93">
        <f t="shared" si="3"/>
        <v>1</v>
      </c>
      <c r="I128" s="93"/>
      <c r="J128" s="81" t="s">
        <v>822</v>
      </c>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s="1" customFormat="1" ht="36" customHeight="1" spans="1:10">
      <c r="A129" s="14"/>
      <c r="B129" s="14"/>
      <c r="C129" s="17" t="s">
        <v>724</v>
      </c>
      <c r="D129" s="79"/>
      <c r="E129" s="80"/>
      <c r="F129" s="80"/>
      <c r="G129" s="81" t="s">
        <v>822</v>
      </c>
      <c r="H129" s="81"/>
      <c r="I129" s="81"/>
      <c r="J129" s="81" t="s">
        <v>822</v>
      </c>
    </row>
    <row r="130" s="1" customFormat="1" ht="18" customHeight="1" spans="1:10">
      <c r="A130" s="14" t="s">
        <v>725</v>
      </c>
      <c r="B130" s="14" t="s">
        <v>726</v>
      </c>
      <c r="C130" s="14"/>
      <c r="D130" s="14"/>
      <c r="E130" s="14"/>
      <c r="F130" s="20" t="s">
        <v>663</v>
      </c>
      <c r="G130" s="20"/>
      <c r="H130" s="20"/>
      <c r="I130" s="20"/>
      <c r="J130" s="20"/>
    </row>
    <row r="131" s="1" customFormat="1" ht="291" customHeight="1" spans="1:10">
      <c r="A131" s="14"/>
      <c r="B131" s="83" t="s">
        <v>841</v>
      </c>
      <c r="C131" s="84"/>
      <c r="D131" s="84"/>
      <c r="E131" s="85"/>
      <c r="F131" s="99" t="s">
        <v>842</v>
      </c>
      <c r="G131" s="99"/>
      <c r="H131" s="99"/>
      <c r="I131" s="99"/>
      <c r="J131" s="99"/>
    </row>
    <row r="132" s="1" customFormat="1" ht="36" customHeight="1" spans="1:10">
      <c r="A132" s="24" t="s">
        <v>729</v>
      </c>
      <c r="B132" s="25"/>
      <c r="C132" s="26"/>
      <c r="D132" s="24" t="s">
        <v>730</v>
      </c>
      <c r="E132" s="25"/>
      <c r="F132" s="26"/>
      <c r="G132" s="27" t="s">
        <v>686</v>
      </c>
      <c r="H132" s="27" t="s">
        <v>718</v>
      </c>
      <c r="I132" s="27" t="s">
        <v>720</v>
      </c>
      <c r="J132" s="27" t="s">
        <v>687</v>
      </c>
    </row>
    <row r="133" s="1" customFormat="1" ht="36" customHeight="1" spans="1:10">
      <c r="A133" s="24" t="s">
        <v>680</v>
      </c>
      <c r="B133" s="14" t="s">
        <v>681</v>
      </c>
      <c r="C133" s="14" t="s">
        <v>682</v>
      </c>
      <c r="D133" s="14" t="s">
        <v>683</v>
      </c>
      <c r="E133" s="14" t="s">
        <v>684</v>
      </c>
      <c r="F133" s="14" t="s">
        <v>685</v>
      </c>
      <c r="G133" s="28"/>
      <c r="H133" s="28"/>
      <c r="I133" s="28"/>
      <c r="J133" s="28"/>
    </row>
    <row r="134" s="8" customFormat="1" ht="12" spans="1:10">
      <c r="A134" s="29" t="s">
        <v>688</v>
      </c>
      <c r="B134" s="30" t="s">
        <v>689</v>
      </c>
      <c r="C134" s="31" t="s">
        <v>843</v>
      </c>
      <c r="D134" s="328" t="s">
        <v>690</v>
      </c>
      <c r="E134" s="100">
        <v>75</v>
      </c>
      <c r="F134" s="14" t="s">
        <v>746</v>
      </c>
      <c r="G134" s="101">
        <v>0.78</v>
      </c>
      <c r="H134" s="48">
        <v>1</v>
      </c>
      <c r="I134" s="48">
        <v>1</v>
      </c>
      <c r="J134" s="28"/>
    </row>
    <row r="135" s="8" customFormat="1" ht="24" spans="1:10">
      <c r="A135" s="29"/>
      <c r="B135" s="32"/>
      <c r="C135" s="31" t="s">
        <v>844</v>
      </c>
      <c r="D135" s="32"/>
      <c r="E135" s="100">
        <v>70</v>
      </c>
      <c r="F135" s="14" t="s">
        <v>757</v>
      </c>
      <c r="G135" s="100" t="s">
        <v>845</v>
      </c>
      <c r="H135" s="48">
        <v>1</v>
      </c>
      <c r="I135" s="48">
        <v>1</v>
      </c>
      <c r="J135" s="28"/>
    </row>
    <row r="136" s="8" customFormat="1" ht="12" spans="1:10">
      <c r="A136" s="29"/>
      <c r="B136" s="32"/>
      <c r="C136" s="31" t="s">
        <v>846</v>
      </c>
      <c r="D136" s="32"/>
      <c r="E136" s="100">
        <v>1500</v>
      </c>
      <c r="F136" s="14" t="s">
        <v>757</v>
      </c>
      <c r="G136" s="100" t="s">
        <v>847</v>
      </c>
      <c r="H136" s="48">
        <v>1.5</v>
      </c>
      <c r="I136" s="48">
        <v>1.5</v>
      </c>
      <c r="J136" s="28"/>
    </row>
    <row r="137" s="8" customFormat="1" ht="12" spans="1:10">
      <c r="A137" s="29"/>
      <c r="B137" s="32"/>
      <c r="C137" s="31" t="s">
        <v>848</v>
      </c>
      <c r="D137" s="32"/>
      <c r="E137" s="102">
        <v>100</v>
      </c>
      <c r="F137" s="14" t="s">
        <v>746</v>
      </c>
      <c r="G137" s="101">
        <v>1</v>
      </c>
      <c r="H137" s="48">
        <v>1</v>
      </c>
      <c r="I137" s="48">
        <v>1</v>
      </c>
      <c r="J137" s="28"/>
    </row>
    <row r="138" s="8" customFormat="1" ht="24" spans="1:10">
      <c r="A138" s="29"/>
      <c r="B138" s="32"/>
      <c r="C138" s="31" t="s">
        <v>849</v>
      </c>
      <c r="D138" s="32"/>
      <c r="E138" s="100">
        <v>95</v>
      </c>
      <c r="F138" s="14" t="s">
        <v>746</v>
      </c>
      <c r="G138" s="103">
        <v>1</v>
      </c>
      <c r="H138" s="48">
        <v>1</v>
      </c>
      <c r="I138" s="48">
        <v>1</v>
      </c>
      <c r="J138" s="28"/>
    </row>
    <row r="139" s="8" customFormat="1" ht="24" spans="1:10">
      <c r="A139" s="29"/>
      <c r="B139" s="32"/>
      <c r="C139" s="31" t="s">
        <v>850</v>
      </c>
      <c r="D139" s="32"/>
      <c r="E139" s="100">
        <v>95</v>
      </c>
      <c r="F139" s="14" t="s">
        <v>746</v>
      </c>
      <c r="G139" s="103">
        <v>1</v>
      </c>
      <c r="H139" s="48">
        <v>1</v>
      </c>
      <c r="I139" s="48">
        <v>1</v>
      </c>
      <c r="J139" s="28"/>
    </row>
    <row r="140" s="8" customFormat="1" ht="12" spans="1:10">
      <c r="A140" s="29"/>
      <c r="B140" s="32"/>
      <c r="C140" s="31" t="s">
        <v>851</v>
      </c>
      <c r="D140" s="32"/>
      <c r="E140" s="104">
        <v>85</v>
      </c>
      <c r="F140" s="14" t="s">
        <v>746</v>
      </c>
      <c r="G140" s="105">
        <v>0.85</v>
      </c>
      <c r="H140" s="48">
        <v>1</v>
      </c>
      <c r="I140" s="48">
        <v>1</v>
      </c>
      <c r="J140" s="28"/>
    </row>
    <row r="141" s="8" customFormat="1" ht="24" spans="1:10">
      <c r="A141" s="29"/>
      <c r="B141" s="32"/>
      <c r="C141" s="31" t="s">
        <v>852</v>
      </c>
      <c r="D141" s="32"/>
      <c r="E141" s="104">
        <v>95</v>
      </c>
      <c r="F141" s="14" t="s">
        <v>746</v>
      </c>
      <c r="G141" s="105">
        <v>1</v>
      </c>
      <c r="H141" s="48">
        <v>1</v>
      </c>
      <c r="I141" s="48">
        <v>1</v>
      </c>
      <c r="J141" s="28"/>
    </row>
    <row r="142" s="8" customFormat="1" ht="24" spans="1:10">
      <c r="A142" s="29"/>
      <c r="B142" s="32"/>
      <c r="C142" s="31" t="s">
        <v>853</v>
      </c>
      <c r="D142" s="32"/>
      <c r="E142" s="106">
        <v>100</v>
      </c>
      <c r="F142" s="14" t="s">
        <v>746</v>
      </c>
      <c r="G142" s="107">
        <v>1.15</v>
      </c>
      <c r="H142" s="48">
        <v>1</v>
      </c>
      <c r="I142" s="48">
        <v>1</v>
      </c>
      <c r="J142" s="28"/>
    </row>
    <row r="143" s="8" customFormat="1" ht="24" spans="1:10">
      <c r="A143" s="29"/>
      <c r="B143" s="32"/>
      <c r="C143" s="31" t="s">
        <v>854</v>
      </c>
      <c r="D143" s="32"/>
      <c r="E143" s="108">
        <v>100</v>
      </c>
      <c r="F143" s="14" t="s">
        <v>746</v>
      </c>
      <c r="G143" s="109">
        <v>1</v>
      </c>
      <c r="H143" s="48">
        <v>1</v>
      </c>
      <c r="I143" s="48">
        <v>1</v>
      </c>
      <c r="J143" s="28"/>
    </row>
    <row r="144" s="8" customFormat="1" ht="24" spans="1:10">
      <c r="A144" s="29"/>
      <c r="B144" s="32"/>
      <c r="C144" s="31" t="s">
        <v>855</v>
      </c>
      <c r="D144" s="32"/>
      <c r="E144" s="110">
        <v>100</v>
      </c>
      <c r="F144" s="14" t="s">
        <v>746</v>
      </c>
      <c r="G144" s="109">
        <v>1</v>
      </c>
      <c r="H144" s="48">
        <v>1</v>
      </c>
      <c r="I144" s="48">
        <v>1</v>
      </c>
      <c r="J144" s="28"/>
    </row>
    <row r="145" s="8" customFormat="1" ht="24" spans="1:10">
      <c r="A145" s="29"/>
      <c r="B145" s="32"/>
      <c r="C145" s="31" t="s">
        <v>856</v>
      </c>
      <c r="D145" s="32"/>
      <c r="E145" s="111">
        <v>50</v>
      </c>
      <c r="F145" s="14" t="s">
        <v>746</v>
      </c>
      <c r="G145" s="112">
        <v>0.5</v>
      </c>
      <c r="H145" s="48">
        <v>1</v>
      </c>
      <c r="I145" s="48">
        <v>1</v>
      </c>
      <c r="J145" s="28"/>
    </row>
    <row r="146" s="8" customFormat="1" ht="24" spans="1:10">
      <c r="A146" s="29"/>
      <c r="B146" s="32"/>
      <c r="C146" s="31" t="s">
        <v>857</v>
      </c>
      <c r="D146" s="32"/>
      <c r="E146" s="113">
        <v>100</v>
      </c>
      <c r="F146" s="14" t="s">
        <v>746</v>
      </c>
      <c r="G146" s="109">
        <v>1</v>
      </c>
      <c r="H146" s="48">
        <v>1</v>
      </c>
      <c r="I146" s="48">
        <v>1</v>
      </c>
      <c r="J146" s="28"/>
    </row>
    <row r="147" s="8" customFormat="1" ht="24" spans="1:10">
      <c r="A147" s="29"/>
      <c r="B147" s="32"/>
      <c r="C147" s="31" t="s">
        <v>858</v>
      </c>
      <c r="D147" s="32"/>
      <c r="E147" s="114">
        <v>100</v>
      </c>
      <c r="F147" s="14" t="s">
        <v>746</v>
      </c>
      <c r="G147" s="109">
        <v>1</v>
      </c>
      <c r="H147" s="48">
        <v>1</v>
      </c>
      <c r="I147" s="48">
        <v>1</v>
      </c>
      <c r="J147" s="28"/>
    </row>
    <row r="148" s="8" customFormat="1" ht="24" spans="1:10">
      <c r="A148" s="29"/>
      <c r="B148" s="32"/>
      <c r="C148" s="31" t="s">
        <v>859</v>
      </c>
      <c r="D148" s="32"/>
      <c r="E148" s="115">
        <v>100</v>
      </c>
      <c r="F148" s="14" t="s">
        <v>746</v>
      </c>
      <c r="G148" s="109">
        <v>1</v>
      </c>
      <c r="H148" s="48">
        <v>1</v>
      </c>
      <c r="I148" s="48">
        <v>1</v>
      </c>
      <c r="J148" s="28"/>
    </row>
    <row r="149" s="8" customFormat="1" ht="24" spans="1:10">
      <c r="A149" s="29"/>
      <c r="B149" s="32"/>
      <c r="C149" s="31" t="s">
        <v>860</v>
      </c>
      <c r="D149" s="32"/>
      <c r="E149" s="116">
        <v>100</v>
      </c>
      <c r="F149" s="14" t="s">
        <v>746</v>
      </c>
      <c r="G149" s="109">
        <v>1</v>
      </c>
      <c r="H149" s="48">
        <v>1</v>
      </c>
      <c r="I149" s="48">
        <v>1</v>
      </c>
      <c r="J149" s="28"/>
    </row>
    <row r="150" s="8" customFormat="1" ht="24" spans="1:10">
      <c r="A150" s="29"/>
      <c r="B150" s="32"/>
      <c r="C150" s="31" t="s">
        <v>861</v>
      </c>
      <c r="D150" s="32"/>
      <c r="E150" s="117">
        <v>90</v>
      </c>
      <c r="F150" s="14" t="s">
        <v>746</v>
      </c>
      <c r="G150" s="118">
        <v>0.91</v>
      </c>
      <c r="H150" s="48">
        <v>1.5</v>
      </c>
      <c r="I150" s="48">
        <v>1.5</v>
      </c>
      <c r="J150" s="28"/>
    </row>
    <row r="151" s="8" customFormat="1" ht="12" spans="1:10">
      <c r="A151" s="29"/>
      <c r="B151" s="32"/>
      <c r="C151" s="31" t="s">
        <v>862</v>
      </c>
      <c r="D151" s="32"/>
      <c r="E151" s="117">
        <v>85</v>
      </c>
      <c r="F151" s="14" t="s">
        <v>746</v>
      </c>
      <c r="G151" s="119">
        <v>0.9896</v>
      </c>
      <c r="H151" s="48">
        <v>1.5</v>
      </c>
      <c r="I151" s="48">
        <v>1.5</v>
      </c>
      <c r="J151" s="28"/>
    </row>
    <row r="152" s="8" customFormat="1" ht="24" spans="1:10">
      <c r="A152" s="29"/>
      <c r="B152" s="32"/>
      <c r="C152" s="31" t="s">
        <v>863</v>
      </c>
      <c r="D152" s="32"/>
      <c r="E152" s="46">
        <v>90</v>
      </c>
      <c r="F152" s="14" t="s">
        <v>746</v>
      </c>
      <c r="G152" s="120">
        <v>0.9149</v>
      </c>
      <c r="H152" s="48">
        <v>1</v>
      </c>
      <c r="I152" s="48">
        <v>1</v>
      </c>
      <c r="J152" s="28"/>
    </row>
    <row r="153" s="8" customFormat="1" ht="12" spans="1:10">
      <c r="A153" s="29"/>
      <c r="B153" s="32"/>
      <c r="C153" s="31" t="s">
        <v>864</v>
      </c>
      <c r="D153" s="32"/>
      <c r="E153" s="117">
        <v>90</v>
      </c>
      <c r="F153" s="14" t="s">
        <v>746</v>
      </c>
      <c r="G153" s="119">
        <v>0.9009</v>
      </c>
      <c r="H153" s="48">
        <v>2</v>
      </c>
      <c r="I153" s="48">
        <v>2</v>
      </c>
      <c r="J153" s="28"/>
    </row>
    <row r="154" s="8" customFormat="1" ht="12" spans="1:10">
      <c r="A154" s="29"/>
      <c r="B154" s="32"/>
      <c r="C154" s="31" t="s">
        <v>865</v>
      </c>
      <c r="D154" s="32"/>
      <c r="E154" s="117">
        <v>80</v>
      </c>
      <c r="F154" s="14" t="s">
        <v>746</v>
      </c>
      <c r="G154" s="119">
        <v>0.9674</v>
      </c>
      <c r="H154" s="48">
        <v>1.5</v>
      </c>
      <c r="I154" s="48">
        <v>1.5</v>
      </c>
      <c r="J154" s="28"/>
    </row>
    <row r="155" s="8" customFormat="1" ht="12" spans="1:10">
      <c r="A155" s="29"/>
      <c r="B155" s="32"/>
      <c r="C155" s="31" t="s">
        <v>866</v>
      </c>
      <c r="D155" s="32"/>
      <c r="E155" s="121">
        <v>14280</v>
      </c>
      <c r="F155" s="14" t="s">
        <v>757</v>
      </c>
      <c r="G155" s="121" t="s">
        <v>867</v>
      </c>
      <c r="H155" s="48">
        <v>1.5</v>
      </c>
      <c r="I155" s="48">
        <v>1.5</v>
      </c>
      <c r="J155" s="28"/>
    </row>
    <row r="156" s="8" customFormat="1" ht="12" spans="1:10">
      <c r="A156" s="29"/>
      <c r="B156" s="32"/>
      <c r="C156" s="31" t="s">
        <v>868</v>
      </c>
      <c r="D156" s="32"/>
      <c r="E156" s="121">
        <v>3850</v>
      </c>
      <c r="F156" s="14" t="s">
        <v>757</v>
      </c>
      <c r="G156" s="121" t="s">
        <v>869</v>
      </c>
      <c r="H156" s="48">
        <v>1.5</v>
      </c>
      <c r="I156" s="48">
        <v>1.5</v>
      </c>
      <c r="J156" s="28"/>
    </row>
    <row r="157" s="8" customFormat="1" ht="12" spans="1:10">
      <c r="A157" s="29"/>
      <c r="B157" s="32"/>
      <c r="C157" s="31" t="s">
        <v>870</v>
      </c>
      <c r="D157" s="32"/>
      <c r="E157" s="117">
        <v>70</v>
      </c>
      <c r="F157" s="14" t="s">
        <v>746</v>
      </c>
      <c r="G157" s="118">
        <v>0.71</v>
      </c>
      <c r="H157" s="48">
        <v>1</v>
      </c>
      <c r="I157" s="48">
        <v>1</v>
      </c>
      <c r="J157" s="28"/>
    </row>
    <row r="158" s="8" customFormat="1" ht="12" spans="1:10">
      <c r="A158" s="29"/>
      <c r="B158" s="32"/>
      <c r="C158" s="31" t="s">
        <v>871</v>
      </c>
      <c r="D158" s="32"/>
      <c r="E158" s="122">
        <v>90</v>
      </c>
      <c r="F158" s="14" t="s">
        <v>746</v>
      </c>
      <c r="G158" s="123">
        <v>1</v>
      </c>
      <c r="H158" s="48">
        <v>1</v>
      </c>
      <c r="I158" s="48">
        <v>1</v>
      </c>
      <c r="J158" s="28"/>
    </row>
    <row r="159" s="8" customFormat="1" ht="24" spans="1:10">
      <c r="A159" s="29"/>
      <c r="B159" s="32"/>
      <c r="C159" s="31" t="s">
        <v>872</v>
      </c>
      <c r="D159" s="32"/>
      <c r="E159" s="117">
        <v>80</v>
      </c>
      <c r="F159" s="14" t="s">
        <v>746</v>
      </c>
      <c r="G159" s="119">
        <v>0.9669</v>
      </c>
      <c r="H159" s="48">
        <v>2</v>
      </c>
      <c r="I159" s="48">
        <v>2</v>
      </c>
      <c r="J159" s="28"/>
    </row>
    <row r="160" s="8" customFormat="1" ht="24" spans="1:10">
      <c r="A160" s="29"/>
      <c r="B160" s="32"/>
      <c r="C160" s="31" t="s">
        <v>873</v>
      </c>
      <c r="D160" s="32"/>
      <c r="E160" s="46">
        <v>90</v>
      </c>
      <c r="F160" s="14" t="s">
        <v>746</v>
      </c>
      <c r="G160" s="124">
        <v>1</v>
      </c>
      <c r="H160" s="48">
        <v>1</v>
      </c>
      <c r="I160" s="48">
        <v>1</v>
      </c>
      <c r="J160" s="28"/>
    </row>
    <row r="161" s="8" customFormat="1" ht="12" spans="1:10">
      <c r="A161" s="29"/>
      <c r="B161" s="32"/>
      <c r="C161" s="31" t="s">
        <v>874</v>
      </c>
      <c r="D161" s="32"/>
      <c r="E161" s="117">
        <v>77</v>
      </c>
      <c r="F161" s="14" t="s">
        <v>746</v>
      </c>
      <c r="G161" s="118">
        <v>0.78</v>
      </c>
      <c r="H161" s="48">
        <v>1</v>
      </c>
      <c r="I161" s="48">
        <v>1</v>
      </c>
      <c r="J161" s="28"/>
    </row>
    <row r="162" s="8" customFormat="1" ht="24" spans="1:10">
      <c r="A162" s="29"/>
      <c r="B162" s="32"/>
      <c r="C162" s="31" t="s">
        <v>875</v>
      </c>
      <c r="D162" s="32"/>
      <c r="E162" s="14">
        <v>60</v>
      </c>
      <c r="F162" s="14" t="s">
        <v>746</v>
      </c>
      <c r="G162" s="125">
        <v>0.6</v>
      </c>
      <c r="H162" s="48">
        <v>1</v>
      </c>
      <c r="I162" s="48">
        <v>1</v>
      </c>
      <c r="J162" s="28"/>
    </row>
    <row r="163" s="8" customFormat="1" ht="24" spans="1:10">
      <c r="A163" s="29"/>
      <c r="B163" s="32"/>
      <c r="C163" s="31" t="s">
        <v>876</v>
      </c>
      <c r="D163" s="32"/>
      <c r="E163" s="46">
        <v>50</v>
      </c>
      <c r="F163" s="14" t="s">
        <v>746</v>
      </c>
      <c r="G163" s="124">
        <v>0.5</v>
      </c>
      <c r="H163" s="48">
        <v>1</v>
      </c>
      <c r="I163" s="48">
        <v>1</v>
      </c>
      <c r="J163" s="28"/>
    </row>
    <row r="164" s="8" customFormat="1" ht="24" spans="1:10">
      <c r="A164" s="29"/>
      <c r="B164" s="32"/>
      <c r="C164" s="31" t="s">
        <v>877</v>
      </c>
      <c r="D164" s="32"/>
      <c r="E164" s="103" t="s">
        <v>830</v>
      </c>
      <c r="F164" s="14"/>
      <c r="G164" s="103" t="s">
        <v>878</v>
      </c>
      <c r="H164" s="48">
        <v>1</v>
      </c>
      <c r="I164" s="48">
        <v>1</v>
      </c>
      <c r="J164" s="28"/>
    </row>
    <row r="165" s="8" customFormat="1" ht="24" spans="1:10">
      <c r="A165" s="29"/>
      <c r="B165" s="30" t="s">
        <v>691</v>
      </c>
      <c r="C165" s="31" t="s">
        <v>879</v>
      </c>
      <c r="D165" s="32"/>
      <c r="E165" s="126">
        <v>2.5</v>
      </c>
      <c r="F165" s="14" t="s">
        <v>746</v>
      </c>
      <c r="G165" s="127">
        <v>0.025</v>
      </c>
      <c r="H165" s="48">
        <v>1</v>
      </c>
      <c r="I165" s="48">
        <v>1</v>
      </c>
      <c r="J165" s="28"/>
    </row>
    <row r="166" s="8" customFormat="1" ht="24" spans="1:10">
      <c r="A166" s="29"/>
      <c r="B166" s="32"/>
      <c r="C166" s="31" t="s">
        <v>880</v>
      </c>
      <c r="D166" s="32"/>
      <c r="E166" s="126">
        <v>100</v>
      </c>
      <c r="F166" s="14" t="s">
        <v>746</v>
      </c>
      <c r="G166" s="128">
        <v>1</v>
      </c>
      <c r="H166" s="48">
        <v>1</v>
      </c>
      <c r="I166" s="48">
        <v>1</v>
      </c>
      <c r="J166" s="28"/>
    </row>
    <row r="167" s="8" customFormat="1" ht="24" spans="1:10">
      <c r="A167" s="29"/>
      <c r="B167" s="32"/>
      <c r="C167" s="31" t="s">
        <v>879</v>
      </c>
      <c r="D167" s="32"/>
      <c r="E167" s="129">
        <v>2.5</v>
      </c>
      <c r="F167" s="14" t="s">
        <v>746</v>
      </c>
      <c r="G167" s="127">
        <v>0.025</v>
      </c>
      <c r="H167" s="48">
        <v>1</v>
      </c>
      <c r="I167" s="48">
        <v>1</v>
      </c>
      <c r="J167" s="28"/>
    </row>
    <row r="168" s="8" customFormat="1" ht="24" spans="1:10">
      <c r="A168" s="29"/>
      <c r="B168" s="32"/>
      <c r="C168" s="31" t="s">
        <v>881</v>
      </c>
      <c r="D168" s="32"/>
      <c r="E168" s="130">
        <v>62</v>
      </c>
      <c r="F168" s="14" t="s">
        <v>746</v>
      </c>
      <c r="G168" s="131">
        <v>0.9105</v>
      </c>
      <c r="H168" s="48">
        <v>2</v>
      </c>
      <c r="I168" s="48">
        <v>2</v>
      </c>
      <c r="J168" s="28"/>
    </row>
    <row r="169" s="8" customFormat="1" ht="24" spans="1:10">
      <c r="A169" s="29"/>
      <c r="B169" s="32"/>
      <c r="C169" s="31" t="s">
        <v>882</v>
      </c>
      <c r="D169" s="32"/>
      <c r="E169" s="132">
        <v>62</v>
      </c>
      <c r="F169" s="14" t="s">
        <v>746</v>
      </c>
      <c r="G169" s="133">
        <v>0.7833</v>
      </c>
      <c r="H169" s="48">
        <v>2</v>
      </c>
      <c r="I169" s="48">
        <v>2</v>
      </c>
      <c r="J169" s="28"/>
    </row>
    <row r="170" s="8" customFormat="1" ht="24" spans="1:10">
      <c r="A170" s="29"/>
      <c r="B170" s="32"/>
      <c r="C170" s="31" t="s">
        <v>883</v>
      </c>
      <c r="D170" s="32"/>
      <c r="E170" s="117">
        <v>62</v>
      </c>
      <c r="F170" s="14" t="s">
        <v>746</v>
      </c>
      <c r="G170" s="119">
        <v>0.776</v>
      </c>
      <c r="H170" s="48">
        <v>2</v>
      </c>
      <c r="I170" s="48">
        <v>2</v>
      </c>
      <c r="J170" s="28"/>
    </row>
    <row r="171" s="8" customFormat="1" ht="24" spans="1:10">
      <c r="A171" s="29"/>
      <c r="B171" s="32"/>
      <c r="C171" s="31" t="s">
        <v>884</v>
      </c>
      <c r="D171" s="32"/>
      <c r="E171" s="122">
        <v>62</v>
      </c>
      <c r="F171" s="14" t="s">
        <v>746</v>
      </c>
      <c r="G171" s="119">
        <v>0.6369</v>
      </c>
      <c r="H171" s="48">
        <v>1</v>
      </c>
      <c r="I171" s="48">
        <v>1</v>
      </c>
      <c r="J171" s="28"/>
    </row>
    <row r="172" s="8" customFormat="1" ht="24" spans="1:10">
      <c r="A172" s="29"/>
      <c r="B172" s="32"/>
      <c r="C172" s="31" t="s">
        <v>885</v>
      </c>
      <c r="D172" s="32"/>
      <c r="E172" s="122">
        <v>95</v>
      </c>
      <c r="F172" s="14" t="s">
        <v>746</v>
      </c>
      <c r="G172" s="123">
        <v>0.95</v>
      </c>
      <c r="H172" s="48">
        <v>1</v>
      </c>
      <c r="I172" s="48">
        <v>1</v>
      </c>
      <c r="J172" s="28"/>
    </row>
    <row r="173" s="8" customFormat="1" ht="24" spans="1:10">
      <c r="A173" s="29"/>
      <c r="B173" s="32"/>
      <c r="C173" s="31" t="s">
        <v>886</v>
      </c>
      <c r="D173" s="32"/>
      <c r="E173" s="14">
        <v>100</v>
      </c>
      <c r="F173" s="14" t="s">
        <v>746</v>
      </c>
      <c r="G173" s="125">
        <v>1</v>
      </c>
      <c r="H173" s="48">
        <v>1</v>
      </c>
      <c r="I173" s="48">
        <v>1</v>
      </c>
      <c r="J173" s="28"/>
    </row>
    <row r="174" s="8" customFormat="1" ht="24" spans="1:10">
      <c r="A174" s="29"/>
      <c r="B174" s="30" t="s">
        <v>692</v>
      </c>
      <c r="C174" s="31" t="s">
        <v>887</v>
      </c>
      <c r="D174" s="32"/>
      <c r="E174" s="100" t="s">
        <v>888</v>
      </c>
      <c r="F174" s="14"/>
      <c r="G174" s="100" t="s">
        <v>888</v>
      </c>
      <c r="H174" s="48">
        <v>1</v>
      </c>
      <c r="I174" s="48">
        <v>1</v>
      </c>
      <c r="J174" s="28"/>
    </row>
    <row r="175" s="8" customFormat="1" ht="24" spans="1:10">
      <c r="A175" s="29"/>
      <c r="B175" s="32"/>
      <c r="C175" s="31" t="s">
        <v>889</v>
      </c>
      <c r="D175" s="32"/>
      <c r="E175" s="100" t="s">
        <v>890</v>
      </c>
      <c r="F175" s="14"/>
      <c r="G175" s="100" t="s">
        <v>890</v>
      </c>
      <c r="H175" s="48">
        <v>1</v>
      </c>
      <c r="I175" s="48">
        <v>1</v>
      </c>
      <c r="J175" s="28"/>
    </row>
    <row r="176" s="8" customFormat="1" ht="24" spans="1:10">
      <c r="A176" s="35" t="s">
        <v>694</v>
      </c>
      <c r="B176" s="29" t="s">
        <v>696</v>
      </c>
      <c r="C176" s="31" t="s">
        <v>891</v>
      </c>
      <c r="D176" s="32"/>
      <c r="E176" s="134" t="s">
        <v>892</v>
      </c>
      <c r="F176" s="14"/>
      <c r="G176" s="134" t="s">
        <v>892</v>
      </c>
      <c r="H176" s="48">
        <v>3</v>
      </c>
      <c r="I176" s="48">
        <v>3</v>
      </c>
      <c r="J176" s="28"/>
    </row>
    <row r="177" s="8" customFormat="1" ht="12" spans="1:10">
      <c r="A177" s="89"/>
      <c r="B177" s="29"/>
      <c r="C177" s="31" t="s">
        <v>893</v>
      </c>
      <c r="D177" s="32"/>
      <c r="E177" s="134" t="s">
        <v>894</v>
      </c>
      <c r="F177" s="14"/>
      <c r="G177" s="134" t="s">
        <v>894</v>
      </c>
      <c r="H177" s="48">
        <v>3</v>
      </c>
      <c r="I177" s="48">
        <v>3</v>
      </c>
      <c r="J177" s="28"/>
    </row>
    <row r="178" s="8" customFormat="1" ht="12" spans="1:10">
      <c r="A178" s="89"/>
      <c r="B178" s="29"/>
      <c r="C178" s="31" t="s">
        <v>895</v>
      </c>
      <c r="D178" s="32"/>
      <c r="E178" s="134" t="s">
        <v>896</v>
      </c>
      <c r="F178" s="14"/>
      <c r="G178" s="134" t="s">
        <v>896</v>
      </c>
      <c r="H178" s="48">
        <v>3</v>
      </c>
      <c r="I178" s="48">
        <v>3</v>
      </c>
      <c r="J178" s="28"/>
    </row>
    <row r="179" s="8" customFormat="1" ht="24" spans="1:10">
      <c r="A179" s="89"/>
      <c r="B179" s="29"/>
      <c r="C179" s="31" t="s">
        <v>891</v>
      </c>
      <c r="D179" s="32"/>
      <c r="E179" s="134" t="s">
        <v>897</v>
      </c>
      <c r="F179" s="14"/>
      <c r="G179" s="134" t="s">
        <v>897</v>
      </c>
      <c r="H179" s="48">
        <v>3</v>
      </c>
      <c r="I179" s="48">
        <v>3</v>
      </c>
      <c r="J179" s="28"/>
    </row>
    <row r="180" s="8" customFormat="1" ht="12" spans="1:10">
      <c r="A180" s="89"/>
      <c r="B180" s="29"/>
      <c r="C180" s="31" t="s">
        <v>898</v>
      </c>
      <c r="D180" s="32"/>
      <c r="E180" s="134" t="s">
        <v>892</v>
      </c>
      <c r="F180" s="14"/>
      <c r="G180" s="134" t="s">
        <v>892</v>
      </c>
      <c r="H180" s="48">
        <v>3</v>
      </c>
      <c r="I180" s="48">
        <v>3</v>
      </c>
      <c r="J180" s="28"/>
    </row>
    <row r="181" s="8" customFormat="1" ht="12" spans="1:10">
      <c r="A181" s="89"/>
      <c r="B181" s="29"/>
      <c r="C181" s="31" t="s">
        <v>893</v>
      </c>
      <c r="D181" s="32"/>
      <c r="E181" s="134" t="s">
        <v>894</v>
      </c>
      <c r="F181" s="14"/>
      <c r="G181" s="134" t="s">
        <v>894</v>
      </c>
      <c r="H181" s="48">
        <v>3</v>
      </c>
      <c r="I181" s="48">
        <v>3</v>
      </c>
      <c r="J181" s="28"/>
    </row>
    <row r="182" s="8" customFormat="1" ht="12" spans="1:10">
      <c r="A182" s="89"/>
      <c r="B182" s="29"/>
      <c r="C182" s="31" t="s">
        <v>895</v>
      </c>
      <c r="D182" s="32"/>
      <c r="E182" s="134" t="s">
        <v>896</v>
      </c>
      <c r="F182" s="14"/>
      <c r="G182" s="134" t="s">
        <v>896</v>
      </c>
      <c r="H182" s="48">
        <v>3</v>
      </c>
      <c r="I182" s="48">
        <v>3</v>
      </c>
      <c r="J182" s="28"/>
    </row>
    <row r="183" s="8" customFormat="1" ht="24" spans="1:10">
      <c r="A183" s="89"/>
      <c r="B183" s="29"/>
      <c r="C183" s="31" t="s">
        <v>899</v>
      </c>
      <c r="D183" s="32"/>
      <c r="E183" s="134" t="s">
        <v>892</v>
      </c>
      <c r="F183" s="14"/>
      <c r="G183" s="134" t="s">
        <v>892</v>
      </c>
      <c r="H183" s="48">
        <v>3</v>
      </c>
      <c r="I183" s="48">
        <v>3</v>
      </c>
      <c r="J183" s="28"/>
    </row>
    <row r="184" s="8" customFormat="1" ht="12" spans="1:10">
      <c r="A184" s="89"/>
      <c r="B184" s="135" t="s">
        <v>698</v>
      </c>
      <c r="C184" s="31" t="s">
        <v>900</v>
      </c>
      <c r="D184" s="32"/>
      <c r="E184" s="134" t="s">
        <v>896</v>
      </c>
      <c r="F184" s="14"/>
      <c r="G184" s="134" t="s">
        <v>896</v>
      </c>
      <c r="H184" s="48">
        <v>3</v>
      </c>
      <c r="I184" s="48">
        <v>3</v>
      </c>
      <c r="J184" s="28"/>
    </row>
    <row r="185" s="8" customFormat="1" ht="24" spans="1:10">
      <c r="A185" s="89"/>
      <c r="B185" s="136"/>
      <c r="C185" s="31" t="s">
        <v>901</v>
      </c>
      <c r="D185" s="32"/>
      <c r="E185" s="134" t="s">
        <v>892</v>
      </c>
      <c r="F185" s="16"/>
      <c r="G185" s="134" t="s">
        <v>892</v>
      </c>
      <c r="H185" s="48">
        <v>3</v>
      </c>
      <c r="I185" s="48">
        <v>3</v>
      </c>
      <c r="J185" s="98"/>
    </row>
    <row r="186" s="8" customFormat="1" ht="12" spans="1:10">
      <c r="A186" s="35" t="s">
        <v>699</v>
      </c>
      <c r="B186" s="36" t="s">
        <v>700</v>
      </c>
      <c r="C186" s="31" t="s">
        <v>902</v>
      </c>
      <c r="D186" s="32"/>
      <c r="E186" s="126">
        <v>90</v>
      </c>
      <c r="F186" s="14" t="s">
        <v>746</v>
      </c>
      <c r="G186" s="126">
        <v>100</v>
      </c>
      <c r="H186" s="48">
        <v>2</v>
      </c>
      <c r="I186" s="48">
        <v>2</v>
      </c>
      <c r="J186" s="62"/>
    </row>
    <row r="187" s="8" customFormat="1" ht="12" spans="1:10">
      <c r="A187" s="89"/>
      <c r="B187" s="90"/>
      <c r="C187" s="14" t="s">
        <v>744</v>
      </c>
      <c r="D187" s="137"/>
      <c r="E187" s="138">
        <v>80</v>
      </c>
      <c r="F187" s="14" t="s">
        <v>746</v>
      </c>
      <c r="G187" s="138">
        <v>100</v>
      </c>
      <c r="H187" s="48">
        <v>2</v>
      </c>
      <c r="I187" s="48">
        <v>2</v>
      </c>
      <c r="J187" s="141"/>
    </row>
    <row r="188" s="8" customFormat="1" ht="12" spans="1:10">
      <c r="A188" s="89"/>
      <c r="B188" s="90"/>
      <c r="C188" s="14" t="s">
        <v>903</v>
      </c>
      <c r="D188" s="137"/>
      <c r="E188" s="139">
        <v>90</v>
      </c>
      <c r="F188" s="14" t="s">
        <v>746</v>
      </c>
      <c r="G188" s="140">
        <v>0.9</v>
      </c>
      <c r="H188" s="48">
        <v>2</v>
      </c>
      <c r="I188" s="48">
        <v>2</v>
      </c>
      <c r="J188" s="141"/>
    </row>
    <row r="189" s="8" customFormat="1" ht="24" spans="1:10">
      <c r="A189" s="89"/>
      <c r="B189" s="90"/>
      <c r="C189" s="14" t="s">
        <v>904</v>
      </c>
      <c r="D189" s="137"/>
      <c r="E189" s="117">
        <v>80</v>
      </c>
      <c r="F189" s="14" t="s">
        <v>746</v>
      </c>
      <c r="G189" s="118">
        <v>1</v>
      </c>
      <c r="H189" s="48">
        <v>2</v>
      </c>
      <c r="I189" s="48">
        <v>2</v>
      </c>
      <c r="J189" s="141"/>
    </row>
    <row r="190" s="8" customFormat="1" ht="12" spans="1:10">
      <c r="A190" s="89"/>
      <c r="B190" s="90"/>
      <c r="C190" s="14" t="s">
        <v>744</v>
      </c>
      <c r="D190" s="137"/>
      <c r="E190" s="103" t="s">
        <v>896</v>
      </c>
      <c r="F190" s="141"/>
      <c r="G190" s="103" t="s">
        <v>896</v>
      </c>
      <c r="H190" s="48">
        <v>2</v>
      </c>
      <c r="I190" s="48">
        <v>1</v>
      </c>
      <c r="J190" s="141"/>
    </row>
    <row r="191" s="8" customFormat="1" ht="30" customHeight="1" spans="1:10">
      <c r="A191" s="14" t="s">
        <v>749</v>
      </c>
      <c r="B191" s="14"/>
      <c r="C191" s="14"/>
      <c r="D191" s="14" t="s">
        <v>750</v>
      </c>
      <c r="E191" s="14"/>
      <c r="F191" s="14"/>
      <c r="G191" s="14"/>
      <c r="H191" s="14"/>
      <c r="I191" s="14"/>
      <c r="J191" s="14"/>
    </row>
    <row r="192" s="8" customFormat="1" ht="25.5" customHeight="1" spans="1:10">
      <c r="A192" s="14" t="s">
        <v>751</v>
      </c>
      <c r="B192" s="14"/>
      <c r="C192" s="14"/>
      <c r="D192" s="14"/>
      <c r="E192" s="14"/>
      <c r="F192" s="14"/>
      <c r="G192" s="14"/>
      <c r="H192" s="14">
        <v>100</v>
      </c>
      <c r="I192" s="74">
        <v>97</v>
      </c>
      <c r="J192" s="14" t="s">
        <v>752</v>
      </c>
    </row>
    <row r="193" s="1" customFormat="1" ht="19" customHeight="1" spans="1:10">
      <c r="A193" s="38"/>
      <c r="B193" s="38"/>
      <c r="C193" s="38"/>
      <c r="D193" s="38"/>
      <c r="E193" s="38"/>
      <c r="F193" s="38"/>
      <c r="G193" s="38"/>
      <c r="H193" s="38"/>
      <c r="I193" s="147"/>
      <c r="J193" s="64"/>
    </row>
    <row r="194" s="1" customFormat="1" ht="26" customHeight="1" spans="1:10">
      <c r="A194" s="11" t="s">
        <v>707</v>
      </c>
      <c r="B194" s="11"/>
      <c r="C194" s="11"/>
      <c r="D194" s="11"/>
      <c r="E194" s="11"/>
      <c r="F194" s="11"/>
      <c r="G194" s="11"/>
      <c r="H194" s="11"/>
      <c r="I194" s="11"/>
      <c r="J194" s="11"/>
    </row>
    <row r="195" s="6" customFormat="1" ht="13" customHeight="1" spans="1:10">
      <c r="A195" s="11"/>
      <c r="B195" s="11"/>
      <c r="C195" s="11"/>
      <c r="D195" s="11"/>
      <c r="E195" s="11"/>
      <c r="F195" s="11"/>
      <c r="G195" s="11"/>
      <c r="H195" s="11"/>
      <c r="I195" s="11"/>
      <c r="J195" s="65"/>
    </row>
    <row r="196" s="8" customFormat="1" ht="17" customHeight="1" spans="1:10">
      <c r="A196" s="14" t="s">
        <v>709</v>
      </c>
      <c r="B196" s="14"/>
      <c r="C196" s="15" t="s">
        <v>905</v>
      </c>
      <c r="D196" s="15"/>
      <c r="E196" s="15"/>
      <c r="F196" s="15"/>
      <c r="G196" s="15"/>
      <c r="H196" s="15"/>
      <c r="I196" s="15"/>
      <c r="J196" s="15"/>
    </row>
    <row r="197" s="8" customFormat="1" ht="29" customHeight="1" spans="1:10">
      <c r="A197" s="14" t="s">
        <v>711</v>
      </c>
      <c r="B197" s="14"/>
      <c r="C197" s="16" t="s">
        <v>712</v>
      </c>
      <c r="D197" s="16"/>
      <c r="E197" s="16"/>
      <c r="F197" s="14" t="s">
        <v>713</v>
      </c>
      <c r="G197" s="15" t="s">
        <v>906</v>
      </c>
      <c r="H197" s="15"/>
      <c r="I197" s="15"/>
      <c r="J197" s="15"/>
    </row>
    <row r="198" s="8" customFormat="1" ht="27" customHeight="1" spans="1:10">
      <c r="A198" s="14" t="s">
        <v>715</v>
      </c>
      <c r="B198" s="14"/>
      <c r="C198" s="14"/>
      <c r="D198" s="14" t="s">
        <v>716</v>
      </c>
      <c r="E198" s="14" t="s">
        <v>573</v>
      </c>
      <c r="F198" s="14" t="s">
        <v>717</v>
      </c>
      <c r="G198" s="14" t="s">
        <v>718</v>
      </c>
      <c r="H198" s="14" t="s">
        <v>719</v>
      </c>
      <c r="I198" s="14" t="s">
        <v>720</v>
      </c>
      <c r="J198" s="14"/>
    </row>
    <row r="199" s="7" customFormat="1" ht="36" customHeight="1" spans="1:254">
      <c r="A199" s="14"/>
      <c r="B199" s="14"/>
      <c r="C199" s="17" t="s">
        <v>721</v>
      </c>
      <c r="D199" s="18">
        <f t="shared" ref="D199:F199" si="4">SUM(D200:D202)</f>
        <v>10</v>
      </c>
      <c r="E199" s="18">
        <f t="shared" si="4"/>
        <v>73.25</v>
      </c>
      <c r="F199" s="18">
        <f t="shared" si="4"/>
        <v>17.71</v>
      </c>
      <c r="G199" s="14">
        <v>10</v>
      </c>
      <c r="H199" s="19">
        <f t="shared" ref="H199:H201" si="5">F199/E199</f>
        <v>0.241774744027304</v>
      </c>
      <c r="I199" s="20">
        <v>2</v>
      </c>
      <c r="J199" s="20"/>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c r="EU199" s="8"/>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c r="GA199" s="8"/>
      <c r="GB199" s="8"/>
      <c r="GC199" s="8"/>
      <c r="GD199" s="8"/>
      <c r="GE199" s="8"/>
      <c r="GF199" s="8"/>
      <c r="GG199" s="8"/>
      <c r="GH199" s="8"/>
      <c r="GI199" s="8"/>
      <c r="GJ199" s="8"/>
      <c r="GK199" s="8"/>
      <c r="GL199" s="8"/>
      <c r="GM199" s="8"/>
      <c r="GN199" s="8"/>
      <c r="GO199" s="8"/>
      <c r="GP199" s="8"/>
      <c r="GQ199" s="8"/>
      <c r="GR199" s="8"/>
      <c r="GS199" s="8"/>
      <c r="GT199" s="8"/>
      <c r="GU199" s="8"/>
      <c r="GV199" s="8"/>
      <c r="GW199" s="8"/>
      <c r="GX199" s="8"/>
      <c r="GY199" s="8"/>
      <c r="GZ199" s="8"/>
      <c r="HA199" s="8"/>
      <c r="HB199" s="8"/>
      <c r="HC199" s="8"/>
      <c r="HD199" s="8"/>
      <c r="HE199" s="8"/>
      <c r="HF199" s="8"/>
      <c r="HG199" s="8"/>
      <c r="HH199" s="8"/>
      <c r="HI199" s="8"/>
      <c r="HJ199" s="8"/>
      <c r="HK199" s="8"/>
      <c r="HL199" s="8"/>
      <c r="HM199" s="8"/>
      <c r="HN199" s="8"/>
      <c r="HO199" s="8"/>
      <c r="HP199" s="8"/>
      <c r="HQ199" s="8"/>
      <c r="HR199" s="8"/>
      <c r="HS199" s="8"/>
      <c r="HT199" s="8"/>
      <c r="HU199" s="8"/>
      <c r="HV199" s="8"/>
      <c r="HW199" s="8"/>
      <c r="HX199" s="8"/>
      <c r="HY199" s="8"/>
      <c r="HZ199" s="8"/>
      <c r="IA199" s="8"/>
      <c r="IB199" s="8"/>
      <c r="IC199" s="8"/>
      <c r="ID199" s="8"/>
      <c r="IE199" s="8"/>
      <c r="IF199" s="8"/>
      <c r="IG199" s="8"/>
      <c r="IH199" s="8"/>
      <c r="II199" s="8"/>
      <c r="IJ199" s="8"/>
      <c r="IK199" s="8"/>
      <c r="IL199" s="8"/>
      <c r="IM199" s="8"/>
      <c r="IN199" s="8"/>
      <c r="IO199" s="8"/>
      <c r="IP199" s="8"/>
      <c r="IQ199" s="8"/>
      <c r="IR199" s="8"/>
      <c r="IS199" s="8"/>
      <c r="IT199" s="8"/>
    </row>
    <row r="200" s="7" customFormat="1" ht="36" customHeight="1" spans="1:254">
      <c r="A200" s="14"/>
      <c r="B200" s="14"/>
      <c r="C200" s="17" t="s">
        <v>722</v>
      </c>
      <c r="D200" s="18">
        <v>10</v>
      </c>
      <c r="E200" s="18">
        <v>72.29</v>
      </c>
      <c r="F200" s="18">
        <v>16.75</v>
      </c>
      <c r="G200" s="14" t="s">
        <v>577</v>
      </c>
      <c r="H200" s="19">
        <f t="shared" si="5"/>
        <v>0.231705630100982</v>
      </c>
      <c r="I200" s="20" t="s">
        <v>577</v>
      </c>
      <c r="J200" s="20"/>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T200" s="8"/>
      <c r="EU200" s="8"/>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FZ200" s="8"/>
      <c r="GA200" s="8"/>
      <c r="GB200" s="8"/>
      <c r="GC200" s="8"/>
      <c r="GD200" s="8"/>
      <c r="GE200" s="8"/>
      <c r="GF200" s="8"/>
      <c r="GG200" s="8"/>
      <c r="GH200" s="8"/>
      <c r="GI200" s="8"/>
      <c r="GJ200" s="8"/>
      <c r="GK200" s="8"/>
      <c r="GL200" s="8"/>
      <c r="GM200" s="8"/>
      <c r="GN200" s="8"/>
      <c r="GO200" s="8"/>
      <c r="GP200" s="8"/>
      <c r="GQ200" s="8"/>
      <c r="GR200" s="8"/>
      <c r="GS200" s="8"/>
      <c r="GT200" s="8"/>
      <c r="GU200" s="8"/>
      <c r="GV200" s="8"/>
      <c r="GW200" s="8"/>
      <c r="GX200" s="8"/>
      <c r="GY200" s="8"/>
      <c r="GZ200" s="8"/>
      <c r="HA200" s="8"/>
      <c r="HB200" s="8"/>
      <c r="HC200" s="8"/>
      <c r="HD200" s="8"/>
      <c r="HE200" s="8"/>
      <c r="HF200" s="8"/>
      <c r="HG200" s="8"/>
      <c r="HH200" s="8"/>
      <c r="HI200" s="8"/>
      <c r="HJ200" s="8"/>
      <c r="HK200" s="8"/>
      <c r="HL200" s="8"/>
      <c r="HM200" s="8"/>
      <c r="HN200" s="8"/>
      <c r="HO200" s="8"/>
      <c r="HP200" s="8"/>
      <c r="HQ200" s="8"/>
      <c r="HR200" s="8"/>
      <c r="HS200" s="8"/>
      <c r="HT200" s="8"/>
      <c r="HU200" s="8"/>
      <c r="HV200" s="8"/>
      <c r="HW200" s="8"/>
      <c r="HX200" s="8"/>
      <c r="HY200" s="8"/>
      <c r="HZ200" s="8"/>
      <c r="IA200" s="8"/>
      <c r="IB200" s="8"/>
      <c r="IC200" s="8"/>
      <c r="ID200" s="8"/>
      <c r="IE200" s="8"/>
      <c r="IF200" s="8"/>
      <c r="IG200" s="8"/>
      <c r="IH200" s="8"/>
      <c r="II200" s="8"/>
      <c r="IJ200" s="8"/>
      <c r="IK200" s="8"/>
      <c r="IL200" s="8"/>
      <c r="IM200" s="8"/>
      <c r="IN200" s="8"/>
      <c r="IO200" s="8"/>
      <c r="IP200" s="8"/>
      <c r="IQ200" s="8"/>
      <c r="IR200" s="8"/>
      <c r="IS200" s="8"/>
      <c r="IT200" s="8"/>
    </row>
    <row r="201" s="7" customFormat="1" ht="36" customHeight="1" spans="1:254">
      <c r="A201" s="14"/>
      <c r="B201" s="14"/>
      <c r="C201" s="17" t="s">
        <v>723</v>
      </c>
      <c r="D201" s="18"/>
      <c r="E201" s="18">
        <v>0.96</v>
      </c>
      <c r="F201" s="18">
        <v>0.96</v>
      </c>
      <c r="G201" s="14" t="s">
        <v>577</v>
      </c>
      <c r="H201" s="19">
        <f t="shared" si="5"/>
        <v>1</v>
      </c>
      <c r="I201" s="20" t="s">
        <v>577</v>
      </c>
      <c r="J201" s="20"/>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c r="GB201" s="8"/>
      <c r="GC201" s="8"/>
      <c r="GD201" s="8"/>
      <c r="GE201" s="8"/>
      <c r="GF201" s="8"/>
      <c r="GG201" s="8"/>
      <c r="GH201" s="8"/>
      <c r="GI201" s="8"/>
      <c r="GJ201" s="8"/>
      <c r="GK201" s="8"/>
      <c r="GL201" s="8"/>
      <c r="GM201" s="8"/>
      <c r="GN201" s="8"/>
      <c r="GO201" s="8"/>
      <c r="GP201" s="8"/>
      <c r="GQ201" s="8"/>
      <c r="GR201" s="8"/>
      <c r="GS201" s="8"/>
      <c r="GT201" s="8"/>
      <c r="GU201" s="8"/>
      <c r="GV201" s="8"/>
      <c r="GW201" s="8"/>
      <c r="GX201" s="8"/>
      <c r="GY201" s="8"/>
      <c r="GZ201" s="8"/>
      <c r="HA201" s="8"/>
      <c r="HB201" s="8"/>
      <c r="HC201" s="8"/>
      <c r="HD201" s="8"/>
      <c r="HE201" s="8"/>
      <c r="HF201" s="8"/>
      <c r="HG201" s="8"/>
      <c r="HH201" s="8"/>
      <c r="HI201" s="8"/>
      <c r="HJ201" s="8"/>
      <c r="HK201" s="8"/>
      <c r="HL201" s="8"/>
      <c r="HM201" s="8"/>
      <c r="HN201" s="8"/>
      <c r="HO201" s="8"/>
      <c r="HP201" s="8"/>
      <c r="HQ201" s="8"/>
      <c r="HR201" s="8"/>
      <c r="HS201" s="8"/>
      <c r="HT201" s="8"/>
      <c r="HU201" s="8"/>
      <c r="HV201" s="8"/>
      <c r="HW201" s="8"/>
      <c r="HX201" s="8"/>
      <c r="HY201" s="8"/>
      <c r="HZ201" s="8"/>
      <c r="IA201" s="8"/>
      <c r="IB201" s="8"/>
      <c r="IC201" s="8"/>
      <c r="ID201" s="8"/>
      <c r="IE201" s="8"/>
      <c r="IF201" s="8"/>
      <c r="IG201" s="8"/>
      <c r="IH201" s="8"/>
      <c r="II201" s="8"/>
      <c r="IJ201" s="8"/>
      <c r="IK201" s="8"/>
      <c r="IL201" s="8"/>
      <c r="IM201" s="8"/>
      <c r="IN201" s="8"/>
      <c r="IO201" s="8"/>
      <c r="IP201" s="8"/>
      <c r="IQ201" s="8"/>
      <c r="IR201" s="8"/>
      <c r="IS201" s="8"/>
      <c r="IT201" s="8"/>
    </row>
    <row r="202" s="8" customFormat="1" ht="36" customHeight="1" spans="1:10">
      <c r="A202" s="14"/>
      <c r="B202" s="14"/>
      <c r="C202" s="17" t="s">
        <v>724</v>
      </c>
      <c r="D202" s="20" t="s">
        <v>577</v>
      </c>
      <c r="E202" s="20" t="s">
        <v>577</v>
      </c>
      <c r="F202" s="20" t="s">
        <v>577</v>
      </c>
      <c r="G202" s="14" t="s">
        <v>577</v>
      </c>
      <c r="H202" s="18"/>
      <c r="I202" s="20" t="s">
        <v>577</v>
      </c>
      <c r="J202" s="20"/>
    </row>
    <row r="203" s="8" customFormat="1" ht="24" customHeight="1" spans="1:10">
      <c r="A203" s="14" t="s">
        <v>725</v>
      </c>
      <c r="B203" s="14" t="s">
        <v>726</v>
      </c>
      <c r="C203" s="14"/>
      <c r="D203" s="14"/>
      <c r="E203" s="14"/>
      <c r="F203" s="20" t="s">
        <v>663</v>
      </c>
      <c r="G203" s="20"/>
      <c r="H203" s="20"/>
      <c r="I203" s="20"/>
      <c r="J203" s="20"/>
    </row>
    <row r="204" s="8" customFormat="1" ht="53" customHeight="1" spans="1:10">
      <c r="A204" s="14"/>
      <c r="B204" s="83" t="s">
        <v>907</v>
      </c>
      <c r="C204" s="84"/>
      <c r="D204" s="84"/>
      <c r="E204" s="85"/>
      <c r="F204" s="99" t="s">
        <v>907</v>
      </c>
      <c r="G204" s="99"/>
      <c r="H204" s="99"/>
      <c r="I204" s="99"/>
      <c r="J204" s="99"/>
    </row>
    <row r="205" s="8" customFormat="1" ht="18" customHeight="1" spans="1:10">
      <c r="A205" s="24" t="s">
        <v>729</v>
      </c>
      <c r="B205" s="25"/>
      <c r="C205" s="26"/>
      <c r="D205" s="24" t="s">
        <v>730</v>
      </c>
      <c r="E205" s="25"/>
      <c r="F205" s="26"/>
      <c r="G205" s="27" t="s">
        <v>686</v>
      </c>
      <c r="H205" s="27" t="s">
        <v>718</v>
      </c>
      <c r="I205" s="27" t="s">
        <v>720</v>
      </c>
      <c r="J205" s="27" t="s">
        <v>687</v>
      </c>
    </row>
    <row r="206" s="8" customFormat="1" ht="18" customHeight="1" spans="1:10">
      <c r="A206" s="24" t="s">
        <v>680</v>
      </c>
      <c r="B206" s="14" t="s">
        <v>681</v>
      </c>
      <c r="C206" s="14" t="s">
        <v>682</v>
      </c>
      <c r="D206" s="14" t="s">
        <v>683</v>
      </c>
      <c r="E206" s="14" t="s">
        <v>684</v>
      </c>
      <c r="F206" s="14" t="s">
        <v>685</v>
      </c>
      <c r="G206" s="28"/>
      <c r="H206" s="28"/>
      <c r="I206" s="28"/>
      <c r="J206" s="28"/>
    </row>
    <row r="207" s="8" customFormat="1" ht="24" spans="1:10">
      <c r="A207" s="29" t="s">
        <v>688</v>
      </c>
      <c r="B207" s="30" t="s">
        <v>689</v>
      </c>
      <c r="C207" s="31" t="s">
        <v>908</v>
      </c>
      <c r="D207" s="328" t="s">
        <v>690</v>
      </c>
      <c r="E207" s="100">
        <v>95</v>
      </c>
      <c r="F207" s="14" t="s">
        <v>746</v>
      </c>
      <c r="G207" s="103">
        <v>1</v>
      </c>
      <c r="H207" s="74">
        <v>10</v>
      </c>
      <c r="I207" s="74">
        <v>10</v>
      </c>
      <c r="J207" s="28"/>
    </row>
    <row r="208" s="8" customFormat="1" ht="24" spans="1:10">
      <c r="A208" s="29"/>
      <c r="B208" s="30" t="s">
        <v>691</v>
      </c>
      <c r="C208" s="31" t="s">
        <v>909</v>
      </c>
      <c r="D208" s="32"/>
      <c r="E208" s="103">
        <v>0.9</v>
      </c>
      <c r="F208" s="14" t="s">
        <v>746</v>
      </c>
      <c r="G208" s="103">
        <v>1</v>
      </c>
      <c r="H208" s="74">
        <v>10</v>
      </c>
      <c r="I208" s="74">
        <v>10</v>
      </c>
      <c r="J208" s="28"/>
    </row>
    <row r="209" s="8" customFormat="1" ht="18" customHeight="1" spans="1:10">
      <c r="A209" s="29"/>
      <c r="B209" s="32"/>
      <c r="C209" s="31" t="s">
        <v>910</v>
      </c>
      <c r="D209" s="32"/>
      <c r="E209" s="103">
        <v>1</v>
      </c>
      <c r="F209" s="14" t="s">
        <v>746</v>
      </c>
      <c r="G209" s="103">
        <v>1</v>
      </c>
      <c r="H209" s="74">
        <v>10</v>
      </c>
      <c r="I209" s="74">
        <v>10</v>
      </c>
      <c r="J209" s="28"/>
    </row>
    <row r="210" s="8" customFormat="1" ht="24" spans="1:10">
      <c r="A210" s="29"/>
      <c r="B210" s="32"/>
      <c r="C210" s="31" t="s">
        <v>911</v>
      </c>
      <c r="D210" s="32"/>
      <c r="E210" s="103">
        <v>1</v>
      </c>
      <c r="F210" s="14" t="s">
        <v>746</v>
      </c>
      <c r="G210" s="103">
        <v>1</v>
      </c>
      <c r="H210" s="74">
        <v>10</v>
      </c>
      <c r="I210" s="74">
        <v>10</v>
      </c>
      <c r="J210" s="28"/>
    </row>
    <row r="211" s="8" customFormat="1" ht="18" customHeight="1" spans="1:10">
      <c r="A211" s="29"/>
      <c r="B211" s="32"/>
      <c r="C211" s="31" t="s">
        <v>912</v>
      </c>
      <c r="D211" s="32"/>
      <c r="E211" s="103">
        <v>1</v>
      </c>
      <c r="F211" s="14" t="s">
        <v>746</v>
      </c>
      <c r="G211" s="103">
        <v>1</v>
      </c>
      <c r="H211" s="74">
        <v>10</v>
      </c>
      <c r="I211" s="74">
        <v>10</v>
      </c>
      <c r="J211" s="28"/>
    </row>
    <row r="212" s="8" customFormat="1" ht="24" spans="1:10">
      <c r="A212" s="35" t="s">
        <v>694</v>
      </c>
      <c r="B212" s="90" t="s">
        <v>834</v>
      </c>
      <c r="C212" s="31" t="s">
        <v>913</v>
      </c>
      <c r="D212" s="32"/>
      <c r="E212" s="103">
        <v>1</v>
      </c>
      <c r="F212" s="14" t="s">
        <v>746</v>
      </c>
      <c r="G212" s="103">
        <v>1</v>
      </c>
      <c r="H212" s="74">
        <v>30</v>
      </c>
      <c r="I212" s="74">
        <v>30</v>
      </c>
      <c r="J212" s="98"/>
    </row>
    <row r="213" s="8" customFormat="1" ht="24" spans="1:10">
      <c r="A213" s="35" t="s">
        <v>699</v>
      </c>
      <c r="B213" s="36" t="s">
        <v>700</v>
      </c>
      <c r="C213" s="31" t="s">
        <v>744</v>
      </c>
      <c r="D213" s="32"/>
      <c r="E213" s="74">
        <v>85</v>
      </c>
      <c r="F213" s="14" t="s">
        <v>746</v>
      </c>
      <c r="G213" s="103">
        <v>0.95</v>
      </c>
      <c r="H213" s="74">
        <v>10</v>
      </c>
      <c r="I213" s="74">
        <v>10</v>
      </c>
      <c r="J213" s="62"/>
    </row>
    <row r="214" s="8" customFormat="1" ht="26" customHeight="1" spans="1:10">
      <c r="A214" s="14" t="s">
        <v>749</v>
      </c>
      <c r="B214" s="14"/>
      <c r="C214" s="14"/>
      <c r="D214" s="14" t="s">
        <v>750</v>
      </c>
      <c r="E214" s="14"/>
      <c r="F214" s="14"/>
      <c r="G214" s="14"/>
      <c r="H214" s="14"/>
      <c r="I214" s="14"/>
      <c r="J214" s="14"/>
    </row>
    <row r="215" s="8" customFormat="1" ht="18" customHeight="1" spans="1:10">
      <c r="A215" s="14" t="s">
        <v>751</v>
      </c>
      <c r="B215" s="14"/>
      <c r="C215" s="14"/>
      <c r="D215" s="14"/>
      <c r="E215" s="14"/>
      <c r="F215" s="14"/>
      <c r="G215" s="14"/>
      <c r="H215" s="14">
        <v>100</v>
      </c>
      <c r="I215" s="74">
        <v>92</v>
      </c>
      <c r="J215" s="14" t="s">
        <v>752</v>
      </c>
    </row>
    <row r="216" s="1" customFormat="1" spans="1:10">
      <c r="A216" s="38"/>
      <c r="B216" s="38"/>
      <c r="C216" s="38"/>
      <c r="D216" s="38"/>
      <c r="E216" s="38"/>
      <c r="F216" s="38"/>
      <c r="G216" s="38"/>
      <c r="H216" s="38"/>
      <c r="I216" s="147"/>
      <c r="J216" s="64"/>
    </row>
    <row r="217" s="1" customFormat="1" ht="26" customHeight="1" spans="1:10">
      <c r="A217" s="11" t="s">
        <v>707</v>
      </c>
      <c r="B217" s="11"/>
      <c r="C217" s="11"/>
      <c r="D217" s="11"/>
      <c r="E217" s="11"/>
      <c r="F217" s="11"/>
      <c r="G217" s="11"/>
      <c r="H217" s="11"/>
      <c r="I217" s="11"/>
      <c r="J217" s="11"/>
    </row>
    <row r="218" s="6" customFormat="1" ht="13" customHeight="1" spans="1:10">
      <c r="A218" s="11"/>
      <c r="B218" s="11"/>
      <c r="C218" s="11"/>
      <c r="D218" s="11"/>
      <c r="E218" s="11"/>
      <c r="F218" s="11"/>
      <c r="G218" s="11"/>
      <c r="H218" s="11"/>
      <c r="I218" s="11"/>
      <c r="J218" s="65"/>
    </row>
    <row r="219" s="4" customFormat="1" ht="18" customHeight="1" spans="1:254">
      <c r="A219" s="14" t="s">
        <v>709</v>
      </c>
      <c r="B219" s="14"/>
      <c r="C219" s="15" t="s">
        <v>914</v>
      </c>
      <c r="D219" s="15"/>
      <c r="E219" s="15"/>
      <c r="F219" s="15"/>
      <c r="G219" s="15"/>
      <c r="H219" s="15"/>
      <c r="I219" s="15"/>
      <c r="J219" s="15"/>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c r="EQ219" s="8"/>
      <c r="ER219" s="8"/>
      <c r="ES219" s="8"/>
      <c r="ET219" s="8"/>
      <c r="EU219" s="8"/>
      <c r="EV219" s="8"/>
      <c r="EW219" s="8"/>
      <c r="EX219" s="8"/>
      <c r="EY219" s="8"/>
      <c r="EZ219" s="8"/>
      <c r="FA219" s="8"/>
      <c r="FB219" s="8"/>
      <c r="FC219" s="8"/>
      <c r="FD219" s="8"/>
      <c r="FE219" s="8"/>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c r="GI219" s="8"/>
      <c r="GJ219" s="8"/>
      <c r="GK219" s="8"/>
      <c r="GL219" s="8"/>
      <c r="GM219" s="8"/>
      <c r="GN219" s="8"/>
      <c r="GO219" s="8"/>
      <c r="GP219" s="8"/>
      <c r="GQ219" s="8"/>
      <c r="GR219" s="8"/>
      <c r="GS219" s="8"/>
      <c r="GT219" s="8"/>
      <c r="GU219" s="8"/>
      <c r="GV219" s="8"/>
      <c r="GW219" s="8"/>
      <c r="GX219" s="8"/>
      <c r="GY219" s="8"/>
      <c r="GZ219" s="8"/>
      <c r="HA219" s="8"/>
      <c r="HB219" s="8"/>
      <c r="HC219" s="8"/>
      <c r="HD219" s="8"/>
      <c r="HE219" s="8"/>
      <c r="HF219" s="8"/>
      <c r="HG219" s="8"/>
      <c r="HH219" s="8"/>
      <c r="HI219" s="8"/>
      <c r="HJ219" s="8"/>
      <c r="HK219" s="8"/>
      <c r="HL219" s="8"/>
      <c r="HM219" s="8"/>
      <c r="HN219" s="8"/>
      <c r="HO219" s="8"/>
      <c r="HP219" s="8"/>
      <c r="HQ219" s="8"/>
      <c r="HR219" s="8"/>
      <c r="HS219" s="8"/>
      <c r="HT219" s="8"/>
      <c r="HU219" s="8"/>
      <c r="HV219" s="8"/>
      <c r="HW219" s="8"/>
      <c r="HX219" s="8"/>
      <c r="HY219" s="8"/>
      <c r="HZ219" s="8"/>
      <c r="IA219" s="8"/>
      <c r="IB219" s="8"/>
      <c r="IC219" s="8"/>
      <c r="ID219" s="8"/>
      <c r="IE219" s="8"/>
      <c r="IF219" s="8"/>
      <c r="IG219" s="8"/>
      <c r="IH219" s="8"/>
      <c r="II219" s="8"/>
      <c r="IJ219" s="8"/>
      <c r="IK219" s="8"/>
      <c r="IL219" s="8"/>
      <c r="IM219" s="8"/>
      <c r="IN219" s="8"/>
      <c r="IO219" s="8"/>
      <c r="IP219" s="8"/>
      <c r="IQ219" s="8"/>
      <c r="IR219" s="8"/>
      <c r="IS219" s="8"/>
      <c r="IT219" s="8"/>
    </row>
    <row r="220" s="7" customFormat="1" ht="21" customHeight="1" spans="1:254">
      <c r="A220" s="14" t="s">
        <v>711</v>
      </c>
      <c r="B220" s="14"/>
      <c r="C220" s="16" t="s">
        <v>712</v>
      </c>
      <c r="D220" s="16"/>
      <c r="E220" s="16"/>
      <c r="F220" s="14" t="s">
        <v>713</v>
      </c>
      <c r="G220" s="15" t="s">
        <v>915</v>
      </c>
      <c r="H220" s="15"/>
      <c r="I220" s="15"/>
      <c r="J220" s="15"/>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8"/>
      <c r="GI220" s="8"/>
      <c r="GJ220" s="8"/>
      <c r="GK220" s="8"/>
      <c r="GL220" s="8"/>
      <c r="GM220" s="8"/>
      <c r="GN220" s="8"/>
      <c r="GO220" s="8"/>
      <c r="GP220" s="8"/>
      <c r="GQ220" s="8"/>
      <c r="GR220" s="8"/>
      <c r="GS220" s="8"/>
      <c r="GT220" s="8"/>
      <c r="GU220" s="8"/>
      <c r="GV220" s="8"/>
      <c r="GW220" s="8"/>
      <c r="GX220" s="8"/>
      <c r="GY220" s="8"/>
      <c r="GZ220" s="8"/>
      <c r="HA220" s="8"/>
      <c r="HB220" s="8"/>
      <c r="HC220" s="8"/>
      <c r="HD220" s="8"/>
      <c r="HE220" s="8"/>
      <c r="HF220" s="8"/>
      <c r="HG220" s="8"/>
      <c r="HH220" s="8"/>
      <c r="HI220" s="8"/>
      <c r="HJ220" s="8"/>
      <c r="HK220" s="8"/>
      <c r="HL220" s="8"/>
      <c r="HM220" s="8"/>
      <c r="HN220" s="8"/>
      <c r="HO220" s="8"/>
      <c r="HP220" s="8"/>
      <c r="HQ220" s="8"/>
      <c r="HR220" s="8"/>
      <c r="HS220" s="8"/>
      <c r="HT220" s="8"/>
      <c r="HU220" s="8"/>
      <c r="HV220" s="8"/>
      <c r="HW220" s="8"/>
      <c r="HX220" s="8"/>
      <c r="HY220" s="8"/>
      <c r="HZ220" s="8"/>
      <c r="IA220" s="8"/>
      <c r="IB220" s="8"/>
      <c r="IC220" s="8"/>
      <c r="ID220" s="8"/>
      <c r="IE220" s="8"/>
      <c r="IF220" s="8"/>
      <c r="IG220" s="8"/>
      <c r="IH220" s="8"/>
      <c r="II220" s="8"/>
      <c r="IJ220" s="8"/>
      <c r="IK220" s="8"/>
      <c r="IL220" s="8"/>
      <c r="IM220" s="8"/>
      <c r="IN220" s="8"/>
      <c r="IO220" s="8"/>
      <c r="IP220" s="8"/>
      <c r="IQ220" s="8"/>
      <c r="IR220" s="8"/>
      <c r="IS220" s="8"/>
      <c r="IT220" s="8"/>
    </row>
    <row r="221" s="7" customFormat="1" ht="36" customHeight="1" spans="1:254">
      <c r="A221" s="14" t="s">
        <v>715</v>
      </c>
      <c r="B221" s="14"/>
      <c r="C221" s="14"/>
      <c r="D221" s="14" t="s">
        <v>716</v>
      </c>
      <c r="E221" s="14" t="s">
        <v>573</v>
      </c>
      <c r="F221" s="14" t="s">
        <v>717</v>
      </c>
      <c r="G221" s="14" t="s">
        <v>718</v>
      </c>
      <c r="H221" s="14" t="s">
        <v>719</v>
      </c>
      <c r="I221" s="14" t="s">
        <v>720</v>
      </c>
      <c r="J221" s="14"/>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c r="FE221" s="8"/>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c r="GI221" s="8"/>
      <c r="GJ221" s="8"/>
      <c r="GK221" s="8"/>
      <c r="GL221" s="8"/>
      <c r="GM221" s="8"/>
      <c r="GN221" s="8"/>
      <c r="GO221" s="8"/>
      <c r="GP221" s="8"/>
      <c r="GQ221" s="8"/>
      <c r="GR221" s="8"/>
      <c r="GS221" s="8"/>
      <c r="GT221" s="8"/>
      <c r="GU221" s="8"/>
      <c r="GV221" s="8"/>
      <c r="GW221" s="8"/>
      <c r="GX221" s="8"/>
      <c r="GY221" s="8"/>
      <c r="GZ221" s="8"/>
      <c r="HA221" s="8"/>
      <c r="HB221" s="8"/>
      <c r="HC221" s="8"/>
      <c r="HD221" s="8"/>
      <c r="HE221" s="8"/>
      <c r="HF221" s="8"/>
      <c r="HG221" s="8"/>
      <c r="HH221" s="8"/>
      <c r="HI221" s="8"/>
      <c r="HJ221" s="8"/>
      <c r="HK221" s="8"/>
      <c r="HL221" s="8"/>
      <c r="HM221" s="8"/>
      <c r="HN221" s="8"/>
      <c r="HO221" s="8"/>
      <c r="HP221" s="8"/>
      <c r="HQ221" s="8"/>
      <c r="HR221" s="8"/>
      <c r="HS221" s="8"/>
      <c r="HT221" s="8"/>
      <c r="HU221" s="8"/>
      <c r="HV221" s="8"/>
      <c r="HW221" s="8"/>
      <c r="HX221" s="8"/>
      <c r="HY221" s="8"/>
      <c r="HZ221" s="8"/>
      <c r="IA221" s="8"/>
      <c r="IB221" s="8"/>
      <c r="IC221" s="8"/>
      <c r="ID221" s="8"/>
      <c r="IE221" s="8"/>
      <c r="IF221" s="8"/>
      <c r="IG221" s="8"/>
      <c r="IH221" s="8"/>
      <c r="II221" s="8"/>
      <c r="IJ221" s="8"/>
      <c r="IK221" s="8"/>
      <c r="IL221" s="8"/>
      <c r="IM221" s="8"/>
      <c r="IN221" s="8"/>
      <c r="IO221" s="8"/>
      <c r="IP221" s="8"/>
      <c r="IQ221" s="8"/>
      <c r="IR221" s="8"/>
      <c r="IS221" s="8"/>
      <c r="IT221" s="8"/>
    </row>
    <row r="222" s="7" customFormat="1" ht="36" customHeight="1" spans="1:254">
      <c r="A222" s="14"/>
      <c r="B222" s="14"/>
      <c r="C222" s="17" t="s">
        <v>721</v>
      </c>
      <c r="D222" s="18"/>
      <c r="E222" s="18">
        <v>8.11</v>
      </c>
      <c r="F222" s="18">
        <v>8.11</v>
      </c>
      <c r="G222" s="14">
        <v>10</v>
      </c>
      <c r="H222" s="18">
        <v>100</v>
      </c>
      <c r="I222" s="20">
        <v>10</v>
      </c>
      <c r="J222" s="20"/>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c r="GL222" s="8"/>
      <c r="GM222" s="8"/>
      <c r="GN222" s="8"/>
      <c r="GO222" s="8"/>
      <c r="GP222" s="8"/>
      <c r="GQ222" s="8"/>
      <c r="GR222" s="8"/>
      <c r="GS222" s="8"/>
      <c r="GT222" s="8"/>
      <c r="GU222" s="8"/>
      <c r="GV222" s="8"/>
      <c r="GW222" s="8"/>
      <c r="GX222" s="8"/>
      <c r="GY222" s="8"/>
      <c r="GZ222" s="8"/>
      <c r="HA222" s="8"/>
      <c r="HB222" s="8"/>
      <c r="HC222" s="8"/>
      <c r="HD222" s="8"/>
      <c r="HE222" s="8"/>
      <c r="HF222" s="8"/>
      <c r="HG222" s="8"/>
      <c r="HH222" s="8"/>
      <c r="HI222" s="8"/>
      <c r="HJ222" s="8"/>
      <c r="HK222" s="8"/>
      <c r="HL222" s="8"/>
      <c r="HM222" s="8"/>
      <c r="HN222" s="8"/>
      <c r="HO222" s="8"/>
      <c r="HP222" s="8"/>
      <c r="HQ222" s="8"/>
      <c r="HR222" s="8"/>
      <c r="HS222" s="8"/>
      <c r="HT222" s="8"/>
      <c r="HU222" s="8"/>
      <c r="HV222" s="8"/>
      <c r="HW222" s="8"/>
      <c r="HX222" s="8"/>
      <c r="HY222" s="8"/>
      <c r="HZ222" s="8"/>
      <c r="IA222" s="8"/>
      <c r="IB222" s="8"/>
      <c r="IC222" s="8"/>
      <c r="ID222" s="8"/>
      <c r="IE222" s="8"/>
      <c r="IF222" s="8"/>
      <c r="IG222" s="8"/>
      <c r="IH222" s="8"/>
      <c r="II222" s="8"/>
      <c r="IJ222" s="8"/>
      <c r="IK222" s="8"/>
      <c r="IL222" s="8"/>
      <c r="IM222" s="8"/>
      <c r="IN222" s="8"/>
      <c r="IO222" s="8"/>
      <c r="IP222" s="8"/>
      <c r="IQ222" s="8"/>
      <c r="IR222" s="8"/>
      <c r="IS222" s="8"/>
      <c r="IT222" s="8"/>
    </row>
    <row r="223" s="7" customFormat="1" ht="36" customHeight="1" spans="1:254">
      <c r="A223" s="14"/>
      <c r="B223" s="14"/>
      <c r="C223" s="17" t="s">
        <v>722</v>
      </c>
      <c r="D223" s="18"/>
      <c r="E223" s="18">
        <v>8.11</v>
      </c>
      <c r="F223" s="18">
        <v>8.11</v>
      </c>
      <c r="G223" s="14" t="s">
        <v>577</v>
      </c>
      <c r="H223" s="18">
        <v>100</v>
      </c>
      <c r="I223" s="20" t="s">
        <v>577</v>
      </c>
      <c r="J223" s="20"/>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c r="GL223" s="8"/>
      <c r="GM223" s="8"/>
      <c r="GN223" s="8"/>
      <c r="GO223" s="8"/>
      <c r="GP223" s="8"/>
      <c r="GQ223" s="8"/>
      <c r="GR223" s="8"/>
      <c r="GS223" s="8"/>
      <c r="GT223" s="8"/>
      <c r="GU223" s="8"/>
      <c r="GV223" s="8"/>
      <c r="GW223" s="8"/>
      <c r="GX223" s="8"/>
      <c r="GY223" s="8"/>
      <c r="GZ223" s="8"/>
      <c r="HA223" s="8"/>
      <c r="HB223" s="8"/>
      <c r="HC223" s="8"/>
      <c r="HD223" s="8"/>
      <c r="HE223" s="8"/>
      <c r="HF223" s="8"/>
      <c r="HG223" s="8"/>
      <c r="HH223" s="8"/>
      <c r="HI223" s="8"/>
      <c r="HJ223" s="8"/>
      <c r="HK223" s="8"/>
      <c r="HL223" s="8"/>
      <c r="HM223" s="8"/>
      <c r="HN223" s="8"/>
      <c r="HO223" s="8"/>
      <c r="HP223" s="8"/>
      <c r="HQ223" s="8"/>
      <c r="HR223" s="8"/>
      <c r="HS223" s="8"/>
      <c r="HT223" s="8"/>
      <c r="HU223" s="8"/>
      <c r="HV223" s="8"/>
      <c r="HW223" s="8"/>
      <c r="HX223" s="8"/>
      <c r="HY223" s="8"/>
      <c r="HZ223" s="8"/>
      <c r="IA223" s="8"/>
      <c r="IB223" s="8"/>
      <c r="IC223" s="8"/>
      <c r="ID223" s="8"/>
      <c r="IE223" s="8"/>
      <c r="IF223" s="8"/>
      <c r="IG223" s="8"/>
      <c r="IH223" s="8"/>
      <c r="II223" s="8"/>
      <c r="IJ223" s="8"/>
      <c r="IK223" s="8"/>
      <c r="IL223" s="8"/>
      <c r="IM223" s="8"/>
      <c r="IN223" s="8"/>
      <c r="IO223" s="8"/>
      <c r="IP223" s="8"/>
      <c r="IQ223" s="8"/>
      <c r="IR223" s="8"/>
      <c r="IS223" s="8"/>
      <c r="IT223" s="8"/>
    </row>
    <row r="224" s="7" customFormat="1" ht="36" customHeight="1" spans="1:254">
      <c r="A224" s="14"/>
      <c r="B224" s="14"/>
      <c r="C224" s="17" t="s">
        <v>723</v>
      </c>
      <c r="D224" s="18"/>
      <c r="E224" s="18"/>
      <c r="F224" s="18"/>
      <c r="G224" s="14" t="s">
        <v>577</v>
      </c>
      <c r="H224" s="18"/>
      <c r="I224" s="20" t="s">
        <v>577</v>
      </c>
      <c r="J224" s="20"/>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c r="GL224" s="8"/>
      <c r="GM224" s="8"/>
      <c r="GN224" s="8"/>
      <c r="GO224" s="8"/>
      <c r="GP224" s="8"/>
      <c r="GQ224" s="8"/>
      <c r="GR224" s="8"/>
      <c r="GS224" s="8"/>
      <c r="GT224" s="8"/>
      <c r="GU224" s="8"/>
      <c r="GV224" s="8"/>
      <c r="GW224" s="8"/>
      <c r="GX224" s="8"/>
      <c r="GY224" s="8"/>
      <c r="GZ224" s="8"/>
      <c r="HA224" s="8"/>
      <c r="HB224" s="8"/>
      <c r="HC224" s="8"/>
      <c r="HD224" s="8"/>
      <c r="HE224" s="8"/>
      <c r="HF224" s="8"/>
      <c r="HG224" s="8"/>
      <c r="HH224" s="8"/>
      <c r="HI224" s="8"/>
      <c r="HJ224" s="8"/>
      <c r="HK224" s="8"/>
      <c r="HL224" s="8"/>
      <c r="HM224" s="8"/>
      <c r="HN224" s="8"/>
      <c r="HO224" s="8"/>
      <c r="HP224" s="8"/>
      <c r="HQ224" s="8"/>
      <c r="HR224" s="8"/>
      <c r="HS224" s="8"/>
      <c r="HT224" s="8"/>
      <c r="HU224" s="8"/>
      <c r="HV224" s="8"/>
      <c r="HW224" s="8"/>
      <c r="HX224" s="8"/>
      <c r="HY224" s="8"/>
      <c r="HZ224" s="8"/>
      <c r="IA224" s="8"/>
      <c r="IB224" s="8"/>
      <c r="IC224" s="8"/>
      <c r="ID224" s="8"/>
      <c r="IE224" s="8"/>
      <c r="IF224" s="8"/>
      <c r="IG224" s="8"/>
      <c r="IH224" s="8"/>
      <c r="II224" s="8"/>
      <c r="IJ224" s="8"/>
      <c r="IK224" s="8"/>
      <c r="IL224" s="8"/>
      <c r="IM224" s="8"/>
      <c r="IN224" s="8"/>
      <c r="IO224" s="8"/>
      <c r="IP224" s="8"/>
      <c r="IQ224" s="8"/>
      <c r="IR224" s="8"/>
      <c r="IS224" s="8"/>
      <c r="IT224" s="8"/>
    </row>
    <row r="225" s="8" customFormat="1" ht="36" customHeight="1" spans="1:10">
      <c r="A225" s="14"/>
      <c r="B225" s="14"/>
      <c r="C225" s="17" t="s">
        <v>724</v>
      </c>
      <c r="D225" s="20" t="s">
        <v>577</v>
      </c>
      <c r="E225" s="20" t="s">
        <v>577</v>
      </c>
      <c r="F225" s="20" t="s">
        <v>577</v>
      </c>
      <c r="G225" s="14" t="s">
        <v>577</v>
      </c>
      <c r="H225" s="18"/>
      <c r="I225" s="20" t="s">
        <v>577</v>
      </c>
      <c r="J225" s="20"/>
    </row>
    <row r="226" s="8" customFormat="1" ht="18" customHeight="1" spans="1:10">
      <c r="A226" s="14" t="s">
        <v>725</v>
      </c>
      <c r="B226" s="14" t="s">
        <v>726</v>
      </c>
      <c r="C226" s="14"/>
      <c r="D226" s="14"/>
      <c r="E226" s="14"/>
      <c r="F226" s="20" t="s">
        <v>663</v>
      </c>
      <c r="G226" s="20"/>
      <c r="H226" s="20"/>
      <c r="I226" s="20"/>
      <c r="J226" s="20"/>
    </row>
    <row r="227" s="8" customFormat="1" ht="46" customHeight="1" spans="1:10">
      <c r="A227" s="14"/>
      <c r="B227" s="142" t="s">
        <v>916</v>
      </c>
      <c r="C227" s="143"/>
      <c r="D227" s="143"/>
      <c r="E227" s="144"/>
      <c r="F227" s="20" t="s">
        <v>917</v>
      </c>
      <c r="G227" s="20"/>
      <c r="H227" s="20"/>
      <c r="I227" s="20"/>
      <c r="J227" s="20"/>
    </row>
    <row r="228" s="8" customFormat="1" ht="18" customHeight="1" spans="1:10">
      <c r="A228" s="24" t="s">
        <v>729</v>
      </c>
      <c r="B228" s="25"/>
      <c r="C228" s="26"/>
      <c r="D228" s="24" t="s">
        <v>730</v>
      </c>
      <c r="E228" s="25"/>
      <c r="F228" s="26"/>
      <c r="G228" s="27" t="s">
        <v>686</v>
      </c>
      <c r="H228" s="27" t="s">
        <v>718</v>
      </c>
      <c r="I228" s="27" t="s">
        <v>720</v>
      </c>
      <c r="J228" s="27" t="s">
        <v>687</v>
      </c>
    </row>
    <row r="229" s="8" customFormat="1" ht="18" customHeight="1" spans="1:10">
      <c r="A229" s="24" t="s">
        <v>680</v>
      </c>
      <c r="B229" s="14" t="s">
        <v>681</v>
      </c>
      <c r="C229" s="14" t="s">
        <v>682</v>
      </c>
      <c r="D229" s="14" t="s">
        <v>683</v>
      </c>
      <c r="E229" s="14" t="s">
        <v>684</v>
      </c>
      <c r="F229" s="14" t="s">
        <v>685</v>
      </c>
      <c r="G229" s="28"/>
      <c r="H229" s="28"/>
      <c r="I229" s="28"/>
      <c r="J229" s="28"/>
    </row>
    <row r="230" s="8" customFormat="1" ht="18" customHeight="1" spans="1:10">
      <c r="A230" s="30" t="s">
        <v>688</v>
      </c>
      <c r="B230" s="145" t="s">
        <v>691</v>
      </c>
      <c r="C230" s="31" t="s">
        <v>918</v>
      </c>
      <c r="D230" s="328" t="s">
        <v>690</v>
      </c>
      <c r="E230" s="330" t="s">
        <v>919</v>
      </c>
      <c r="F230" s="14" t="s">
        <v>746</v>
      </c>
      <c r="G230" s="47">
        <v>0.92</v>
      </c>
      <c r="H230" s="28">
        <v>5</v>
      </c>
      <c r="I230" s="28">
        <v>5</v>
      </c>
      <c r="J230" s="28"/>
    </row>
    <row r="231" s="8" customFormat="1" ht="18" customHeight="1" spans="1:10">
      <c r="A231" s="32"/>
      <c r="B231" s="146"/>
      <c r="C231" s="31" t="s">
        <v>920</v>
      </c>
      <c r="D231" s="32"/>
      <c r="E231" s="330" t="s">
        <v>921</v>
      </c>
      <c r="F231" s="14" t="s">
        <v>746</v>
      </c>
      <c r="G231" s="47">
        <v>0.83</v>
      </c>
      <c r="H231" s="28">
        <v>5</v>
      </c>
      <c r="I231" s="28">
        <v>5</v>
      </c>
      <c r="J231" s="28"/>
    </row>
    <row r="232" s="8" customFormat="1" ht="18" customHeight="1" spans="1:10">
      <c r="A232" s="32"/>
      <c r="B232" s="146"/>
      <c r="C232" s="31" t="s">
        <v>922</v>
      </c>
      <c r="D232" s="32"/>
      <c r="E232" s="330" t="s">
        <v>923</v>
      </c>
      <c r="F232" s="14" t="s">
        <v>746</v>
      </c>
      <c r="G232" s="47">
        <v>0.71</v>
      </c>
      <c r="H232" s="28">
        <v>5</v>
      </c>
      <c r="I232" s="28">
        <v>5</v>
      </c>
      <c r="J232" s="28"/>
    </row>
    <row r="233" s="8" customFormat="1" ht="18" customHeight="1" spans="1:10">
      <c r="A233" s="32"/>
      <c r="B233" s="146"/>
      <c r="C233" s="31" t="s">
        <v>924</v>
      </c>
      <c r="D233" s="32"/>
      <c r="E233" s="330" t="s">
        <v>925</v>
      </c>
      <c r="F233" s="14" t="s">
        <v>746</v>
      </c>
      <c r="G233" s="47">
        <v>1</v>
      </c>
      <c r="H233" s="28">
        <v>5</v>
      </c>
      <c r="I233" s="28">
        <v>5</v>
      </c>
      <c r="J233" s="28"/>
    </row>
    <row r="234" s="8" customFormat="1" ht="30" customHeight="1" spans="1:10">
      <c r="A234" s="32"/>
      <c r="B234" s="146"/>
      <c r="C234" s="31" t="s">
        <v>926</v>
      </c>
      <c r="D234" s="32"/>
      <c r="E234" s="330" t="s">
        <v>921</v>
      </c>
      <c r="F234" s="14" t="s">
        <v>746</v>
      </c>
      <c r="G234" s="47">
        <v>0.85</v>
      </c>
      <c r="H234" s="28">
        <v>5</v>
      </c>
      <c r="I234" s="28">
        <v>5</v>
      </c>
      <c r="J234" s="28"/>
    </row>
    <row r="235" s="8" customFormat="1" ht="30" customHeight="1" spans="1:10">
      <c r="A235" s="32"/>
      <c r="B235" s="146"/>
      <c r="C235" s="31" t="s">
        <v>927</v>
      </c>
      <c r="D235" s="32"/>
      <c r="E235" s="330" t="s">
        <v>921</v>
      </c>
      <c r="F235" s="14" t="s">
        <v>746</v>
      </c>
      <c r="G235" s="47">
        <v>0.84</v>
      </c>
      <c r="H235" s="28">
        <v>5</v>
      </c>
      <c r="I235" s="28">
        <v>5</v>
      </c>
      <c r="J235" s="28"/>
    </row>
    <row r="236" s="8" customFormat="1" ht="30" customHeight="1" spans="1:10">
      <c r="A236" s="32"/>
      <c r="B236" s="146"/>
      <c r="C236" s="31" t="s">
        <v>928</v>
      </c>
      <c r="D236" s="32"/>
      <c r="E236" s="330" t="s">
        <v>925</v>
      </c>
      <c r="F236" s="14" t="s">
        <v>746</v>
      </c>
      <c r="G236" s="47">
        <v>1</v>
      </c>
      <c r="H236" s="28">
        <v>5</v>
      </c>
      <c r="I236" s="28">
        <v>5</v>
      </c>
      <c r="J236" s="28"/>
    </row>
    <row r="237" s="8" customFormat="1" ht="30" customHeight="1" spans="1:10">
      <c r="A237" s="32"/>
      <c r="B237" s="146"/>
      <c r="C237" s="31" t="s">
        <v>929</v>
      </c>
      <c r="D237" s="32"/>
      <c r="E237" s="330" t="s">
        <v>919</v>
      </c>
      <c r="F237" s="14" t="s">
        <v>746</v>
      </c>
      <c r="G237" s="47">
        <v>0.92</v>
      </c>
      <c r="H237" s="28">
        <v>5</v>
      </c>
      <c r="I237" s="28">
        <v>5</v>
      </c>
      <c r="J237" s="28"/>
    </row>
    <row r="238" s="8" customFormat="1" ht="30" customHeight="1" spans="1:10">
      <c r="A238" s="32"/>
      <c r="B238" s="146"/>
      <c r="C238" s="31" t="s">
        <v>930</v>
      </c>
      <c r="D238" s="32"/>
      <c r="E238" s="330" t="s">
        <v>121</v>
      </c>
      <c r="F238" s="14" t="s">
        <v>746</v>
      </c>
      <c r="G238" s="47">
        <v>0.4126</v>
      </c>
      <c r="H238" s="28">
        <v>5</v>
      </c>
      <c r="I238" s="28">
        <v>5</v>
      </c>
      <c r="J238" s="28"/>
    </row>
    <row r="239" s="8" customFormat="1" ht="30" customHeight="1" spans="1:10">
      <c r="A239" s="32"/>
      <c r="B239" s="146"/>
      <c r="C239" s="31" t="s">
        <v>931</v>
      </c>
      <c r="D239" s="32"/>
      <c r="E239" s="330" t="s">
        <v>932</v>
      </c>
      <c r="F239" s="14" t="s">
        <v>746</v>
      </c>
      <c r="G239" s="47">
        <v>0.98</v>
      </c>
      <c r="H239" s="28">
        <v>5</v>
      </c>
      <c r="I239" s="28">
        <v>5</v>
      </c>
      <c r="J239" s="28"/>
    </row>
    <row r="240" s="8" customFormat="1" ht="30" customHeight="1" spans="1:10">
      <c r="A240" s="32"/>
      <c r="B240" s="146"/>
      <c r="C240" s="31" t="s">
        <v>933</v>
      </c>
      <c r="D240" s="32"/>
      <c r="E240" s="330" t="s">
        <v>925</v>
      </c>
      <c r="F240" s="14" t="s">
        <v>746</v>
      </c>
      <c r="G240" s="47">
        <v>1</v>
      </c>
      <c r="H240" s="28">
        <v>5</v>
      </c>
      <c r="I240" s="28">
        <v>5</v>
      </c>
      <c r="J240" s="28"/>
    </row>
    <row r="241" s="8" customFormat="1" ht="30" customHeight="1" spans="1:10">
      <c r="A241" s="32"/>
      <c r="B241" s="146"/>
      <c r="C241" s="31" t="s">
        <v>934</v>
      </c>
      <c r="D241" s="32"/>
      <c r="E241" s="330" t="s">
        <v>921</v>
      </c>
      <c r="F241" s="14" t="s">
        <v>746</v>
      </c>
      <c r="G241" s="47">
        <v>0.86</v>
      </c>
      <c r="H241" s="28">
        <v>5</v>
      </c>
      <c r="I241" s="28">
        <v>5</v>
      </c>
      <c r="J241" s="28"/>
    </row>
    <row r="242" s="8" customFormat="1" ht="30" customHeight="1" spans="1:10">
      <c r="A242" s="32"/>
      <c r="B242" s="146"/>
      <c r="C242" s="31" t="s">
        <v>935</v>
      </c>
      <c r="D242" s="32"/>
      <c r="E242" s="330" t="s">
        <v>925</v>
      </c>
      <c r="F242" s="14" t="s">
        <v>746</v>
      </c>
      <c r="G242" s="47">
        <v>1</v>
      </c>
      <c r="H242" s="28">
        <v>5</v>
      </c>
      <c r="I242" s="28">
        <v>5</v>
      </c>
      <c r="J242" s="28"/>
    </row>
    <row r="243" s="8" customFormat="1" ht="30" customHeight="1" spans="1:10">
      <c r="A243" s="33"/>
      <c r="B243" s="146"/>
      <c r="C243" s="31" t="s">
        <v>936</v>
      </c>
      <c r="D243" s="32"/>
      <c r="E243" s="330" t="s">
        <v>919</v>
      </c>
      <c r="F243" s="14" t="s">
        <v>746</v>
      </c>
      <c r="G243" s="47">
        <v>0.92</v>
      </c>
      <c r="H243" s="28">
        <v>5</v>
      </c>
      <c r="I243" s="28">
        <v>5</v>
      </c>
      <c r="J243" s="28"/>
    </row>
    <row r="244" s="8" customFormat="1" ht="30" customHeight="1" spans="1:10">
      <c r="A244" s="30" t="s">
        <v>694</v>
      </c>
      <c r="B244" s="30" t="s">
        <v>696</v>
      </c>
      <c r="C244" s="31" t="s">
        <v>937</v>
      </c>
      <c r="D244" s="32"/>
      <c r="E244" s="330" t="s">
        <v>925</v>
      </c>
      <c r="F244" s="14" t="s">
        <v>746</v>
      </c>
      <c r="G244" s="47">
        <v>1</v>
      </c>
      <c r="H244" s="28">
        <v>5</v>
      </c>
      <c r="I244" s="28">
        <v>5</v>
      </c>
      <c r="J244" s="28"/>
    </row>
    <row r="245" s="8" customFormat="1" ht="30" customHeight="1" spans="1:10">
      <c r="A245" s="32"/>
      <c r="B245" s="32"/>
      <c r="C245" s="31" t="s">
        <v>938</v>
      </c>
      <c r="D245" s="32"/>
      <c r="E245" s="330" t="s">
        <v>925</v>
      </c>
      <c r="F245" s="14" t="s">
        <v>746</v>
      </c>
      <c r="G245" s="47">
        <v>1</v>
      </c>
      <c r="H245" s="28">
        <v>5</v>
      </c>
      <c r="I245" s="28">
        <v>5</v>
      </c>
      <c r="J245" s="28"/>
    </row>
    <row r="246" s="8" customFormat="1" ht="30" customHeight="1" spans="1:10">
      <c r="A246" s="33"/>
      <c r="B246" s="33"/>
      <c r="C246" s="31" t="s">
        <v>939</v>
      </c>
      <c r="D246" s="32"/>
      <c r="E246" s="330" t="s">
        <v>940</v>
      </c>
      <c r="F246" s="14" t="s">
        <v>746</v>
      </c>
      <c r="G246" s="47">
        <v>0.99</v>
      </c>
      <c r="H246" s="28">
        <v>5</v>
      </c>
      <c r="I246" s="28">
        <v>5</v>
      </c>
      <c r="J246" s="28"/>
    </row>
    <row r="247" s="8" customFormat="1" ht="30" customHeight="1" spans="1:10">
      <c r="A247" s="35" t="s">
        <v>699</v>
      </c>
      <c r="B247" s="36" t="s">
        <v>700</v>
      </c>
      <c r="C247" s="68" t="s">
        <v>941</v>
      </c>
      <c r="D247" s="32"/>
      <c r="E247" s="331" t="s">
        <v>919</v>
      </c>
      <c r="F247" s="73" t="s">
        <v>746</v>
      </c>
      <c r="G247" s="15" t="s">
        <v>942</v>
      </c>
      <c r="H247" s="28">
        <v>5</v>
      </c>
      <c r="I247" s="28">
        <v>5</v>
      </c>
      <c r="J247" s="62" t="s">
        <v>748</v>
      </c>
    </row>
    <row r="248" s="8" customFormat="1" ht="30" customHeight="1" spans="1:10">
      <c r="A248" s="14" t="s">
        <v>749</v>
      </c>
      <c r="B248" s="14"/>
      <c r="C248" s="14"/>
      <c r="D248" s="14" t="s">
        <v>750</v>
      </c>
      <c r="E248" s="14"/>
      <c r="F248" s="14"/>
      <c r="G248" s="14"/>
      <c r="H248" s="14"/>
      <c r="I248" s="14"/>
      <c r="J248" s="14"/>
    </row>
    <row r="249" s="8" customFormat="1" ht="25.5" customHeight="1" spans="1:10">
      <c r="A249" s="14" t="s">
        <v>751</v>
      </c>
      <c r="B249" s="14"/>
      <c r="C249" s="14"/>
      <c r="D249" s="14"/>
      <c r="E249" s="14"/>
      <c r="F249" s="14"/>
      <c r="G249" s="14"/>
      <c r="H249" s="14">
        <v>100</v>
      </c>
      <c r="I249" s="14">
        <v>100</v>
      </c>
      <c r="J249" s="14" t="s">
        <v>752</v>
      </c>
    </row>
    <row r="250" s="8" customFormat="1" ht="12"/>
    <row r="251" s="1" customFormat="1" ht="26" customHeight="1" spans="1:10">
      <c r="A251" s="11" t="s">
        <v>707</v>
      </c>
      <c r="B251" s="11"/>
      <c r="C251" s="11"/>
      <c r="D251" s="11"/>
      <c r="E251" s="11"/>
      <c r="F251" s="11"/>
      <c r="G251" s="11"/>
      <c r="H251" s="11"/>
      <c r="I251" s="11"/>
      <c r="J251" s="11"/>
    </row>
    <row r="252" s="6" customFormat="1" ht="13" customHeight="1" spans="1:10">
      <c r="A252" s="11"/>
      <c r="B252" s="11"/>
      <c r="C252" s="11"/>
      <c r="D252" s="11"/>
      <c r="E252" s="11"/>
      <c r="F252" s="11"/>
      <c r="G252" s="11"/>
      <c r="H252" s="11"/>
      <c r="I252" s="11"/>
      <c r="J252" s="65"/>
    </row>
    <row r="253" s="4" customFormat="1" ht="18" customHeight="1" spans="1:254">
      <c r="A253" s="14" t="s">
        <v>709</v>
      </c>
      <c r="B253" s="14"/>
      <c r="C253" s="15" t="s">
        <v>943</v>
      </c>
      <c r="D253" s="15"/>
      <c r="E253" s="15"/>
      <c r="F253" s="15"/>
      <c r="G253" s="15"/>
      <c r="H253" s="15"/>
      <c r="I253" s="15"/>
      <c r="J253" s="15"/>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c r="IQ253" s="1"/>
      <c r="IR253" s="1"/>
      <c r="IS253" s="1"/>
      <c r="IT253" s="1"/>
    </row>
    <row r="254" s="5" customFormat="1" ht="18" customHeight="1" spans="1:254">
      <c r="A254" s="14" t="s">
        <v>711</v>
      </c>
      <c r="B254" s="14"/>
      <c r="C254" s="16" t="s">
        <v>712</v>
      </c>
      <c r="D254" s="16"/>
      <c r="E254" s="16"/>
      <c r="F254" s="14" t="s">
        <v>713</v>
      </c>
      <c r="G254" s="15" t="s">
        <v>915</v>
      </c>
      <c r="H254" s="15"/>
      <c r="I254" s="15"/>
      <c r="J254" s="15"/>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row>
    <row r="255" s="5" customFormat="1" ht="36" customHeight="1" spans="1:254">
      <c r="A255" s="14" t="s">
        <v>715</v>
      </c>
      <c r="B255" s="14"/>
      <c r="C255" s="14"/>
      <c r="D255" s="14" t="s">
        <v>716</v>
      </c>
      <c r="E255" s="14" t="s">
        <v>573</v>
      </c>
      <c r="F255" s="14" t="s">
        <v>717</v>
      </c>
      <c r="G255" s="14" t="s">
        <v>718</v>
      </c>
      <c r="H255" s="14" t="s">
        <v>719</v>
      </c>
      <c r="I255" s="14" t="s">
        <v>720</v>
      </c>
      <c r="J255" s="14"/>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c r="IQ255" s="1"/>
      <c r="IR255" s="1"/>
      <c r="IS255" s="1"/>
      <c r="IT255" s="1"/>
    </row>
    <row r="256" s="5" customFormat="1" ht="36" customHeight="1" spans="1:254">
      <c r="A256" s="14"/>
      <c r="B256" s="14"/>
      <c r="C256" s="17" t="s">
        <v>721</v>
      </c>
      <c r="D256" s="18"/>
      <c r="E256" s="18">
        <v>5</v>
      </c>
      <c r="F256" s="18">
        <v>5</v>
      </c>
      <c r="G256" s="14">
        <v>10</v>
      </c>
      <c r="H256" s="19">
        <v>1</v>
      </c>
      <c r="I256" s="20">
        <v>10</v>
      </c>
      <c r="J256" s="20"/>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c r="IS256" s="1"/>
      <c r="IT256" s="1"/>
    </row>
    <row r="257" s="5" customFormat="1" ht="36" customHeight="1" spans="1:254">
      <c r="A257" s="14"/>
      <c r="B257" s="14"/>
      <c r="C257" s="17" t="s">
        <v>722</v>
      </c>
      <c r="D257" s="18"/>
      <c r="E257" s="18">
        <v>5</v>
      </c>
      <c r="F257" s="18">
        <v>5</v>
      </c>
      <c r="G257" s="14" t="s">
        <v>577</v>
      </c>
      <c r="H257" s="19">
        <v>1</v>
      </c>
      <c r="I257" s="20" t="s">
        <v>577</v>
      </c>
      <c r="J257" s="20"/>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c r="IS257" s="1"/>
      <c r="IT257" s="1"/>
    </row>
    <row r="258" s="5" customFormat="1" ht="36" customHeight="1" spans="1:254">
      <c r="A258" s="14"/>
      <c r="B258" s="14"/>
      <c r="C258" s="17" t="s">
        <v>723</v>
      </c>
      <c r="D258" s="18"/>
      <c r="E258" s="18"/>
      <c r="F258" s="18"/>
      <c r="G258" s="14" t="s">
        <v>577</v>
      </c>
      <c r="H258" s="18"/>
      <c r="I258" s="20" t="s">
        <v>577</v>
      </c>
      <c r="J258" s="20"/>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c r="HT258" s="1"/>
      <c r="HU258" s="1"/>
      <c r="HV258" s="1"/>
      <c r="HW258" s="1"/>
      <c r="HX258" s="1"/>
      <c r="HY258" s="1"/>
      <c r="HZ258" s="1"/>
      <c r="IA258" s="1"/>
      <c r="IB258" s="1"/>
      <c r="IC258" s="1"/>
      <c r="ID258" s="1"/>
      <c r="IE258" s="1"/>
      <c r="IF258" s="1"/>
      <c r="IG258" s="1"/>
      <c r="IH258" s="1"/>
      <c r="II258" s="1"/>
      <c r="IJ258" s="1"/>
      <c r="IK258" s="1"/>
      <c r="IL258" s="1"/>
      <c r="IM258" s="1"/>
      <c r="IN258" s="1"/>
      <c r="IO258" s="1"/>
      <c r="IP258" s="1"/>
      <c r="IQ258" s="1"/>
      <c r="IR258" s="1"/>
      <c r="IS258" s="1"/>
      <c r="IT258" s="1"/>
    </row>
    <row r="259" s="1" customFormat="1" ht="36" customHeight="1" spans="1:10">
      <c r="A259" s="14"/>
      <c r="B259" s="14"/>
      <c r="C259" s="17" t="s">
        <v>724</v>
      </c>
      <c r="D259" s="20" t="s">
        <v>577</v>
      </c>
      <c r="E259" s="20" t="s">
        <v>577</v>
      </c>
      <c r="F259" s="20" t="s">
        <v>577</v>
      </c>
      <c r="G259" s="14" t="s">
        <v>577</v>
      </c>
      <c r="H259" s="18"/>
      <c r="I259" s="20" t="s">
        <v>577</v>
      </c>
      <c r="J259" s="20"/>
    </row>
    <row r="260" s="1" customFormat="1" ht="18" customHeight="1" spans="1:10">
      <c r="A260" s="14" t="s">
        <v>725</v>
      </c>
      <c r="B260" s="14" t="s">
        <v>726</v>
      </c>
      <c r="C260" s="14"/>
      <c r="D260" s="14"/>
      <c r="E260" s="14"/>
      <c r="F260" s="20" t="s">
        <v>663</v>
      </c>
      <c r="G260" s="20"/>
      <c r="H260" s="20"/>
      <c r="I260" s="20"/>
      <c r="J260" s="20"/>
    </row>
    <row r="261" s="1" customFormat="1" ht="37" customHeight="1" spans="1:10">
      <c r="A261" s="14"/>
      <c r="B261" s="39" t="s">
        <v>944</v>
      </c>
      <c r="C261" s="40"/>
      <c r="D261" s="40"/>
      <c r="E261" s="41"/>
      <c r="F261" s="20" t="s">
        <v>945</v>
      </c>
      <c r="G261" s="20"/>
      <c r="H261" s="20"/>
      <c r="I261" s="20"/>
      <c r="J261" s="20"/>
    </row>
    <row r="262" s="8" customFormat="1" ht="36" customHeight="1" spans="1:10">
      <c r="A262" s="24" t="s">
        <v>729</v>
      </c>
      <c r="B262" s="25"/>
      <c r="C262" s="26"/>
      <c r="D262" s="24" t="s">
        <v>730</v>
      </c>
      <c r="E262" s="25"/>
      <c r="F262" s="26"/>
      <c r="G262" s="27" t="s">
        <v>686</v>
      </c>
      <c r="H262" s="27" t="s">
        <v>718</v>
      </c>
      <c r="I262" s="27" t="s">
        <v>720</v>
      </c>
      <c r="J262" s="27" t="s">
        <v>687</v>
      </c>
    </row>
    <row r="263" s="8" customFormat="1" ht="36" customHeight="1" spans="1:10">
      <c r="A263" s="24" t="s">
        <v>680</v>
      </c>
      <c r="B263" s="14" t="s">
        <v>681</v>
      </c>
      <c r="C263" s="14" t="s">
        <v>682</v>
      </c>
      <c r="D263" s="14" t="s">
        <v>683</v>
      </c>
      <c r="E263" s="14" t="s">
        <v>684</v>
      </c>
      <c r="F263" s="14" t="s">
        <v>685</v>
      </c>
      <c r="G263" s="28"/>
      <c r="H263" s="28"/>
      <c r="I263" s="28"/>
      <c r="J263" s="28"/>
    </row>
    <row r="264" s="8" customFormat="1" ht="45" customHeight="1" spans="1:10">
      <c r="A264" s="29" t="s">
        <v>688</v>
      </c>
      <c r="B264" s="30" t="s">
        <v>691</v>
      </c>
      <c r="C264" s="148" t="s">
        <v>946</v>
      </c>
      <c r="D264" s="328" t="s">
        <v>690</v>
      </c>
      <c r="E264" s="149" t="s">
        <v>947</v>
      </c>
      <c r="F264" s="14"/>
      <c r="G264" s="149" t="s">
        <v>947</v>
      </c>
      <c r="H264" s="28">
        <v>15</v>
      </c>
      <c r="I264" s="28">
        <v>13</v>
      </c>
      <c r="J264" s="28"/>
    </row>
    <row r="265" s="8" customFormat="1" ht="43" customHeight="1" spans="1:10">
      <c r="A265" s="29"/>
      <c r="B265" s="32"/>
      <c r="C265" s="148" t="s">
        <v>948</v>
      </c>
      <c r="D265" s="32"/>
      <c r="E265" s="148" t="s">
        <v>949</v>
      </c>
      <c r="F265" s="14"/>
      <c r="G265" s="148" t="s">
        <v>949</v>
      </c>
      <c r="H265" s="28">
        <v>15</v>
      </c>
      <c r="I265" s="28">
        <v>14</v>
      </c>
      <c r="J265" s="28"/>
    </row>
    <row r="266" s="8" customFormat="1" ht="18" customHeight="1" spans="1:10">
      <c r="A266" s="29"/>
      <c r="B266" s="32"/>
      <c r="C266" s="148" t="s">
        <v>950</v>
      </c>
      <c r="D266" s="32"/>
      <c r="E266" s="148" t="s">
        <v>951</v>
      </c>
      <c r="F266" s="14"/>
      <c r="G266" s="148" t="s">
        <v>951</v>
      </c>
      <c r="H266" s="28">
        <v>15</v>
      </c>
      <c r="I266" s="28">
        <v>15</v>
      </c>
      <c r="J266" s="28"/>
    </row>
    <row r="267" s="8" customFormat="1" ht="18" customHeight="1" spans="1:10">
      <c r="A267" s="29"/>
      <c r="B267" s="32"/>
      <c r="C267" s="148" t="s">
        <v>952</v>
      </c>
      <c r="D267" s="32"/>
      <c r="E267" s="148" t="s">
        <v>953</v>
      </c>
      <c r="F267" s="14"/>
      <c r="G267" s="148" t="s">
        <v>953</v>
      </c>
      <c r="H267" s="28">
        <v>10</v>
      </c>
      <c r="I267" s="28">
        <v>9</v>
      </c>
      <c r="J267" s="28"/>
    </row>
    <row r="268" s="8" customFormat="1" ht="30" customHeight="1" spans="1:10">
      <c r="A268" s="29" t="s">
        <v>694</v>
      </c>
      <c r="B268" s="33"/>
      <c r="C268" s="148" t="s">
        <v>954</v>
      </c>
      <c r="D268" s="32"/>
      <c r="E268" s="148" t="s">
        <v>955</v>
      </c>
      <c r="F268" s="14"/>
      <c r="G268" s="148" t="s">
        <v>955</v>
      </c>
      <c r="H268" s="28">
        <v>15</v>
      </c>
      <c r="I268" s="28">
        <v>15</v>
      </c>
      <c r="J268" s="28"/>
    </row>
    <row r="269" s="8" customFormat="1" ht="30" customHeight="1" spans="1:10">
      <c r="A269" s="29"/>
      <c r="B269" s="29" t="s">
        <v>696</v>
      </c>
      <c r="C269" s="14" t="s">
        <v>956</v>
      </c>
      <c r="D269" s="32"/>
      <c r="E269" s="14" t="s">
        <v>957</v>
      </c>
      <c r="F269" s="14"/>
      <c r="G269" s="14" t="s">
        <v>957</v>
      </c>
      <c r="H269" s="28">
        <v>10</v>
      </c>
      <c r="I269" s="28">
        <v>10</v>
      </c>
      <c r="J269" s="28"/>
    </row>
    <row r="270" s="8" customFormat="1" ht="30" hidden="1" customHeight="1" spans="1:10">
      <c r="A270" s="29"/>
      <c r="B270" s="29" t="s">
        <v>697</v>
      </c>
      <c r="C270" s="14"/>
      <c r="D270" s="32"/>
      <c r="E270" s="14"/>
      <c r="F270" s="14"/>
      <c r="G270" s="28"/>
      <c r="H270" s="28"/>
      <c r="I270" s="28"/>
      <c r="J270" s="28"/>
    </row>
    <row r="271" s="8" customFormat="1" ht="30" hidden="1" customHeight="1" spans="1:10">
      <c r="A271" s="29"/>
      <c r="B271" s="34" t="s">
        <v>698</v>
      </c>
      <c r="C271" s="14"/>
      <c r="D271" s="32"/>
      <c r="E271" s="14"/>
      <c r="F271" s="14"/>
      <c r="G271" s="28"/>
      <c r="H271" s="28"/>
      <c r="I271" s="28"/>
      <c r="J271" s="28"/>
    </row>
    <row r="272" s="8" customFormat="1" ht="30" customHeight="1" spans="1:10">
      <c r="A272" s="35" t="s">
        <v>699</v>
      </c>
      <c r="B272" s="36" t="s">
        <v>700</v>
      </c>
      <c r="C272" s="14" t="s">
        <v>958</v>
      </c>
      <c r="D272" s="32"/>
      <c r="E272" s="15" t="s">
        <v>745</v>
      </c>
      <c r="F272" s="15" t="s">
        <v>746</v>
      </c>
      <c r="G272" s="15" t="s">
        <v>747</v>
      </c>
      <c r="H272" s="28">
        <v>10</v>
      </c>
      <c r="I272" s="37">
        <v>10</v>
      </c>
      <c r="J272" s="62" t="s">
        <v>748</v>
      </c>
    </row>
    <row r="273" s="8" customFormat="1" ht="29" customHeight="1" spans="1:10">
      <c r="A273" s="14" t="s">
        <v>749</v>
      </c>
      <c r="B273" s="14"/>
      <c r="C273" s="14"/>
      <c r="D273" s="14" t="s">
        <v>750</v>
      </c>
      <c r="E273" s="14"/>
      <c r="F273" s="14"/>
      <c r="G273" s="14"/>
      <c r="H273" s="14"/>
      <c r="I273" s="14"/>
      <c r="J273" s="14"/>
    </row>
    <row r="274" s="8" customFormat="1" ht="25.5" customHeight="1" spans="1:10">
      <c r="A274" s="14" t="s">
        <v>751</v>
      </c>
      <c r="B274" s="14"/>
      <c r="C274" s="14"/>
      <c r="D274" s="14"/>
      <c r="E274" s="14"/>
      <c r="F274" s="14"/>
      <c r="G274" s="14"/>
      <c r="H274" s="14">
        <v>100</v>
      </c>
      <c r="I274" s="14">
        <v>96</v>
      </c>
      <c r="J274" s="14" t="s">
        <v>752</v>
      </c>
    </row>
    <row r="275" s="8" customFormat="1" ht="17" customHeight="1" spans="1:10">
      <c r="A275" s="38"/>
      <c r="B275" s="38"/>
      <c r="C275" s="38"/>
      <c r="D275" s="38"/>
      <c r="E275" s="38"/>
      <c r="F275" s="38"/>
      <c r="G275" s="38"/>
      <c r="H275" s="38"/>
      <c r="I275" s="38"/>
      <c r="J275" s="38"/>
    </row>
    <row r="276" s="1" customFormat="1" ht="26" customHeight="1" spans="1:10">
      <c r="A276" s="11" t="s">
        <v>707</v>
      </c>
      <c r="B276" s="11"/>
      <c r="C276" s="11"/>
      <c r="D276" s="11"/>
      <c r="E276" s="11"/>
      <c r="F276" s="11"/>
      <c r="G276" s="11"/>
      <c r="H276" s="11"/>
      <c r="I276" s="11"/>
      <c r="J276" s="11"/>
    </row>
    <row r="277" s="6" customFormat="1" ht="13" customHeight="1" spans="1:10">
      <c r="A277" s="11"/>
      <c r="B277" s="11"/>
      <c r="C277" s="11"/>
      <c r="D277" s="11"/>
      <c r="E277" s="11"/>
      <c r="F277" s="11"/>
      <c r="G277" s="11"/>
      <c r="H277" s="11"/>
      <c r="I277" s="11"/>
      <c r="J277" s="65"/>
    </row>
    <row r="278" s="4" customFormat="1" ht="18" customHeight="1" spans="1:254">
      <c r="A278" s="14" t="s">
        <v>709</v>
      </c>
      <c r="B278" s="14"/>
      <c r="C278" s="15" t="s">
        <v>959</v>
      </c>
      <c r="D278" s="15"/>
      <c r="E278" s="15"/>
      <c r="F278" s="15"/>
      <c r="G278" s="15"/>
      <c r="H278" s="15"/>
      <c r="I278" s="15"/>
      <c r="J278" s="15"/>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c r="IH278" s="1"/>
      <c r="II278" s="1"/>
      <c r="IJ278" s="1"/>
      <c r="IK278" s="1"/>
      <c r="IL278" s="1"/>
      <c r="IM278" s="1"/>
      <c r="IN278" s="1"/>
      <c r="IO278" s="1"/>
      <c r="IP278" s="1"/>
      <c r="IQ278" s="1"/>
      <c r="IR278" s="1"/>
      <c r="IS278" s="1"/>
      <c r="IT278" s="1"/>
    </row>
    <row r="279" s="5" customFormat="1" ht="18" customHeight="1" spans="1:254">
      <c r="A279" s="14" t="s">
        <v>711</v>
      </c>
      <c r="B279" s="14"/>
      <c r="C279" s="16" t="s">
        <v>712</v>
      </c>
      <c r="D279" s="16"/>
      <c r="E279" s="16"/>
      <c r="F279" s="14" t="s">
        <v>713</v>
      </c>
      <c r="G279" s="15" t="s">
        <v>960</v>
      </c>
      <c r="H279" s="15"/>
      <c r="I279" s="15"/>
      <c r="J279" s="15"/>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c r="IP279" s="1"/>
      <c r="IQ279" s="1"/>
      <c r="IR279" s="1"/>
      <c r="IS279" s="1"/>
      <c r="IT279" s="1"/>
    </row>
    <row r="280" s="5" customFormat="1" ht="36" customHeight="1" spans="1:254">
      <c r="A280" s="14" t="s">
        <v>715</v>
      </c>
      <c r="B280" s="14"/>
      <c r="C280" s="14"/>
      <c r="D280" s="14" t="s">
        <v>716</v>
      </c>
      <c r="E280" s="14" t="s">
        <v>573</v>
      </c>
      <c r="F280" s="14" t="s">
        <v>717</v>
      </c>
      <c r="G280" s="14" t="s">
        <v>718</v>
      </c>
      <c r="H280" s="14" t="s">
        <v>719</v>
      </c>
      <c r="I280" s="14" t="s">
        <v>720</v>
      </c>
      <c r="J280" s="14"/>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c r="IS280" s="1"/>
      <c r="IT280" s="1"/>
    </row>
    <row r="281" s="5" customFormat="1" ht="36" customHeight="1" spans="1:254">
      <c r="A281" s="14"/>
      <c r="B281" s="14"/>
      <c r="C281" s="17" t="s">
        <v>721</v>
      </c>
      <c r="D281" s="74"/>
      <c r="E281" s="150">
        <f>SUM(E282:E283)</f>
        <v>203.4</v>
      </c>
      <c r="F281" s="150">
        <f>SUM(F282:F283)</f>
        <v>83.4</v>
      </c>
      <c r="G281" s="14">
        <v>10</v>
      </c>
      <c r="H281" s="151">
        <f>F281/E281</f>
        <v>0.410029498525074</v>
      </c>
      <c r="I281" s="20">
        <v>4</v>
      </c>
      <c r="J281" s="20"/>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c r="IS281" s="1"/>
      <c r="IT281" s="1"/>
    </row>
    <row r="282" s="5" customFormat="1" ht="36" customHeight="1" spans="1:254">
      <c r="A282" s="14"/>
      <c r="B282" s="14"/>
      <c r="C282" s="17" t="s">
        <v>722</v>
      </c>
      <c r="D282" s="74"/>
      <c r="E282" s="150">
        <v>120</v>
      </c>
      <c r="F282" s="121">
        <v>0</v>
      </c>
      <c r="G282" s="14" t="s">
        <v>577</v>
      </c>
      <c r="H282" s="151">
        <v>0</v>
      </c>
      <c r="I282" s="20" t="s">
        <v>577</v>
      </c>
      <c r="J282" s="20"/>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c r="IP282" s="1"/>
      <c r="IQ282" s="1"/>
      <c r="IR282" s="1"/>
      <c r="IS282" s="1"/>
      <c r="IT282" s="1"/>
    </row>
    <row r="283" s="5" customFormat="1" ht="36" customHeight="1" spans="1:254">
      <c r="A283" s="14"/>
      <c r="B283" s="14"/>
      <c r="C283" s="17" t="s">
        <v>723</v>
      </c>
      <c r="D283" s="18"/>
      <c r="E283" s="20">
        <v>83.4</v>
      </c>
      <c r="F283" s="20">
        <v>83.4</v>
      </c>
      <c r="G283" s="14" t="s">
        <v>577</v>
      </c>
      <c r="H283" s="151">
        <f>F283/E283</f>
        <v>1</v>
      </c>
      <c r="I283" s="20" t="s">
        <v>577</v>
      </c>
      <c r="J283" s="20"/>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c r="IP283" s="1"/>
      <c r="IQ283" s="1"/>
      <c r="IR283" s="1"/>
      <c r="IS283" s="1"/>
      <c r="IT283" s="1"/>
    </row>
    <row r="284" s="1" customFormat="1" ht="36" customHeight="1" spans="1:10">
      <c r="A284" s="14"/>
      <c r="B284" s="14"/>
      <c r="C284" s="17" t="s">
        <v>724</v>
      </c>
      <c r="D284" s="20" t="s">
        <v>577</v>
      </c>
      <c r="E284" s="20" t="s">
        <v>577</v>
      </c>
      <c r="F284" s="20" t="s">
        <v>577</v>
      </c>
      <c r="G284" s="14" t="s">
        <v>577</v>
      </c>
      <c r="H284" s="18"/>
      <c r="I284" s="20" t="s">
        <v>577</v>
      </c>
      <c r="J284" s="20"/>
    </row>
    <row r="285" s="1" customFormat="1" ht="18" customHeight="1" spans="1:10">
      <c r="A285" s="14" t="s">
        <v>725</v>
      </c>
      <c r="B285" s="14" t="s">
        <v>726</v>
      </c>
      <c r="C285" s="14"/>
      <c r="D285" s="14"/>
      <c r="E285" s="14"/>
      <c r="F285" s="20" t="s">
        <v>663</v>
      </c>
      <c r="G285" s="20"/>
      <c r="H285" s="20"/>
      <c r="I285" s="20"/>
      <c r="J285" s="20"/>
    </row>
    <row r="286" s="1" customFormat="1" ht="147" customHeight="1" spans="1:10">
      <c r="A286" s="14"/>
      <c r="B286" s="39" t="s">
        <v>961</v>
      </c>
      <c r="C286" s="40"/>
      <c r="D286" s="40"/>
      <c r="E286" s="41"/>
      <c r="F286" s="42" t="s">
        <v>962</v>
      </c>
      <c r="G286" s="42"/>
      <c r="H286" s="42"/>
      <c r="I286" s="42"/>
      <c r="J286" s="42"/>
    </row>
    <row r="287" s="8" customFormat="1" ht="36" customHeight="1" spans="1:10">
      <c r="A287" s="24" t="s">
        <v>729</v>
      </c>
      <c r="B287" s="25"/>
      <c r="C287" s="26"/>
      <c r="D287" s="24" t="s">
        <v>730</v>
      </c>
      <c r="E287" s="25"/>
      <c r="F287" s="26"/>
      <c r="G287" s="27" t="s">
        <v>686</v>
      </c>
      <c r="H287" s="27" t="s">
        <v>718</v>
      </c>
      <c r="I287" s="27" t="s">
        <v>720</v>
      </c>
      <c r="J287" s="27" t="s">
        <v>687</v>
      </c>
    </row>
    <row r="288" s="8" customFormat="1" ht="36" customHeight="1" spans="1:10">
      <c r="A288" s="24" t="s">
        <v>680</v>
      </c>
      <c r="B288" s="14" t="s">
        <v>681</v>
      </c>
      <c r="C288" s="14" t="s">
        <v>682</v>
      </c>
      <c r="D288" s="14" t="s">
        <v>683</v>
      </c>
      <c r="E288" s="14" t="s">
        <v>684</v>
      </c>
      <c r="F288" s="14" t="s">
        <v>685</v>
      </c>
      <c r="G288" s="28"/>
      <c r="H288" s="28"/>
      <c r="I288" s="28"/>
      <c r="J288" s="28"/>
    </row>
    <row r="289" s="8" customFormat="1" ht="60" customHeight="1" spans="1:10">
      <c r="A289" s="29" t="s">
        <v>688</v>
      </c>
      <c r="B289" s="30" t="s">
        <v>689</v>
      </c>
      <c r="C289" s="31" t="s">
        <v>963</v>
      </c>
      <c r="D289" s="328" t="s">
        <v>690</v>
      </c>
      <c r="E289" s="74" t="s">
        <v>830</v>
      </c>
      <c r="F289" s="14"/>
      <c r="G289" s="74" t="s">
        <v>964</v>
      </c>
      <c r="H289" s="74">
        <v>10</v>
      </c>
      <c r="I289" s="74">
        <v>10</v>
      </c>
      <c r="J289" s="28"/>
    </row>
    <row r="290" s="8" customFormat="1" ht="60" customHeight="1" spans="1:10">
      <c r="A290" s="29"/>
      <c r="B290" s="32"/>
      <c r="C290" s="31" t="s">
        <v>965</v>
      </c>
      <c r="D290" s="32"/>
      <c r="E290" s="74" t="s">
        <v>966</v>
      </c>
      <c r="F290" s="14"/>
      <c r="G290" s="74" t="s">
        <v>967</v>
      </c>
      <c r="H290" s="74">
        <v>10</v>
      </c>
      <c r="I290" s="74">
        <v>8</v>
      </c>
      <c r="J290" s="28" t="s">
        <v>968</v>
      </c>
    </row>
    <row r="291" s="8" customFormat="1" ht="60" customHeight="1" spans="1:10">
      <c r="A291" s="29"/>
      <c r="B291" s="32"/>
      <c r="C291" s="31" t="s">
        <v>969</v>
      </c>
      <c r="D291" s="32"/>
      <c r="E291" s="74" t="s">
        <v>966</v>
      </c>
      <c r="F291" s="14"/>
      <c r="G291" s="74" t="s">
        <v>966</v>
      </c>
      <c r="H291" s="74">
        <v>10</v>
      </c>
      <c r="I291" s="74">
        <v>10</v>
      </c>
      <c r="J291" s="28"/>
    </row>
    <row r="292" s="8" customFormat="1" ht="31" customHeight="1" spans="1:10">
      <c r="A292" s="29"/>
      <c r="B292" s="30" t="s">
        <v>691</v>
      </c>
      <c r="C292" s="31" t="s">
        <v>970</v>
      </c>
      <c r="D292" s="32"/>
      <c r="E292" s="74" t="s">
        <v>971</v>
      </c>
      <c r="F292" s="152"/>
      <c r="G292" s="74" t="s">
        <v>972</v>
      </c>
      <c r="H292" s="74">
        <v>10</v>
      </c>
      <c r="I292" s="74">
        <v>10</v>
      </c>
      <c r="J292" s="28"/>
    </row>
    <row r="293" s="8" customFormat="1" ht="28" customHeight="1" spans="1:10">
      <c r="A293" s="29"/>
      <c r="B293" s="29" t="s">
        <v>693</v>
      </c>
      <c r="C293" s="31" t="s">
        <v>973</v>
      </c>
      <c r="D293" s="32"/>
      <c r="E293" s="74" t="s">
        <v>966</v>
      </c>
      <c r="F293" s="152"/>
      <c r="G293" s="74" t="s">
        <v>974</v>
      </c>
      <c r="H293" s="74">
        <v>10</v>
      </c>
      <c r="I293" s="74">
        <v>10</v>
      </c>
      <c r="J293" s="28"/>
    </row>
    <row r="294" s="8" customFormat="1" ht="36" spans="1:10">
      <c r="A294" s="29" t="s">
        <v>694</v>
      </c>
      <c r="B294" s="29" t="s">
        <v>696</v>
      </c>
      <c r="C294" s="31" t="s">
        <v>975</v>
      </c>
      <c r="D294" s="32"/>
      <c r="E294" s="74" t="s">
        <v>830</v>
      </c>
      <c r="F294" s="14"/>
      <c r="G294" s="74" t="s">
        <v>976</v>
      </c>
      <c r="H294" s="153">
        <v>6</v>
      </c>
      <c r="I294" s="74">
        <v>5</v>
      </c>
      <c r="J294" s="28" t="s">
        <v>977</v>
      </c>
    </row>
    <row r="295" s="8" customFormat="1" ht="36" spans="1:10">
      <c r="A295" s="29"/>
      <c r="B295" s="29"/>
      <c r="C295" s="31" t="s">
        <v>978</v>
      </c>
      <c r="D295" s="32"/>
      <c r="E295" s="74" t="s">
        <v>966</v>
      </c>
      <c r="F295" s="14"/>
      <c r="G295" s="74" t="s">
        <v>979</v>
      </c>
      <c r="H295" s="74">
        <v>6</v>
      </c>
      <c r="I295" s="74">
        <v>5</v>
      </c>
      <c r="J295" s="28" t="s">
        <v>980</v>
      </c>
    </row>
    <row r="296" s="8" customFormat="1" ht="31" customHeight="1" spans="1:10">
      <c r="A296" s="29"/>
      <c r="B296" s="29"/>
      <c r="C296" s="31" t="s">
        <v>981</v>
      </c>
      <c r="D296" s="32"/>
      <c r="E296" s="74" t="s">
        <v>966</v>
      </c>
      <c r="F296" s="14"/>
      <c r="G296" s="74" t="s">
        <v>982</v>
      </c>
      <c r="H296" s="74">
        <v>6</v>
      </c>
      <c r="I296" s="74">
        <v>6</v>
      </c>
      <c r="J296" s="28"/>
    </row>
    <row r="297" s="8" customFormat="1" ht="36" spans="1:10">
      <c r="A297" s="29"/>
      <c r="B297" s="34" t="s">
        <v>698</v>
      </c>
      <c r="C297" s="31" t="s">
        <v>983</v>
      </c>
      <c r="D297" s="32"/>
      <c r="E297" s="74" t="s">
        <v>966</v>
      </c>
      <c r="F297" s="14"/>
      <c r="G297" s="74" t="s">
        <v>984</v>
      </c>
      <c r="H297" s="74">
        <v>6</v>
      </c>
      <c r="I297" s="74">
        <v>5</v>
      </c>
      <c r="J297" s="28" t="s">
        <v>985</v>
      </c>
    </row>
    <row r="298" s="8" customFormat="1" ht="48" spans="1:10">
      <c r="A298" s="29"/>
      <c r="B298" s="34"/>
      <c r="C298" s="31" t="s">
        <v>986</v>
      </c>
      <c r="D298" s="32"/>
      <c r="E298" s="74" t="s">
        <v>830</v>
      </c>
      <c r="F298" s="15"/>
      <c r="G298" s="74" t="s">
        <v>987</v>
      </c>
      <c r="H298" s="74">
        <v>6</v>
      </c>
      <c r="I298" s="74">
        <v>6</v>
      </c>
      <c r="J298" s="154"/>
    </row>
    <row r="299" s="8" customFormat="1" ht="30" customHeight="1" spans="1:10">
      <c r="A299" s="29" t="s">
        <v>699</v>
      </c>
      <c r="B299" s="34" t="s">
        <v>700</v>
      </c>
      <c r="C299" s="31" t="s">
        <v>988</v>
      </c>
      <c r="D299" s="32"/>
      <c r="E299" s="74">
        <v>78.71</v>
      </c>
      <c r="F299" s="15" t="s">
        <v>989</v>
      </c>
      <c r="G299" s="74">
        <v>90</v>
      </c>
      <c r="H299" s="74">
        <v>4</v>
      </c>
      <c r="I299" s="74">
        <v>4</v>
      </c>
      <c r="J299" s="97" t="s">
        <v>748</v>
      </c>
    </row>
    <row r="300" s="8" customFormat="1" ht="42" customHeight="1" spans="1:10">
      <c r="A300" s="29"/>
      <c r="B300" s="34"/>
      <c r="C300" s="31" t="s">
        <v>990</v>
      </c>
      <c r="D300" s="137"/>
      <c r="E300" s="74">
        <v>85</v>
      </c>
      <c r="F300" s="14" t="s">
        <v>989</v>
      </c>
      <c r="G300" s="74">
        <v>83</v>
      </c>
      <c r="H300" s="74">
        <v>3</v>
      </c>
      <c r="I300" s="74">
        <v>2</v>
      </c>
      <c r="J300" s="14" t="s">
        <v>991</v>
      </c>
    </row>
    <row r="301" s="8" customFormat="1" ht="40" customHeight="1" spans="1:10">
      <c r="A301" s="29"/>
      <c r="B301" s="34"/>
      <c r="C301" s="31" t="s">
        <v>992</v>
      </c>
      <c r="D301" s="137"/>
      <c r="E301" s="74">
        <v>88.54</v>
      </c>
      <c r="F301" s="14" t="s">
        <v>989</v>
      </c>
      <c r="G301" s="74">
        <v>88</v>
      </c>
      <c r="H301" s="74">
        <v>3</v>
      </c>
      <c r="I301" s="74">
        <v>2</v>
      </c>
      <c r="J301" s="14" t="s">
        <v>991</v>
      </c>
    </row>
    <row r="302" s="8" customFormat="1" ht="29" customHeight="1" spans="1:10">
      <c r="A302" s="14" t="s">
        <v>749</v>
      </c>
      <c r="B302" s="14"/>
      <c r="C302" s="14"/>
      <c r="D302" s="14" t="s">
        <v>750</v>
      </c>
      <c r="E302" s="14"/>
      <c r="F302" s="14"/>
      <c r="G302" s="14"/>
      <c r="H302" s="14"/>
      <c r="I302" s="14"/>
      <c r="J302" s="14"/>
    </row>
    <row r="303" s="8" customFormat="1" ht="25.5" customHeight="1" spans="1:10">
      <c r="A303" s="14" t="s">
        <v>751</v>
      </c>
      <c r="B303" s="14"/>
      <c r="C303" s="14"/>
      <c r="D303" s="14"/>
      <c r="E303" s="14"/>
      <c r="F303" s="14"/>
      <c r="G303" s="14"/>
      <c r="H303" s="14">
        <v>100</v>
      </c>
      <c r="I303" s="74">
        <v>87</v>
      </c>
      <c r="J303" s="14" t="s">
        <v>993</v>
      </c>
    </row>
    <row r="304" s="8" customFormat="1" ht="17" customHeight="1" spans="1:10">
      <c r="A304" s="38"/>
      <c r="B304" s="38"/>
      <c r="C304" s="38"/>
      <c r="D304" s="38"/>
      <c r="E304" s="38"/>
      <c r="F304" s="38"/>
      <c r="G304" s="38"/>
      <c r="H304" s="38"/>
      <c r="I304" s="38"/>
      <c r="J304" s="38"/>
    </row>
    <row r="305" s="1" customFormat="1" ht="22.5" spans="1:10">
      <c r="A305" s="11" t="s">
        <v>707</v>
      </c>
      <c r="B305" s="11"/>
      <c r="C305" s="11"/>
      <c r="D305" s="11"/>
      <c r="E305" s="11"/>
      <c r="F305" s="11"/>
      <c r="G305" s="11"/>
      <c r="H305" s="11"/>
      <c r="I305" s="11"/>
      <c r="J305" s="11"/>
    </row>
    <row r="306" s="1" customFormat="1" ht="15" customHeight="1" spans="1:10">
      <c r="A306" s="11"/>
      <c r="B306" s="11"/>
      <c r="C306" s="11"/>
      <c r="D306" s="11"/>
      <c r="E306" s="11"/>
      <c r="F306" s="11"/>
      <c r="G306" s="11"/>
      <c r="H306" s="11"/>
      <c r="I306" s="11"/>
      <c r="J306" s="65"/>
    </row>
    <row r="307" s="1" customFormat="1" ht="18" customHeight="1" spans="1:10">
      <c r="A307" s="14" t="s">
        <v>709</v>
      </c>
      <c r="B307" s="14"/>
      <c r="C307" s="15" t="s">
        <v>994</v>
      </c>
      <c r="D307" s="15"/>
      <c r="E307" s="15"/>
      <c r="F307" s="15"/>
      <c r="G307" s="15"/>
      <c r="H307" s="15"/>
      <c r="I307" s="15"/>
      <c r="J307" s="15"/>
    </row>
    <row r="308" s="1" customFormat="1" ht="18" customHeight="1" spans="1:10">
      <c r="A308" s="14" t="s">
        <v>711</v>
      </c>
      <c r="B308" s="14"/>
      <c r="C308" s="16" t="s">
        <v>712</v>
      </c>
      <c r="D308" s="16"/>
      <c r="E308" s="16"/>
      <c r="F308" s="14" t="s">
        <v>713</v>
      </c>
      <c r="G308" s="15" t="s">
        <v>960</v>
      </c>
      <c r="H308" s="15"/>
      <c r="I308" s="15"/>
      <c r="J308" s="15"/>
    </row>
    <row r="309" s="1" customFormat="1" ht="36" customHeight="1" spans="1:10">
      <c r="A309" s="14" t="s">
        <v>715</v>
      </c>
      <c r="B309" s="14"/>
      <c r="C309" s="14"/>
      <c r="D309" s="14" t="s">
        <v>716</v>
      </c>
      <c r="E309" s="14" t="s">
        <v>573</v>
      </c>
      <c r="F309" s="14" t="s">
        <v>717</v>
      </c>
      <c r="G309" s="14" t="s">
        <v>718</v>
      </c>
      <c r="H309" s="14" t="s">
        <v>719</v>
      </c>
      <c r="I309" s="14" t="s">
        <v>720</v>
      </c>
      <c r="J309" s="14"/>
    </row>
    <row r="310" s="1" customFormat="1" ht="36" customHeight="1" spans="1:10">
      <c r="A310" s="14"/>
      <c r="B310" s="14"/>
      <c r="C310" s="17" t="s">
        <v>721</v>
      </c>
      <c r="D310" s="88"/>
      <c r="E310" s="92">
        <f>SUM(E311:E312)</f>
        <v>119</v>
      </c>
      <c r="F310" s="92">
        <f>SUM(F311:F312)</f>
        <v>9.35</v>
      </c>
      <c r="G310" s="14">
        <v>10</v>
      </c>
      <c r="H310" s="19">
        <f t="shared" ref="H310:H312" si="6">F310/E310</f>
        <v>0.0785714285714286</v>
      </c>
      <c r="I310" s="20">
        <v>1</v>
      </c>
      <c r="J310" s="20"/>
    </row>
    <row r="311" s="1" customFormat="1" ht="36" customHeight="1" spans="1:10">
      <c r="A311" s="14"/>
      <c r="B311" s="14"/>
      <c r="C311" s="17" t="s">
        <v>722</v>
      </c>
      <c r="D311" s="88"/>
      <c r="E311" s="92">
        <v>109</v>
      </c>
      <c r="F311" s="92">
        <v>0</v>
      </c>
      <c r="G311" s="14" t="s">
        <v>577</v>
      </c>
      <c r="H311" s="19">
        <f t="shared" si="6"/>
        <v>0</v>
      </c>
      <c r="I311" s="20" t="s">
        <v>577</v>
      </c>
      <c r="J311" s="20"/>
    </row>
    <row r="312" s="1" customFormat="1" ht="36" customHeight="1" spans="1:10">
      <c r="A312" s="14"/>
      <c r="B312" s="14"/>
      <c r="C312" s="17" t="s">
        <v>723</v>
      </c>
      <c r="D312" s="18"/>
      <c r="E312" s="20">
        <v>10</v>
      </c>
      <c r="F312" s="20">
        <v>9.35</v>
      </c>
      <c r="G312" s="14" t="s">
        <v>577</v>
      </c>
      <c r="H312" s="19">
        <f t="shared" si="6"/>
        <v>0.935</v>
      </c>
      <c r="I312" s="20" t="s">
        <v>577</v>
      </c>
      <c r="J312" s="20"/>
    </row>
    <row r="313" s="1" customFormat="1" ht="36" customHeight="1" spans="1:10">
      <c r="A313" s="14"/>
      <c r="B313" s="14"/>
      <c r="C313" s="17" t="s">
        <v>724</v>
      </c>
      <c r="D313" s="20" t="s">
        <v>577</v>
      </c>
      <c r="E313" s="20" t="s">
        <v>577</v>
      </c>
      <c r="F313" s="20" t="s">
        <v>577</v>
      </c>
      <c r="G313" s="14" t="s">
        <v>577</v>
      </c>
      <c r="H313" s="18"/>
      <c r="I313" s="20" t="s">
        <v>577</v>
      </c>
      <c r="J313" s="20"/>
    </row>
    <row r="314" s="1" customFormat="1" ht="18" customHeight="1" spans="1:10">
      <c r="A314" s="14" t="s">
        <v>725</v>
      </c>
      <c r="B314" s="14" t="s">
        <v>726</v>
      </c>
      <c r="C314" s="14"/>
      <c r="D314" s="14"/>
      <c r="E314" s="14"/>
      <c r="F314" s="20" t="s">
        <v>663</v>
      </c>
      <c r="G314" s="20"/>
      <c r="H314" s="20"/>
      <c r="I314" s="20"/>
      <c r="J314" s="20"/>
    </row>
    <row r="315" s="1" customFormat="1" ht="45" customHeight="1" spans="1:10">
      <c r="A315" s="14"/>
      <c r="B315" s="39" t="s">
        <v>995</v>
      </c>
      <c r="C315" s="40"/>
      <c r="D315" s="40"/>
      <c r="E315" s="41"/>
      <c r="F315" s="42" t="s">
        <v>996</v>
      </c>
      <c r="G315" s="42"/>
      <c r="H315" s="42"/>
      <c r="I315" s="42"/>
      <c r="J315" s="42"/>
    </row>
    <row r="316" s="1" customFormat="1" ht="18" customHeight="1" spans="1:10">
      <c r="A316" s="24" t="s">
        <v>729</v>
      </c>
      <c r="B316" s="25"/>
      <c r="C316" s="26"/>
      <c r="D316" s="24" t="s">
        <v>730</v>
      </c>
      <c r="E316" s="25"/>
      <c r="F316" s="26"/>
      <c r="G316" s="27" t="s">
        <v>686</v>
      </c>
      <c r="H316" s="27" t="s">
        <v>718</v>
      </c>
      <c r="I316" s="27" t="s">
        <v>720</v>
      </c>
      <c r="J316" s="27" t="s">
        <v>687</v>
      </c>
    </row>
    <row r="317" s="1" customFormat="1" ht="18" customHeight="1" spans="1:10">
      <c r="A317" s="24" t="s">
        <v>680</v>
      </c>
      <c r="B317" s="14" t="s">
        <v>681</v>
      </c>
      <c r="C317" s="14" t="s">
        <v>682</v>
      </c>
      <c r="D317" s="14" t="s">
        <v>683</v>
      </c>
      <c r="E317" s="14" t="s">
        <v>684</v>
      </c>
      <c r="F317" s="14" t="s">
        <v>685</v>
      </c>
      <c r="G317" s="28"/>
      <c r="H317" s="28"/>
      <c r="I317" s="28"/>
      <c r="J317" s="28"/>
    </row>
    <row r="318" s="8" customFormat="1" ht="26" customHeight="1" spans="1:10">
      <c r="A318" s="29" t="s">
        <v>688</v>
      </c>
      <c r="B318" s="30" t="s">
        <v>689</v>
      </c>
      <c r="C318" s="31" t="s">
        <v>997</v>
      </c>
      <c r="D318" s="328" t="s">
        <v>690</v>
      </c>
      <c r="E318" s="102">
        <v>100</v>
      </c>
      <c r="F318" s="14" t="s">
        <v>746</v>
      </c>
      <c r="G318" s="74">
        <v>1</v>
      </c>
      <c r="H318" s="74">
        <v>15</v>
      </c>
      <c r="I318" s="74">
        <v>15</v>
      </c>
      <c r="J318" s="28"/>
    </row>
    <row r="319" s="8" customFormat="1" ht="27" customHeight="1" spans="1:10">
      <c r="A319" s="29"/>
      <c r="B319" s="32"/>
      <c r="C319" s="31" t="s">
        <v>998</v>
      </c>
      <c r="D319" s="32"/>
      <c r="E319" s="102">
        <v>100</v>
      </c>
      <c r="F319" s="14" t="s">
        <v>746</v>
      </c>
      <c r="G319" s="74">
        <v>1</v>
      </c>
      <c r="H319" s="74">
        <v>15</v>
      </c>
      <c r="I319" s="74">
        <v>15</v>
      </c>
      <c r="J319" s="28"/>
    </row>
    <row r="320" s="8" customFormat="1" ht="22" customHeight="1" spans="1:10">
      <c r="A320" s="29"/>
      <c r="B320" s="30" t="s">
        <v>691</v>
      </c>
      <c r="C320" s="31" t="s">
        <v>999</v>
      </c>
      <c r="D320" s="32"/>
      <c r="E320" s="74">
        <v>95</v>
      </c>
      <c r="F320" s="14" t="s">
        <v>746</v>
      </c>
      <c r="G320" s="103">
        <v>0.95</v>
      </c>
      <c r="H320" s="74">
        <v>10</v>
      </c>
      <c r="I320" s="74">
        <v>10</v>
      </c>
      <c r="J320" s="28"/>
    </row>
    <row r="321" s="8" customFormat="1" ht="21" customHeight="1" spans="1:10">
      <c r="A321" s="29"/>
      <c r="B321" s="30" t="s">
        <v>692</v>
      </c>
      <c r="C321" s="31" t="s">
        <v>1000</v>
      </c>
      <c r="D321" s="32"/>
      <c r="E321" s="102">
        <v>100</v>
      </c>
      <c r="F321" s="14" t="s">
        <v>746</v>
      </c>
      <c r="G321" s="103">
        <v>1</v>
      </c>
      <c r="H321" s="74">
        <v>10</v>
      </c>
      <c r="I321" s="74">
        <v>10</v>
      </c>
      <c r="J321" s="28"/>
    </row>
    <row r="322" s="8" customFormat="1" ht="24" spans="1:10">
      <c r="A322" s="29" t="s">
        <v>694</v>
      </c>
      <c r="B322" s="29" t="s">
        <v>696</v>
      </c>
      <c r="C322" s="31" t="s">
        <v>1001</v>
      </c>
      <c r="D322" s="32"/>
      <c r="E322" s="74" t="s">
        <v>1002</v>
      </c>
      <c r="F322" s="14"/>
      <c r="G322" s="74" t="s">
        <v>1003</v>
      </c>
      <c r="H322" s="74">
        <v>15</v>
      </c>
      <c r="I322" s="74">
        <v>15</v>
      </c>
      <c r="J322" s="28"/>
    </row>
    <row r="323" s="8" customFormat="1" ht="24" spans="1:10">
      <c r="A323" s="29"/>
      <c r="B323" s="34" t="s">
        <v>698</v>
      </c>
      <c r="C323" s="31" t="s">
        <v>1004</v>
      </c>
      <c r="D323" s="32"/>
      <c r="E323" s="74" t="s">
        <v>1002</v>
      </c>
      <c r="F323" s="14"/>
      <c r="G323" s="74" t="s">
        <v>1003</v>
      </c>
      <c r="H323" s="74">
        <v>15</v>
      </c>
      <c r="I323" s="74">
        <v>15</v>
      </c>
      <c r="J323" s="28"/>
    </row>
    <row r="324" s="8" customFormat="1" ht="18" customHeight="1" spans="1:10">
      <c r="A324" s="35" t="s">
        <v>699</v>
      </c>
      <c r="B324" s="36" t="s">
        <v>700</v>
      </c>
      <c r="C324" s="31" t="s">
        <v>1005</v>
      </c>
      <c r="D324" s="32"/>
      <c r="E324" s="117">
        <v>90</v>
      </c>
      <c r="F324" s="14" t="s">
        <v>746</v>
      </c>
      <c r="G324" s="74">
        <v>95</v>
      </c>
      <c r="H324" s="74">
        <v>5</v>
      </c>
      <c r="I324" s="74">
        <v>5</v>
      </c>
      <c r="J324" s="28"/>
    </row>
    <row r="325" s="8" customFormat="1" ht="18" customHeight="1" spans="1:10">
      <c r="A325" s="89"/>
      <c r="B325" s="90"/>
      <c r="C325" s="31" t="s">
        <v>1006</v>
      </c>
      <c r="D325" s="32"/>
      <c r="E325" s="117">
        <v>85</v>
      </c>
      <c r="F325" s="14" t="s">
        <v>746</v>
      </c>
      <c r="G325" s="74">
        <v>90</v>
      </c>
      <c r="H325" s="74">
        <v>5</v>
      </c>
      <c r="I325" s="74">
        <v>5</v>
      </c>
      <c r="J325" s="62" t="s">
        <v>748</v>
      </c>
    </row>
    <row r="326" s="8" customFormat="1" ht="27" customHeight="1" spans="1:10">
      <c r="A326" s="14" t="s">
        <v>749</v>
      </c>
      <c r="B326" s="14"/>
      <c r="C326" s="14"/>
      <c r="D326" s="141" t="s">
        <v>750</v>
      </c>
      <c r="E326" s="141"/>
      <c r="F326" s="141"/>
      <c r="G326" s="141"/>
      <c r="H326" s="141"/>
      <c r="I326" s="141"/>
      <c r="J326" s="141"/>
    </row>
    <row r="327" s="8" customFormat="1" ht="23" customHeight="1" spans="1:10">
      <c r="A327" s="14" t="s">
        <v>751</v>
      </c>
      <c r="B327" s="14"/>
      <c r="C327" s="14"/>
      <c r="D327" s="14"/>
      <c r="E327" s="14"/>
      <c r="F327" s="14"/>
      <c r="G327" s="14"/>
      <c r="H327" s="14">
        <v>100</v>
      </c>
      <c r="I327" s="14">
        <v>91</v>
      </c>
      <c r="J327" s="14" t="s">
        <v>752</v>
      </c>
    </row>
    <row r="329" s="1" customFormat="1" ht="26" customHeight="1" spans="1:10">
      <c r="A329" s="11" t="s">
        <v>707</v>
      </c>
      <c r="B329" s="11"/>
      <c r="C329" s="11"/>
      <c r="D329" s="11"/>
      <c r="E329" s="11"/>
      <c r="F329" s="11"/>
      <c r="G329" s="11"/>
      <c r="H329" s="11"/>
      <c r="I329" s="11"/>
      <c r="J329" s="11"/>
    </row>
    <row r="330" s="6" customFormat="1" ht="13" customHeight="1" spans="1:10">
      <c r="A330" s="11"/>
      <c r="B330" s="11"/>
      <c r="C330" s="11"/>
      <c r="D330" s="11"/>
      <c r="E330" s="11"/>
      <c r="F330" s="11"/>
      <c r="G330" s="11"/>
      <c r="H330" s="11"/>
      <c r="I330" s="11"/>
      <c r="J330" s="65"/>
    </row>
    <row r="331" s="4" customFormat="1" ht="18" customHeight="1" spans="1:254">
      <c r="A331" s="14" t="s">
        <v>709</v>
      </c>
      <c r="B331" s="14"/>
      <c r="C331" s="15" t="s">
        <v>1007</v>
      </c>
      <c r="D331" s="15"/>
      <c r="E331" s="15"/>
      <c r="F331" s="15"/>
      <c r="G331" s="15"/>
      <c r="H331" s="15"/>
      <c r="I331" s="15"/>
      <c r="J331" s="15"/>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c r="GK331" s="1"/>
      <c r="GL331" s="1"/>
      <c r="GM331" s="1"/>
      <c r="GN331" s="1"/>
      <c r="GO331" s="1"/>
      <c r="GP331" s="1"/>
      <c r="GQ331" s="1"/>
      <c r="GR331" s="1"/>
      <c r="GS331" s="1"/>
      <c r="GT331" s="1"/>
      <c r="GU331" s="1"/>
      <c r="GV331" s="1"/>
      <c r="GW331" s="1"/>
      <c r="GX331" s="1"/>
      <c r="GY331" s="1"/>
      <c r="GZ331" s="1"/>
      <c r="HA331" s="1"/>
      <c r="HB331" s="1"/>
      <c r="HC331" s="1"/>
      <c r="HD331" s="1"/>
      <c r="HE331" s="1"/>
      <c r="HF331" s="1"/>
      <c r="HG331" s="1"/>
      <c r="HH331" s="1"/>
      <c r="HI331" s="1"/>
      <c r="HJ331" s="1"/>
      <c r="HK331" s="1"/>
      <c r="HL331" s="1"/>
      <c r="HM331" s="1"/>
      <c r="HN331" s="1"/>
      <c r="HO331" s="1"/>
      <c r="HP331" s="1"/>
      <c r="HQ331" s="1"/>
      <c r="HR331" s="1"/>
      <c r="HS331" s="1"/>
      <c r="HT331" s="1"/>
      <c r="HU331" s="1"/>
      <c r="HV331" s="1"/>
      <c r="HW331" s="1"/>
      <c r="HX331" s="1"/>
      <c r="HY331" s="1"/>
      <c r="HZ331" s="1"/>
      <c r="IA331" s="1"/>
      <c r="IB331" s="1"/>
      <c r="IC331" s="1"/>
      <c r="ID331" s="1"/>
      <c r="IE331" s="1"/>
      <c r="IF331" s="1"/>
      <c r="IG331" s="1"/>
      <c r="IH331" s="1"/>
      <c r="II331" s="1"/>
      <c r="IJ331" s="1"/>
      <c r="IK331" s="1"/>
      <c r="IL331" s="1"/>
      <c r="IM331" s="1"/>
      <c r="IN331" s="1"/>
      <c r="IO331" s="1"/>
      <c r="IP331" s="1"/>
      <c r="IQ331" s="1"/>
      <c r="IR331" s="1"/>
      <c r="IS331" s="1"/>
      <c r="IT331" s="1"/>
    </row>
    <row r="332" s="5" customFormat="1" ht="18" customHeight="1" spans="1:254">
      <c r="A332" s="14" t="s">
        <v>711</v>
      </c>
      <c r="B332" s="14"/>
      <c r="C332" s="16" t="s">
        <v>712</v>
      </c>
      <c r="D332" s="16"/>
      <c r="E332" s="16"/>
      <c r="F332" s="14" t="s">
        <v>713</v>
      </c>
      <c r="G332" s="15" t="s">
        <v>906</v>
      </c>
      <c r="H332" s="15"/>
      <c r="I332" s="15"/>
      <c r="J332" s="15"/>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c r="IH332" s="1"/>
      <c r="II332" s="1"/>
      <c r="IJ332" s="1"/>
      <c r="IK332" s="1"/>
      <c r="IL332" s="1"/>
      <c r="IM332" s="1"/>
      <c r="IN332" s="1"/>
      <c r="IO332" s="1"/>
      <c r="IP332" s="1"/>
      <c r="IQ332" s="1"/>
      <c r="IR332" s="1"/>
      <c r="IS332" s="1"/>
      <c r="IT332" s="1"/>
    </row>
    <row r="333" s="5" customFormat="1" ht="36" customHeight="1" spans="1:254">
      <c r="A333" s="14" t="s">
        <v>715</v>
      </c>
      <c r="B333" s="14"/>
      <c r="C333" s="14"/>
      <c r="D333" s="14" t="s">
        <v>716</v>
      </c>
      <c r="E333" s="14" t="s">
        <v>573</v>
      </c>
      <c r="F333" s="14" t="s">
        <v>717</v>
      </c>
      <c r="G333" s="14" t="s">
        <v>718</v>
      </c>
      <c r="H333" s="14" t="s">
        <v>719</v>
      </c>
      <c r="I333" s="14" t="s">
        <v>720</v>
      </c>
      <c r="J333" s="14"/>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c r="IH333" s="1"/>
      <c r="II333" s="1"/>
      <c r="IJ333" s="1"/>
      <c r="IK333" s="1"/>
      <c r="IL333" s="1"/>
      <c r="IM333" s="1"/>
      <c r="IN333" s="1"/>
      <c r="IO333" s="1"/>
      <c r="IP333" s="1"/>
      <c r="IQ333" s="1"/>
      <c r="IR333" s="1"/>
      <c r="IS333" s="1"/>
      <c r="IT333" s="1"/>
    </row>
    <row r="334" s="5" customFormat="1" ht="36" customHeight="1" spans="1:254">
      <c r="A334" s="14"/>
      <c r="B334" s="14"/>
      <c r="C334" s="17" t="s">
        <v>721</v>
      </c>
      <c r="D334" s="155"/>
      <c r="E334" s="156">
        <v>772.71</v>
      </c>
      <c r="F334" s="156">
        <v>772.709</v>
      </c>
      <c r="G334" s="14">
        <v>10</v>
      </c>
      <c r="H334" s="19">
        <v>1</v>
      </c>
      <c r="I334" s="20">
        <v>10</v>
      </c>
      <c r="J334" s="20"/>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c r="GI334" s="1"/>
      <c r="GJ334" s="1"/>
      <c r="GK334" s="1"/>
      <c r="GL334" s="1"/>
      <c r="GM334" s="1"/>
      <c r="GN334" s="1"/>
      <c r="GO334" s="1"/>
      <c r="GP334" s="1"/>
      <c r="GQ334" s="1"/>
      <c r="GR334" s="1"/>
      <c r="GS334" s="1"/>
      <c r="GT334" s="1"/>
      <c r="GU334" s="1"/>
      <c r="GV334" s="1"/>
      <c r="GW334" s="1"/>
      <c r="GX334" s="1"/>
      <c r="GY334" s="1"/>
      <c r="GZ334" s="1"/>
      <c r="HA334" s="1"/>
      <c r="HB334" s="1"/>
      <c r="HC334" s="1"/>
      <c r="HD334" s="1"/>
      <c r="HE334" s="1"/>
      <c r="HF334" s="1"/>
      <c r="HG334" s="1"/>
      <c r="HH334" s="1"/>
      <c r="HI334" s="1"/>
      <c r="HJ334" s="1"/>
      <c r="HK334" s="1"/>
      <c r="HL334" s="1"/>
      <c r="HM334" s="1"/>
      <c r="HN334" s="1"/>
      <c r="HO334" s="1"/>
      <c r="HP334" s="1"/>
      <c r="HQ334" s="1"/>
      <c r="HR334" s="1"/>
      <c r="HS334" s="1"/>
      <c r="HT334" s="1"/>
      <c r="HU334" s="1"/>
      <c r="HV334" s="1"/>
      <c r="HW334" s="1"/>
      <c r="HX334" s="1"/>
      <c r="HY334" s="1"/>
      <c r="HZ334" s="1"/>
      <c r="IA334" s="1"/>
      <c r="IB334" s="1"/>
      <c r="IC334" s="1"/>
      <c r="ID334" s="1"/>
      <c r="IE334" s="1"/>
      <c r="IF334" s="1"/>
      <c r="IG334" s="1"/>
      <c r="IH334" s="1"/>
      <c r="II334" s="1"/>
      <c r="IJ334" s="1"/>
      <c r="IK334" s="1"/>
      <c r="IL334" s="1"/>
      <c r="IM334" s="1"/>
      <c r="IN334" s="1"/>
      <c r="IO334" s="1"/>
      <c r="IP334" s="1"/>
      <c r="IQ334" s="1"/>
      <c r="IR334" s="1"/>
      <c r="IS334" s="1"/>
      <c r="IT334" s="1"/>
    </row>
    <row r="335" s="5" customFormat="1" ht="36" customHeight="1" spans="1:254">
      <c r="A335" s="14"/>
      <c r="B335" s="14"/>
      <c r="C335" s="17" t="s">
        <v>722</v>
      </c>
      <c r="D335" s="155"/>
      <c r="E335" s="156">
        <v>772.71</v>
      </c>
      <c r="F335" s="156">
        <v>772.71</v>
      </c>
      <c r="G335" s="14" t="s">
        <v>577</v>
      </c>
      <c r="H335" s="19">
        <v>1</v>
      </c>
      <c r="I335" s="20" t="s">
        <v>577</v>
      </c>
      <c r="J335" s="20"/>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c r="IL335" s="1"/>
      <c r="IM335" s="1"/>
      <c r="IN335" s="1"/>
      <c r="IO335" s="1"/>
      <c r="IP335" s="1"/>
      <c r="IQ335" s="1"/>
      <c r="IR335" s="1"/>
      <c r="IS335" s="1"/>
      <c r="IT335" s="1"/>
    </row>
    <row r="336" s="5" customFormat="1" ht="36" customHeight="1" spans="1:254">
      <c r="A336" s="14"/>
      <c r="B336" s="14"/>
      <c r="C336" s="17" t="s">
        <v>723</v>
      </c>
      <c r="D336" s="155"/>
      <c r="E336" s="156"/>
      <c r="F336" s="156"/>
      <c r="G336" s="14" t="s">
        <v>577</v>
      </c>
      <c r="H336" s="18"/>
      <c r="I336" s="20" t="s">
        <v>577</v>
      </c>
      <c r="J336" s="20"/>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c r="IH336" s="1"/>
      <c r="II336" s="1"/>
      <c r="IJ336" s="1"/>
      <c r="IK336" s="1"/>
      <c r="IL336" s="1"/>
      <c r="IM336" s="1"/>
      <c r="IN336" s="1"/>
      <c r="IO336" s="1"/>
      <c r="IP336" s="1"/>
      <c r="IQ336" s="1"/>
      <c r="IR336" s="1"/>
      <c r="IS336" s="1"/>
      <c r="IT336" s="1"/>
    </row>
    <row r="337" s="1" customFormat="1" ht="36" customHeight="1" spans="1:10">
      <c r="A337" s="14"/>
      <c r="B337" s="14"/>
      <c r="C337" s="17" t="s">
        <v>724</v>
      </c>
      <c r="D337" s="20" t="s">
        <v>577</v>
      </c>
      <c r="E337" s="20" t="s">
        <v>577</v>
      </c>
      <c r="F337" s="20" t="s">
        <v>577</v>
      </c>
      <c r="G337" s="14" t="s">
        <v>577</v>
      </c>
      <c r="H337" s="18"/>
      <c r="I337" s="20" t="s">
        <v>577</v>
      </c>
      <c r="J337" s="20"/>
    </row>
    <row r="338" s="1" customFormat="1" ht="27" customHeight="1" spans="1:10">
      <c r="A338" s="14" t="s">
        <v>725</v>
      </c>
      <c r="B338" s="14" t="s">
        <v>726</v>
      </c>
      <c r="C338" s="14"/>
      <c r="D338" s="14"/>
      <c r="E338" s="14"/>
      <c r="F338" s="20" t="s">
        <v>663</v>
      </c>
      <c r="G338" s="20"/>
      <c r="H338" s="20"/>
      <c r="I338" s="20"/>
      <c r="J338" s="20"/>
    </row>
    <row r="339" s="1" customFormat="1" ht="51" customHeight="1" spans="1:10">
      <c r="A339" s="14"/>
      <c r="B339" s="142" t="s">
        <v>1008</v>
      </c>
      <c r="C339" s="143"/>
      <c r="D339" s="143"/>
      <c r="E339" s="144"/>
      <c r="F339" s="20" t="s">
        <v>1009</v>
      </c>
      <c r="G339" s="20"/>
      <c r="H339" s="20"/>
      <c r="I339" s="20"/>
      <c r="J339" s="20"/>
    </row>
    <row r="340" s="1" customFormat="1" ht="36" customHeight="1" spans="1:10">
      <c r="A340" s="24" t="s">
        <v>729</v>
      </c>
      <c r="B340" s="25"/>
      <c r="C340" s="26"/>
      <c r="D340" s="24" t="s">
        <v>730</v>
      </c>
      <c r="E340" s="25"/>
      <c r="F340" s="26"/>
      <c r="G340" s="27" t="s">
        <v>686</v>
      </c>
      <c r="H340" s="27" t="s">
        <v>718</v>
      </c>
      <c r="I340" s="27" t="s">
        <v>720</v>
      </c>
      <c r="J340" s="27" t="s">
        <v>687</v>
      </c>
    </row>
    <row r="341" s="1" customFormat="1" ht="36" customHeight="1" spans="1:10">
      <c r="A341" s="24" t="s">
        <v>680</v>
      </c>
      <c r="B341" s="14" t="s">
        <v>681</v>
      </c>
      <c r="C341" s="14" t="s">
        <v>682</v>
      </c>
      <c r="D341" s="14" t="s">
        <v>683</v>
      </c>
      <c r="E341" s="14" t="s">
        <v>684</v>
      </c>
      <c r="F341" s="14" t="s">
        <v>685</v>
      </c>
      <c r="G341" s="28"/>
      <c r="H341" s="28"/>
      <c r="I341" s="28"/>
      <c r="J341" s="28"/>
    </row>
    <row r="342" s="1" customFormat="1" ht="27" hidden="1" customHeight="1" spans="1:10">
      <c r="A342" s="29" t="s">
        <v>688</v>
      </c>
      <c r="B342" s="30" t="s">
        <v>689</v>
      </c>
      <c r="C342" s="31"/>
      <c r="D342" s="328" t="s">
        <v>690</v>
      </c>
      <c r="E342" s="14"/>
      <c r="F342" s="14"/>
      <c r="G342" s="28"/>
      <c r="H342" s="28"/>
      <c r="I342" s="28"/>
      <c r="J342" s="28"/>
    </row>
    <row r="343" s="1" customFormat="1" ht="20" customHeight="1" spans="1:10">
      <c r="A343" s="29"/>
      <c r="B343" s="30" t="s">
        <v>691</v>
      </c>
      <c r="C343" s="31" t="s">
        <v>1010</v>
      </c>
      <c r="D343" s="32"/>
      <c r="E343" s="46">
        <v>100</v>
      </c>
      <c r="F343" s="14" t="s">
        <v>746</v>
      </c>
      <c r="G343" s="47">
        <v>1</v>
      </c>
      <c r="H343" s="28">
        <v>40</v>
      </c>
      <c r="I343" s="28">
        <v>40</v>
      </c>
      <c r="J343" s="28"/>
    </row>
    <row r="344" s="1" customFormat="1" ht="24" hidden="1" customHeight="1" spans="1:10">
      <c r="A344" s="29"/>
      <c r="B344" s="30" t="s">
        <v>692</v>
      </c>
      <c r="C344" s="31"/>
      <c r="D344" s="32"/>
      <c r="E344" s="14"/>
      <c r="F344" s="14"/>
      <c r="G344" s="28"/>
      <c r="H344" s="28"/>
      <c r="I344" s="28"/>
      <c r="J344" s="28"/>
    </row>
    <row r="345" s="1" customFormat="1" ht="24" hidden="1" customHeight="1" spans="1:10">
      <c r="A345" s="29"/>
      <c r="B345" s="29" t="s">
        <v>693</v>
      </c>
      <c r="C345" s="31"/>
      <c r="D345" s="32"/>
      <c r="E345" s="14"/>
      <c r="F345" s="14"/>
      <c r="G345" s="28"/>
      <c r="H345" s="28"/>
      <c r="I345" s="28"/>
      <c r="J345" s="28"/>
    </row>
    <row r="346" s="1" customFormat="1" ht="30" hidden="1" customHeight="1" spans="1:10">
      <c r="A346" s="29" t="s">
        <v>694</v>
      </c>
      <c r="B346" s="29" t="s">
        <v>695</v>
      </c>
      <c r="C346" s="31"/>
      <c r="D346" s="32"/>
      <c r="E346" s="14"/>
      <c r="F346" s="14"/>
      <c r="G346" s="28"/>
      <c r="H346" s="28"/>
      <c r="I346" s="28"/>
      <c r="J346" s="28"/>
    </row>
    <row r="347" s="1" customFormat="1" ht="30" customHeight="1" spans="1:10">
      <c r="A347" s="29"/>
      <c r="B347" s="29" t="s">
        <v>696</v>
      </c>
      <c r="C347" s="31" t="s">
        <v>1011</v>
      </c>
      <c r="D347" s="32"/>
      <c r="E347" s="14" t="s">
        <v>1012</v>
      </c>
      <c r="F347" s="14"/>
      <c r="G347" s="28" t="s">
        <v>1013</v>
      </c>
      <c r="H347" s="28">
        <v>25</v>
      </c>
      <c r="I347" s="28">
        <v>24</v>
      </c>
      <c r="J347" s="28"/>
    </row>
    <row r="348" s="1" customFormat="1" ht="30" hidden="1" customHeight="1" spans="1:10">
      <c r="A348" s="29"/>
      <c r="B348" s="29" t="s">
        <v>697</v>
      </c>
      <c r="C348" s="31"/>
      <c r="D348" s="32"/>
      <c r="E348" s="14"/>
      <c r="F348" s="14"/>
      <c r="G348" s="28"/>
      <c r="H348" s="28"/>
      <c r="I348" s="28"/>
      <c r="J348" s="28"/>
    </row>
    <row r="349" s="1" customFormat="1" ht="30" hidden="1" customHeight="1" spans="1:10">
      <c r="A349" s="29"/>
      <c r="B349" s="34" t="s">
        <v>698</v>
      </c>
      <c r="C349" s="31"/>
      <c r="D349" s="32"/>
      <c r="E349" s="14"/>
      <c r="F349" s="14"/>
      <c r="G349" s="28"/>
      <c r="H349" s="28"/>
      <c r="I349" s="28"/>
      <c r="J349" s="28"/>
    </row>
    <row r="350" s="1" customFormat="1" ht="30" customHeight="1" spans="1:10">
      <c r="A350" s="35" t="s">
        <v>699</v>
      </c>
      <c r="B350" s="36" t="s">
        <v>700</v>
      </c>
      <c r="C350" s="31" t="s">
        <v>1014</v>
      </c>
      <c r="D350" s="32"/>
      <c r="E350" s="15" t="s">
        <v>745</v>
      </c>
      <c r="F350" s="15" t="s">
        <v>746</v>
      </c>
      <c r="G350" s="15" t="s">
        <v>942</v>
      </c>
      <c r="H350" s="37">
        <v>25</v>
      </c>
      <c r="I350" s="28">
        <v>24</v>
      </c>
      <c r="J350" s="62" t="s">
        <v>748</v>
      </c>
    </row>
    <row r="351" s="1" customFormat="1" ht="27" customHeight="1" spans="1:10">
      <c r="A351" s="14" t="s">
        <v>749</v>
      </c>
      <c r="B351" s="14"/>
      <c r="C351" s="14"/>
      <c r="D351" s="14" t="s">
        <v>750</v>
      </c>
      <c r="E351" s="14"/>
      <c r="F351" s="14"/>
      <c r="G351" s="14"/>
      <c r="H351" s="14"/>
      <c r="I351" s="14"/>
      <c r="J351" s="14"/>
    </row>
    <row r="352" s="1" customFormat="1" ht="21" customHeight="1" spans="1:10">
      <c r="A352" s="14" t="s">
        <v>751</v>
      </c>
      <c r="B352" s="14"/>
      <c r="C352" s="14"/>
      <c r="D352" s="14"/>
      <c r="E352" s="14"/>
      <c r="F352" s="14"/>
      <c r="G352" s="14"/>
      <c r="H352" s="14">
        <v>100</v>
      </c>
      <c r="I352" s="14">
        <v>98</v>
      </c>
      <c r="J352" s="63" t="s">
        <v>752</v>
      </c>
    </row>
    <row r="354" s="1" customFormat="1" ht="26" customHeight="1" spans="1:10">
      <c r="A354" s="11" t="s">
        <v>707</v>
      </c>
      <c r="B354" s="11"/>
      <c r="C354" s="11"/>
      <c r="D354" s="11"/>
      <c r="E354" s="11"/>
      <c r="F354" s="11"/>
      <c r="G354" s="11"/>
      <c r="H354" s="11"/>
      <c r="I354" s="11"/>
      <c r="J354" s="11"/>
    </row>
    <row r="355" s="6" customFormat="1" ht="13" customHeight="1" spans="1:10">
      <c r="A355" s="11"/>
      <c r="B355" s="11"/>
      <c r="C355" s="11"/>
      <c r="D355" s="11"/>
      <c r="E355" s="11"/>
      <c r="F355" s="11"/>
      <c r="G355" s="11"/>
      <c r="H355" s="11"/>
      <c r="I355" s="11"/>
      <c r="J355" s="65"/>
    </row>
    <row r="356" s="1" customFormat="1" ht="18" customHeight="1" spans="1:10">
      <c r="A356" s="14" t="s">
        <v>709</v>
      </c>
      <c r="B356" s="14"/>
      <c r="C356" s="15" t="s">
        <v>1015</v>
      </c>
      <c r="D356" s="15"/>
      <c r="E356" s="15"/>
      <c r="F356" s="15"/>
      <c r="G356" s="15"/>
      <c r="H356" s="15"/>
      <c r="I356" s="15"/>
      <c r="J356" s="15"/>
    </row>
    <row r="357" s="1" customFormat="1" ht="18" customHeight="1" spans="1:10">
      <c r="A357" s="14" t="s">
        <v>711</v>
      </c>
      <c r="B357" s="14"/>
      <c r="C357" s="16" t="s">
        <v>712</v>
      </c>
      <c r="D357" s="16"/>
      <c r="E357" s="16"/>
      <c r="F357" s="14" t="s">
        <v>713</v>
      </c>
      <c r="G357" s="15" t="s">
        <v>1016</v>
      </c>
      <c r="H357" s="15"/>
      <c r="I357" s="15"/>
      <c r="J357" s="15"/>
    </row>
    <row r="358" s="1" customFormat="1" ht="18" customHeight="1" spans="1:10">
      <c r="A358" s="14" t="s">
        <v>715</v>
      </c>
      <c r="B358" s="14"/>
      <c r="C358" s="14"/>
      <c r="D358" s="14" t="s">
        <v>716</v>
      </c>
      <c r="E358" s="14" t="s">
        <v>573</v>
      </c>
      <c r="F358" s="14" t="s">
        <v>717</v>
      </c>
      <c r="G358" s="14" t="s">
        <v>718</v>
      </c>
      <c r="H358" s="14" t="s">
        <v>719</v>
      </c>
      <c r="I358" s="14" t="s">
        <v>720</v>
      </c>
      <c r="J358" s="14"/>
    </row>
    <row r="359" s="1" customFormat="1" ht="36" customHeight="1" spans="1:10">
      <c r="A359" s="14"/>
      <c r="B359" s="14"/>
      <c r="C359" s="17" t="s">
        <v>721</v>
      </c>
      <c r="D359" s="49"/>
      <c r="E359" s="157">
        <v>20.07</v>
      </c>
      <c r="F359" s="157">
        <v>0</v>
      </c>
      <c r="G359" s="158">
        <v>10</v>
      </c>
      <c r="H359" s="157">
        <v>0</v>
      </c>
      <c r="I359" s="162">
        <v>0</v>
      </c>
      <c r="J359" s="163"/>
    </row>
    <row r="360" s="1" customFormat="1" ht="36" customHeight="1" spans="1:10">
      <c r="A360" s="14"/>
      <c r="B360" s="14"/>
      <c r="C360" s="17" t="s">
        <v>722</v>
      </c>
      <c r="D360" s="49"/>
      <c r="E360" s="157">
        <v>20.07</v>
      </c>
      <c r="F360" s="157">
        <v>0</v>
      </c>
      <c r="G360" s="158" t="s">
        <v>822</v>
      </c>
      <c r="H360" s="157">
        <v>0</v>
      </c>
      <c r="I360" s="162" t="s">
        <v>822</v>
      </c>
      <c r="J360" s="163"/>
    </row>
    <row r="361" s="1" customFormat="1" ht="36" customHeight="1" spans="1:10">
      <c r="A361" s="14"/>
      <c r="B361" s="14"/>
      <c r="C361" s="17" t="s">
        <v>723</v>
      </c>
      <c r="D361" s="18"/>
      <c r="E361" s="18"/>
      <c r="F361" s="18"/>
      <c r="G361" s="14" t="s">
        <v>577</v>
      </c>
      <c r="H361" s="18"/>
      <c r="I361" s="20" t="s">
        <v>577</v>
      </c>
      <c r="J361" s="20"/>
    </row>
    <row r="362" s="1" customFormat="1" ht="36" customHeight="1" spans="1:10">
      <c r="A362" s="14"/>
      <c r="B362" s="14"/>
      <c r="C362" s="17" t="s">
        <v>724</v>
      </c>
      <c r="D362" s="20" t="s">
        <v>577</v>
      </c>
      <c r="E362" s="20" t="s">
        <v>577</v>
      </c>
      <c r="F362" s="20" t="s">
        <v>577</v>
      </c>
      <c r="G362" s="14" t="s">
        <v>577</v>
      </c>
      <c r="H362" s="18"/>
      <c r="I362" s="20" t="s">
        <v>577</v>
      </c>
      <c r="J362" s="20"/>
    </row>
    <row r="363" s="1" customFormat="1" ht="18" customHeight="1" spans="1:10">
      <c r="A363" s="14" t="s">
        <v>725</v>
      </c>
      <c r="B363" s="14" t="s">
        <v>726</v>
      </c>
      <c r="C363" s="14"/>
      <c r="D363" s="14"/>
      <c r="E363" s="14"/>
      <c r="F363" s="20" t="s">
        <v>663</v>
      </c>
      <c r="G363" s="20"/>
      <c r="H363" s="20"/>
      <c r="I363" s="20"/>
      <c r="J363" s="20"/>
    </row>
    <row r="364" s="1" customFormat="1" ht="135" customHeight="1" spans="1:10">
      <c r="A364" s="14"/>
      <c r="B364" s="39" t="s">
        <v>1017</v>
      </c>
      <c r="C364" s="40"/>
      <c r="D364" s="40"/>
      <c r="E364" s="41"/>
      <c r="F364" s="42" t="s">
        <v>1017</v>
      </c>
      <c r="G364" s="42"/>
      <c r="H364" s="42"/>
      <c r="I364" s="42"/>
      <c r="J364" s="42"/>
    </row>
    <row r="365" s="1" customFormat="1" ht="18" customHeight="1" spans="1:10">
      <c r="A365" s="24" t="s">
        <v>729</v>
      </c>
      <c r="B365" s="25"/>
      <c r="C365" s="26"/>
      <c r="D365" s="24" t="s">
        <v>730</v>
      </c>
      <c r="E365" s="25"/>
      <c r="F365" s="26"/>
      <c r="G365" s="27" t="s">
        <v>686</v>
      </c>
      <c r="H365" s="27" t="s">
        <v>718</v>
      </c>
      <c r="I365" s="27" t="s">
        <v>720</v>
      </c>
      <c r="J365" s="27" t="s">
        <v>687</v>
      </c>
    </row>
    <row r="366" s="1" customFormat="1" ht="18" customHeight="1" spans="1:10">
      <c r="A366" s="24" t="s">
        <v>680</v>
      </c>
      <c r="B366" s="14" t="s">
        <v>681</v>
      </c>
      <c r="C366" s="14" t="s">
        <v>682</v>
      </c>
      <c r="D366" s="14" t="s">
        <v>683</v>
      </c>
      <c r="E366" s="14" t="s">
        <v>684</v>
      </c>
      <c r="F366" s="14" t="s">
        <v>685</v>
      </c>
      <c r="G366" s="28"/>
      <c r="H366" s="28"/>
      <c r="I366" s="28"/>
      <c r="J366" s="28"/>
    </row>
    <row r="367" s="1" customFormat="1" ht="24" spans="1:10">
      <c r="A367" s="29" t="s">
        <v>688</v>
      </c>
      <c r="B367" s="30" t="s">
        <v>691</v>
      </c>
      <c r="C367" s="31" t="s">
        <v>1018</v>
      </c>
      <c r="D367" s="332" t="s">
        <v>690</v>
      </c>
      <c r="E367" s="159">
        <v>95</v>
      </c>
      <c r="F367" s="14" t="s">
        <v>746</v>
      </c>
      <c r="G367" s="103">
        <v>0.95</v>
      </c>
      <c r="H367" s="48">
        <v>10</v>
      </c>
      <c r="I367" s="48">
        <v>10</v>
      </c>
      <c r="J367" s="28"/>
    </row>
    <row r="368" s="1" customFormat="1" ht="24" spans="1:10">
      <c r="A368" s="29"/>
      <c r="B368" s="32"/>
      <c r="C368" s="31" t="s">
        <v>1019</v>
      </c>
      <c r="D368" s="32"/>
      <c r="E368" s="159" t="s">
        <v>957</v>
      </c>
      <c r="F368" s="14"/>
      <c r="G368" s="74" t="s">
        <v>957</v>
      </c>
      <c r="H368" s="48">
        <v>20</v>
      </c>
      <c r="I368" s="48">
        <v>20</v>
      </c>
      <c r="J368" s="28"/>
    </row>
    <row r="369" s="1" customFormat="1" ht="24" spans="1:10">
      <c r="A369" s="29"/>
      <c r="B369" s="32"/>
      <c r="C369" s="31" t="s">
        <v>1020</v>
      </c>
      <c r="D369" s="32"/>
      <c r="E369" s="159" t="s">
        <v>1021</v>
      </c>
      <c r="F369" s="14"/>
      <c r="G369" s="74" t="s">
        <v>1021</v>
      </c>
      <c r="H369" s="48">
        <v>20</v>
      </c>
      <c r="I369" s="48">
        <v>20</v>
      </c>
      <c r="J369" s="28"/>
    </row>
    <row r="370" s="1" customFormat="1" ht="24" spans="1:10">
      <c r="A370" s="29" t="s">
        <v>694</v>
      </c>
      <c r="B370" s="30" t="s">
        <v>696</v>
      </c>
      <c r="C370" s="31" t="s">
        <v>1022</v>
      </c>
      <c r="D370" s="32"/>
      <c r="E370" s="159" t="s">
        <v>1023</v>
      </c>
      <c r="F370" s="14"/>
      <c r="G370" s="74" t="s">
        <v>1023</v>
      </c>
      <c r="H370" s="48">
        <v>10</v>
      </c>
      <c r="I370" s="48">
        <v>10</v>
      </c>
      <c r="J370" s="28"/>
    </row>
    <row r="371" s="1" customFormat="1" ht="24" spans="1:10">
      <c r="A371" s="29"/>
      <c r="B371" s="33"/>
      <c r="C371" s="31" t="s">
        <v>1024</v>
      </c>
      <c r="D371" s="32"/>
      <c r="E371" s="159" t="s">
        <v>1025</v>
      </c>
      <c r="F371" s="14"/>
      <c r="G371" s="74" t="s">
        <v>1025</v>
      </c>
      <c r="H371" s="48">
        <v>10</v>
      </c>
      <c r="I371" s="48">
        <v>10</v>
      </c>
      <c r="J371" s="28"/>
    </row>
    <row r="372" s="1" customFormat="1" ht="24" spans="1:10">
      <c r="A372" s="29"/>
      <c r="B372" s="34" t="s">
        <v>698</v>
      </c>
      <c r="C372" s="31" t="s">
        <v>1026</v>
      </c>
      <c r="D372" s="32"/>
      <c r="E372" s="14" t="s">
        <v>1027</v>
      </c>
      <c r="F372" s="14"/>
      <c r="G372" s="28" t="s">
        <v>1027</v>
      </c>
      <c r="H372" s="48">
        <v>10</v>
      </c>
      <c r="I372" s="48">
        <v>10</v>
      </c>
      <c r="J372" s="28"/>
    </row>
    <row r="373" s="1" customFormat="1" ht="24" spans="1:10">
      <c r="A373" s="35" t="s">
        <v>699</v>
      </c>
      <c r="B373" s="36" t="s">
        <v>700</v>
      </c>
      <c r="C373" s="31" t="s">
        <v>1028</v>
      </c>
      <c r="D373" s="32"/>
      <c r="E373" s="160">
        <v>95</v>
      </c>
      <c r="F373" s="15" t="s">
        <v>746</v>
      </c>
      <c r="G373" s="161">
        <v>0.95</v>
      </c>
      <c r="H373" s="48">
        <v>10</v>
      </c>
      <c r="I373" s="48">
        <v>10</v>
      </c>
      <c r="J373" s="62" t="s">
        <v>748</v>
      </c>
    </row>
    <row r="374" s="1" customFormat="1" ht="36" customHeight="1" spans="1:10">
      <c r="A374" s="14" t="s">
        <v>749</v>
      </c>
      <c r="B374" s="14"/>
      <c r="C374" s="14"/>
      <c r="D374" s="14" t="s">
        <v>750</v>
      </c>
      <c r="E374" s="14"/>
      <c r="F374" s="14"/>
      <c r="G374" s="14"/>
      <c r="H374" s="14"/>
      <c r="I374" s="14"/>
      <c r="J374" s="14"/>
    </row>
    <row r="375" s="1" customFormat="1" ht="36" customHeight="1" spans="1:10">
      <c r="A375" s="14" t="s">
        <v>751</v>
      </c>
      <c r="B375" s="14"/>
      <c r="C375" s="14"/>
      <c r="D375" s="14"/>
      <c r="E375" s="14"/>
      <c r="F375" s="14"/>
      <c r="G375" s="14"/>
      <c r="H375" s="14">
        <v>100</v>
      </c>
      <c r="I375" s="14">
        <v>90</v>
      </c>
      <c r="J375" s="63" t="s">
        <v>993</v>
      </c>
    </row>
    <row r="376" s="9" customFormat="1" ht="14.25" spans="1:10">
      <c r="A376" s="38"/>
      <c r="B376" s="38"/>
      <c r="C376" s="38"/>
      <c r="D376" s="38"/>
      <c r="E376" s="38"/>
      <c r="F376" s="38"/>
      <c r="G376" s="38"/>
      <c r="H376" s="38"/>
      <c r="I376" s="38"/>
      <c r="J376" s="64"/>
    </row>
    <row r="377" s="1" customFormat="1" ht="26" customHeight="1" spans="1:10">
      <c r="A377" s="11" t="s">
        <v>707</v>
      </c>
      <c r="B377" s="11"/>
      <c r="C377" s="11"/>
      <c r="D377" s="11"/>
      <c r="E377" s="11"/>
      <c r="F377" s="11"/>
      <c r="G377" s="11"/>
      <c r="H377" s="11"/>
      <c r="I377" s="11"/>
      <c r="J377" s="11"/>
    </row>
    <row r="378" s="6" customFormat="1" ht="13" customHeight="1" spans="1:10">
      <c r="A378" s="11"/>
      <c r="B378" s="11"/>
      <c r="C378" s="11"/>
      <c r="D378" s="11"/>
      <c r="E378" s="11"/>
      <c r="F378" s="11"/>
      <c r="G378" s="11"/>
      <c r="H378" s="11"/>
      <c r="I378" s="11"/>
      <c r="J378" s="65"/>
    </row>
    <row r="379" s="1" customFormat="1" ht="18" customHeight="1" spans="1:10">
      <c r="A379" s="14" t="s">
        <v>709</v>
      </c>
      <c r="B379" s="14"/>
      <c r="C379" s="15" t="s">
        <v>1029</v>
      </c>
      <c r="D379" s="15"/>
      <c r="E379" s="15"/>
      <c r="F379" s="15"/>
      <c r="G379" s="15"/>
      <c r="H379" s="15"/>
      <c r="I379" s="15"/>
      <c r="J379" s="15"/>
    </row>
    <row r="380" s="1" customFormat="1" ht="18" customHeight="1" spans="1:10">
      <c r="A380" s="14" t="s">
        <v>711</v>
      </c>
      <c r="B380" s="14"/>
      <c r="C380" s="16" t="s">
        <v>712</v>
      </c>
      <c r="D380" s="16"/>
      <c r="E380" s="16"/>
      <c r="F380" s="14" t="s">
        <v>713</v>
      </c>
      <c r="G380" s="15" t="s">
        <v>1030</v>
      </c>
      <c r="H380" s="15"/>
      <c r="I380" s="15"/>
      <c r="J380" s="15"/>
    </row>
    <row r="381" s="1" customFormat="1" ht="18" customHeight="1" spans="1:10">
      <c r="A381" s="14" t="s">
        <v>715</v>
      </c>
      <c r="B381" s="14"/>
      <c r="C381" s="14"/>
      <c r="D381" s="14" t="s">
        <v>716</v>
      </c>
      <c r="E381" s="14" t="s">
        <v>573</v>
      </c>
      <c r="F381" s="14" t="s">
        <v>717</v>
      </c>
      <c r="G381" s="14" t="s">
        <v>718</v>
      </c>
      <c r="H381" s="14" t="s">
        <v>719</v>
      </c>
      <c r="I381" s="14" t="s">
        <v>720</v>
      </c>
      <c r="J381" s="14"/>
    </row>
    <row r="382" s="1" customFormat="1" ht="36" customHeight="1" spans="1:10">
      <c r="A382" s="14"/>
      <c r="B382" s="14"/>
      <c r="C382" s="17" t="s">
        <v>721</v>
      </c>
      <c r="D382" s="88"/>
      <c r="E382" s="92">
        <v>3.15</v>
      </c>
      <c r="F382" s="95">
        <v>0</v>
      </c>
      <c r="G382" s="92">
        <v>10</v>
      </c>
      <c r="H382" s="95">
        <v>0</v>
      </c>
      <c r="I382" s="164">
        <v>0</v>
      </c>
      <c r="J382" s="165"/>
    </row>
    <row r="383" s="1" customFormat="1" ht="36" customHeight="1" spans="1:10">
      <c r="A383" s="14"/>
      <c r="B383" s="14"/>
      <c r="C383" s="17" t="s">
        <v>722</v>
      </c>
      <c r="D383" s="88"/>
      <c r="E383" s="92">
        <v>3.15</v>
      </c>
      <c r="F383" s="95">
        <v>0</v>
      </c>
      <c r="G383" s="92" t="s">
        <v>822</v>
      </c>
      <c r="H383" s="95">
        <v>0</v>
      </c>
      <c r="I383" s="164">
        <v>0</v>
      </c>
      <c r="J383" s="165"/>
    </row>
    <row r="384" s="1" customFormat="1" ht="36" customHeight="1" spans="1:10">
      <c r="A384" s="14"/>
      <c r="B384" s="14"/>
      <c r="C384" s="17" t="s">
        <v>723</v>
      </c>
      <c r="D384" s="18"/>
      <c r="E384" s="18"/>
      <c r="F384" s="18"/>
      <c r="G384" s="14" t="s">
        <v>577</v>
      </c>
      <c r="H384" s="18"/>
      <c r="I384" s="20" t="s">
        <v>577</v>
      </c>
      <c r="J384" s="20"/>
    </row>
    <row r="385" s="1" customFormat="1" ht="36" customHeight="1" spans="1:10">
      <c r="A385" s="14"/>
      <c r="B385" s="14"/>
      <c r="C385" s="17" t="s">
        <v>724</v>
      </c>
      <c r="D385" s="20" t="s">
        <v>577</v>
      </c>
      <c r="E385" s="20" t="s">
        <v>577</v>
      </c>
      <c r="F385" s="20" t="s">
        <v>577</v>
      </c>
      <c r="G385" s="14" t="s">
        <v>577</v>
      </c>
      <c r="H385" s="18"/>
      <c r="I385" s="20" t="s">
        <v>577</v>
      </c>
      <c r="J385" s="20"/>
    </row>
    <row r="386" s="1" customFormat="1" ht="30" customHeight="1" spans="1:10">
      <c r="A386" s="14" t="s">
        <v>725</v>
      </c>
      <c r="B386" s="14" t="s">
        <v>726</v>
      </c>
      <c r="C386" s="14"/>
      <c r="D386" s="14"/>
      <c r="E386" s="14"/>
      <c r="F386" s="20" t="s">
        <v>663</v>
      </c>
      <c r="G386" s="20"/>
      <c r="H386" s="20"/>
      <c r="I386" s="20"/>
      <c r="J386" s="20"/>
    </row>
    <row r="387" s="1" customFormat="1" ht="157" customHeight="1" spans="1:10">
      <c r="A387" s="14"/>
      <c r="B387" s="39" t="s">
        <v>1031</v>
      </c>
      <c r="C387" s="40"/>
      <c r="D387" s="40"/>
      <c r="E387" s="41"/>
      <c r="F387" s="42" t="s">
        <v>1031</v>
      </c>
      <c r="G387" s="42"/>
      <c r="H387" s="42"/>
      <c r="I387" s="42"/>
      <c r="J387" s="42"/>
    </row>
    <row r="388" s="1" customFormat="1" ht="18" customHeight="1" spans="1:10">
      <c r="A388" s="24" t="s">
        <v>729</v>
      </c>
      <c r="B388" s="25"/>
      <c r="C388" s="26"/>
      <c r="D388" s="24" t="s">
        <v>730</v>
      </c>
      <c r="E388" s="25"/>
      <c r="F388" s="26"/>
      <c r="G388" s="27" t="s">
        <v>686</v>
      </c>
      <c r="H388" s="27" t="s">
        <v>718</v>
      </c>
      <c r="I388" s="27" t="s">
        <v>720</v>
      </c>
      <c r="J388" s="27" t="s">
        <v>687</v>
      </c>
    </row>
    <row r="389" s="1" customFormat="1" ht="18" customHeight="1" spans="1:10">
      <c r="A389" s="24" t="s">
        <v>680</v>
      </c>
      <c r="B389" s="14" t="s">
        <v>681</v>
      </c>
      <c r="C389" s="14" t="s">
        <v>682</v>
      </c>
      <c r="D389" s="14" t="s">
        <v>683</v>
      </c>
      <c r="E389" s="14" t="s">
        <v>684</v>
      </c>
      <c r="F389" s="14" t="s">
        <v>685</v>
      </c>
      <c r="G389" s="28"/>
      <c r="H389" s="28"/>
      <c r="I389" s="28"/>
      <c r="J389" s="28"/>
    </row>
    <row r="390" s="1" customFormat="1" ht="24" spans="1:10">
      <c r="A390" s="29" t="s">
        <v>688</v>
      </c>
      <c r="B390" s="30" t="s">
        <v>689</v>
      </c>
      <c r="C390" s="31" t="s">
        <v>1032</v>
      </c>
      <c r="D390" s="328" t="s">
        <v>690</v>
      </c>
      <c r="E390" s="102">
        <v>2</v>
      </c>
      <c r="F390" s="14" t="s">
        <v>757</v>
      </c>
      <c r="G390" s="102" t="s">
        <v>1033</v>
      </c>
      <c r="H390" s="74">
        <v>25</v>
      </c>
      <c r="I390" s="74">
        <v>25</v>
      </c>
      <c r="J390" s="28"/>
    </row>
    <row r="391" s="1" customFormat="1" ht="36" spans="1:10">
      <c r="A391" s="29"/>
      <c r="B391" s="30" t="s">
        <v>691</v>
      </c>
      <c r="C391" s="31" t="s">
        <v>1034</v>
      </c>
      <c r="D391" s="32"/>
      <c r="E391" s="102">
        <v>100</v>
      </c>
      <c r="F391" s="14" t="s">
        <v>746</v>
      </c>
      <c r="G391" s="103">
        <v>1</v>
      </c>
      <c r="H391" s="74">
        <v>25</v>
      </c>
      <c r="I391" s="74">
        <v>25</v>
      </c>
      <c r="J391" s="28"/>
    </row>
    <row r="392" s="1" customFormat="1" ht="24" spans="1:10">
      <c r="A392" s="29" t="s">
        <v>694</v>
      </c>
      <c r="B392" s="29" t="s">
        <v>696</v>
      </c>
      <c r="C392" s="31" t="s">
        <v>1035</v>
      </c>
      <c r="D392" s="32"/>
      <c r="E392" s="166" t="s">
        <v>1036</v>
      </c>
      <c r="F392" s="14"/>
      <c r="G392" s="166" t="s">
        <v>1036</v>
      </c>
      <c r="H392" s="74">
        <v>15</v>
      </c>
      <c r="I392" s="74">
        <v>15</v>
      </c>
      <c r="J392" s="28"/>
    </row>
    <row r="393" s="1" customFormat="1" ht="24" spans="1:10">
      <c r="A393" s="29"/>
      <c r="B393" s="34" t="s">
        <v>698</v>
      </c>
      <c r="C393" s="31" t="s">
        <v>1037</v>
      </c>
      <c r="D393" s="32"/>
      <c r="E393" s="166" t="s">
        <v>1038</v>
      </c>
      <c r="F393" s="14"/>
      <c r="G393" s="166" t="s">
        <v>1038</v>
      </c>
      <c r="H393" s="74">
        <v>15</v>
      </c>
      <c r="I393" s="74">
        <v>15</v>
      </c>
      <c r="J393" s="28"/>
    </row>
    <row r="394" s="1" customFormat="1" ht="24" spans="1:10">
      <c r="A394" s="35" t="s">
        <v>699</v>
      </c>
      <c r="B394" s="36" t="s">
        <v>700</v>
      </c>
      <c r="C394" s="31" t="s">
        <v>1039</v>
      </c>
      <c r="D394" s="32"/>
      <c r="E394" s="102">
        <v>80</v>
      </c>
      <c r="F394" s="14" t="s">
        <v>746</v>
      </c>
      <c r="G394" s="103">
        <v>1</v>
      </c>
      <c r="H394" s="74">
        <v>10</v>
      </c>
      <c r="I394" s="74">
        <v>10</v>
      </c>
      <c r="J394" s="62" t="s">
        <v>748</v>
      </c>
    </row>
    <row r="395" s="1" customFormat="1" ht="36" customHeight="1" spans="1:10">
      <c r="A395" s="14" t="s">
        <v>749</v>
      </c>
      <c r="B395" s="14"/>
      <c r="C395" s="14"/>
      <c r="D395" s="14" t="s">
        <v>750</v>
      </c>
      <c r="E395" s="14"/>
      <c r="F395" s="14"/>
      <c r="G395" s="14"/>
      <c r="H395" s="14"/>
      <c r="I395" s="14"/>
      <c r="J395" s="14"/>
    </row>
    <row r="396" s="1" customFormat="1" ht="36" customHeight="1" spans="1:10">
      <c r="A396" s="14" t="s">
        <v>751</v>
      </c>
      <c r="B396" s="14"/>
      <c r="C396" s="14"/>
      <c r="D396" s="14"/>
      <c r="E396" s="14"/>
      <c r="F396" s="14"/>
      <c r="G396" s="14"/>
      <c r="H396" s="14">
        <v>100</v>
      </c>
      <c r="I396" s="88">
        <v>90</v>
      </c>
      <c r="J396" s="63" t="s">
        <v>752</v>
      </c>
    </row>
    <row r="397" s="9" customFormat="1" ht="21" customHeight="1" spans="1:10">
      <c r="A397" s="38"/>
      <c r="B397" s="38"/>
      <c r="C397" s="38"/>
      <c r="D397" s="38"/>
      <c r="E397" s="38"/>
      <c r="F397" s="38"/>
      <c r="G397" s="38"/>
      <c r="H397" s="38"/>
      <c r="I397" s="147"/>
      <c r="J397" s="64"/>
    </row>
    <row r="398" s="1" customFormat="1" ht="26" customHeight="1" spans="1:10">
      <c r="A398" s="11" t="s">
        <v>707</v>
      </c>
      <c r="B398" s="11"/>
      <c r="C398" s="11"/>
      <c r="D398" s="11"/>
      <c r="E398" s="11"/>
      <c r="F398" s="11"/>
      <c r="G398" s="11"/>
      <c r="H398" s="11"/>
      <c r="I398" s="11"/>
      <c r="J398" s="11"/>
    </row>
    <row r="399" s="6" customFormat="1" ht="13" customHeight="1" spans="1:10">
      <c r="A399" s="11"/>
      <c r="B399" s="11"/>
      <c r="C399" s="11"/>
      <c r="D399" s="11"/>
      <c r="E399" s="11"/>
      <c r="F399" s="11"/>
      <c r="G399" s="11"/>
      <c r="H399" s="11"/>
      <c r="I399" s="11"/>
      <c r="J399" s="65"/>
    </row>
    <row r="400" s="1" customFormat="1" ht="18" customHeight="1" spans="1:10">
      <c r="A400" s="14" t="s">
        <v>709</v>
      </c>
      <c r="B400" s="14"/>
      <c r="C400" s="15" t="s">
        <v>1040</v>
      </c>
      <c r="D400" s="15"/>
      <c r="E400" s="15"/>
      <c r="F400" s="15"/>
      <c r="G400" s="15"/>
      <c r="H400" s="15"/>
      <c r="I400" s="15"/>
      <c r="J400" s="15"/>
    </row>
    <row r="401" s="9" customFormat="1" ht="18" customHeight="1" spans="1:10">
      <c r="A401" s="14" t="s">
        <v>711</v>
      </c>
      <c r="B401" s="14"/>
      <c r="C401" s="16" t="s">
        <v>712</v>
      </c>
      <c r="D401" s="16"/>
      <c r="E401" s="16"/>
      <c r="F401" s="14" t="s">
        <v>713</v>
      </c>
      <c r="G401" s="15" t="s">
        <v>840</v>
      </c>
      <c r="H401" s="15"/>
      <c r="I401" s="15"/>
      <c r="J401" s="15"/>
    </row>
    <row r="402" s="9" customFormat="1" ht="18" customHeight="1" spans="1:10">
      <c r="A402" s="14" t="s">
        <v>715</v>
      </c>
      <c r="B402" s="14"/>
      <c r="C402" s="14"/>
      <c r="D402" s="14" t="s">
        <v>716</v>
      </c>
      <c r="E402" s="14" t="s">
        <v>573</v>
      </c>
      <c r="F402" s="14" t="s">
        <v>717</v>
      </c>
      <c r="G402" s="14" t="s">
        <v>718</v>
      </c>
      <c r="H402" s="14" t="s">
        <v>719</v>
      </c>
      <c r="I402" s="14" t="s">
        <v>720</v>
      </c>
      <c r="J402" s="14"/>
    </row>
    <row r="403" s="10" customFormat="1" ht="36" customHeight="1" spans="1:10">
      <c r="A403" s="14"/>
      <c r="B403" s="14"/>
      <c r="C403" s="17" t="s">
        <v>721</v>
      </c>
      <c r="D403" s="167">
        <f t="shared" ref="D403:F403" si="7">SUM(D404:D405)</f>
        <v>0</v>
      </c>
      <c r="E403" s="167">
        <f t="shared" si="7"/>
        <v>294.89</v>
      </c>
      <c r="F403" s="167">
        <f t="shared" si="7"/>
        <v>46.98</v>
      </c>
      <c r="G403" s="121">
        <v>10</v>
      </c>
      <c r="H403" s="168">
        <f t="shared" ref="H403:H405" si="8">F403/E403</f>
        <v>0.159313642375123</v>
      </c>
      <c r="I403" s="174">
        <v>2</v>
      </c>
      <c r="J403" s="175"/>
    </row>
    <row r="404" s="10" customFormat="1" ht="36" customHeight="1" spans="1:10">
      <c r="A404" s="14"/>
      <c r="B404" s="14"/>
      <c r="C404" s="17" t="s">
        <v>722</v>
      </c>
      <c r="D404" s="49"/>
      <c r="E404" s="167">
        <v>203.91</v>
      </c>
      <c r="F404" s="167">
        <v>0.13</v>
      </c>
      <c r="G404" s="121" t="s">
        <v>822</v>
      </c>
      <c r="H404" s="168">
        <f t="shared" si="8"/>
        <v>0.000637536167917218</v>
      </c>
      <c r="I404" s="174" t="s">
        <v>822</v>
      </c>
      <c r="J404" s="175"/>
    </row>
    <row r="405" s="10" customFormat="1" ht="36" customHeight="1" spans="1:10">
      <c r="A405" s="14"/>
      <c r="B405" s="14"/>
      <c r="C405" s="17" t="s">
        <v>723</v>
      </c>
      <c r="D405" s="18"/>
      <c r="E405" s="18">
        <v>90.98</v>
      </c>
      <c r="F405" s="18">
        <v>46.85</v>
      </c>
      <c r="G405" s="14" t="s">
        <v>577</v>
      </c>
      <c r="H405" s="168">
        <f t="shared" si="8"/>
        <v>0.51494834029457</v>
      </c>
      <c r="I405" s="20" t="s">
        <v>577</v>
      </c>
      <c r="J405" s="20"/>
    </row>
    <row r="406" s="9" customFormat="1" ht="36" customHeight="1" spans="1:10">
      <c r="A406" s="14"/>
      <c r="B406" s="14"/>
      <c r="C406" s="17" t="s">
        <v>724</v>
      </c>
      <c r="D406" s="20" t="s">
        <v>577</v>
      </c>
      <c r="E406" s="20" t="s">
        <v>577</v>
      </c>
      <c r="F406" s="20" t="s">
        <v>577</v>
      </c>
      <c r="G406" s="14" t="s">
        <v>577</v>
      </c>
      <c r="H406" s="18"/>
      <c r="I406" s="20" t="s">
        <v>577</v>
      </c>
      <c r="J406" s="20"/>
    </row>
    <row r="407" s="1" customFormat="1" ht="18" customHeight="1" spans="1:10">
      <c r="A407" s="14" t="s">
        <v>725</v>
      </c>
      <c r="B407" s="14" t="s">
        <v>726</v>
      </c>
      <c r="C407" s="14"/>
      <c r="D407" s="14"/>
      <c r="E407" s="14"/>
      <c r="F407" s="20" t="s">
        <v>663</v>
      </c>
      <c r="G407" s="20"/>
      <c r="H407" s="20"/>
      <c r="I407" s="20"/>
      <c r="J407" s="20"/>
    </row>
    <row r="408" s="1" customFormat="1" ht="198" customHeight="1" spans="1:10">
      <c r="A408" s="14"/>
      <c r="B408" s="39" t="s">
        <v>1041</v>
      </c>
      <c r="C408" s="40"/>
      <c r="D408" s="40"/>
      <c r="E408" s="41"/>
      <c r="F408" s="42" t="s">
        <v>1042</v>
      </c>
      <c r="G408" s="42"/>
      <c r="H408" s="42"/>
      <c r="I408" s="42"/>
      <c r="J408" s="42"/>
    </row>
    <row r="409" s="1" customFormat="1" ht="18" customHeight="1" spans="1:10">
      <c r="A409" s="24" t="s">
        <v>729</v>
      </c>
      <c r="B409" s="25"/>
      <c r="C409" s="26"/>
      <c r="D409" s="24" t="s">
        <v>730</v>
      </c>
      <c r="E409" s="25"/>
      <c r="F409" s="26"/>
      <c r="G409" s="27" t="s">
        <v>686</v>
      </c>
      <c r="H409" s="27" t="s">
        <v>718</v>
      </c>
      <c r="I409" s="27" t="s">
        <v>720</v>
      </c>
      <c r="J409" s="27" t="s">
        <v>687</v>
      </c>
    </row>
    <row r="410" s="1" customFormat="1" ht="18" customHeight="1" spans="1:10">
      <c r="A410" s="24" t="s">
        <v>680</v>
      </c>
      <c r="B410" s="14" t="s">
        <v>681</v>
      </c>
      <c r="C410" s="14" t="s">
        <v>682</v>
      </c>
      <c r="D410" s="14" t="s">
        <v>683</v>
      </c>
      <c r="E410" s="14" t="s">
        <v>684</v>
      </c>
      <c r="F410" s="14" t="s">
        <v>685</v>
      </c>
      <c r="G410" s="28"/>
      <c r="H410" s="28"/>
      <c r="I410" s="28"/>
      <c r="J410" s="28"/>
    </row>
    <row r="411" s="9" customFormat="1" ht="36" spans="1:10">
      <c r="A411" s="29" t="s">
        <v>688</v>
      </c>
      <c r="B411" s="30" t="s">
        <v>689</v>
      </c>
      <c r="C411" s="31" t="s">
        <v>1043</v>
      </c>
      <c r="D411" s="328" t="s">
        <v>690</v>
      </c>
      <c r="E411" s="102">
        <v>90</v>
      </c>
      <c r="F411" s="14" t="s">
        <v>746</v>
      </c>
      <c r="G411" s="169">
        <v>0.9</v>
      </c>
      <c r="H411" s="48">
        <v>1</v>
      </c>
      <c r="I411" s="48">
        <v>1</v>
      </c>
      <c r="J411" s="28"/>
    </row>
    <row r="412" s="9" customFormat="1" ht="24" spans="1:10">
      <c r="A412" s="29"/>
      <c r="B412" s="32"/>
      <c r="C412" s="31" t="s">
        <v>1044</v>
      </c>
      <c r="D412" s="32"/>
      <c r="E412" s="170">
        <v>85</v>
      </c>
      <c r="F412" s="14" t="s">
        <v>746</v>
      </c>
      <c r="G412" s="171">
        <v>0.85</v>
      </c>
      <c r="H412" s="48">
        <v>1</v>
      </c>
      <c r="I412" s="48">
        <v>1</v>
      </c>
      <c r="J412" s="28"/>
    </row>
    <row r="413" s="9" customFormat="1" ht="24" spans="1:10">
      <c r="A413" s="29"/>
      <c r="B413" s="32"/>
      <c r="C413" s="31" t="s">
        <v>1045</v>
      </c>
      <c r="D413" s="32"/>
      <c r="E413" s="102">
        <v>85</v>
      </c>
      <c r="F413" s="14" t="s">
        <v>746</v>
      </c>
      <c r="G413" s="169">
        <v>0.85</v>
      </c>
      <c r="H413" s="48">
        <v>1</v>
      </c>
      <c r="I413" s="48">
        <v>1</v>
      </c>
      <c r="J413" s="28"/>
    </row>
    <row r="414" s="9" customFormat="1" ht="24" spans="1:10">
      <c r="A414" s="29"/>
      <c r="B414" s="32"/>
      <c r="C414" s="31" t="s">
        <v>1046</v>
      </c>
      <c r="D414" s="32"/>
      <c r="E414" s="102">
        <v>95</v>
      </c>
      <c r="F414" s="14" t="s">
        <v>746</v>
      </c>
      <c r="G414" s="169">
        <v>0.95</v>
      </c>
      <c r="H414" s="48">
        <v>1</v>
      </c>
      <c r="I414" s="48">
        <v>1</v>
      </c>
      <c r="J414" s="28"/>
    </row>
    <row r="415" s="9" customFormat="1" ht="24" spans="1:10">
      <c r="A415" s="29"/>
      <c r="B415" s="32"/>
      <c r="C415" s="31" t="s">
        <v>1047</v>
      </c>
      <c r="D415" s="32"/>
      <c r="E415" s="102">
        <v>100</v>
      </c>
      <c r="F415" s="14" t="s">
        <v>746</v>
      </c>
      <c r="G415" s="169">
        <v>1</v>
      </c>
      <c r="H415" s="48">
        <v>1</v>
      </c>
      <c r="I415" s="48">
        <v>1</v>
      </c>
      <c r="J415" s="28"/>
    </row>
    <row r="416" s="9" customFormat="1" ht="24" spans="1:10">
      <c r="A416" s="29"/>
      <c r="B416" s="32"/>
      <c r="C416" s="31" t="s">
        <v>1048</v>
      </c>
      <c r="D416" s="32"/>
      <c r="E416" s="102">
        <v>100</v>
      </c>
      <c r="F416" s="14" t="s">
        <v>746</v>
      </c>
      <c r="G416" s="169">
        <v>1</v>
      </c>
      <c r="H416" s="48">
        <v>1</v>
      </c>
      <c r="I416" s="48">
        <v>1</v>
      </c>
      <c r="J416" s="28"/>
    </row>
    <row r="417" s="9" customFormat="1" ht="24" spans="1:10">
      <c r="A417" s="29"/>
      <c r="B417" s="32"/>
      <c r="C417" s="31" t="s">
        <v>1049</v>
      </c>
      <c r="D417" s="32"/>
      <c r="E417" s="102">
        <v>100</v>
      </c>
      <c r="F417" s="14" t="s">
        <v>746</v>
      </c>
      <c r="G417" s="169">
        <v>1</v>
      </c>
      <c r="H417" s="48">
        <v>1</v>
      </c>
      <c r="I417" s="48">
        <v>1</v>
      </c>
      <c r="J417" s="28"/>
    </row>
    <row r="418" s="9" customFormat="1" ht="14.25" spans="1:10">
      <c r="A418" s="29"/>
      <c r="B418" s="32"/>
      <c r="C418" s="31" t="s">
        <v>1050</v>
      </c>
      <c r="D418" s="32"/>
      <c r="E418" s="103" t="s">
        <v>1051</v>
      </c>
      <c r="F418" s="14"/>
      <c r="G418" s="172" t="s">
        <v>1052</v>
      </c>
      <c r="H418" s="48">
        <v>1</v>
      </c>
      <c r="I418" s="48">
        <v>1</v>
      </c>
      <c r="J418" s="28"/>
    </row>
    <row r="419" s="9" customFormat="1" ht="14.25" spans="1:10">
      <c r="A419" s="29"/>
      <c r="B419" s="32"/>
      <c r="C419" s="31" t="s">
        <v>1053</v>
      </c>
      <c r="D419" s="32"/>
      <c r="E419" s="102">
        <v>100</v>
      </c>
      <c r="F419" s="14" t="s">
        <v>746</v>
      </c>
      <c r="G419" s="169">
        <v>1</v>
      </c>
      <c r="H419" s="48">
        <v>1</v>
      </c>
      <c r="I419" s="48">
        <v>1</v>
      </c>
      <c r="J419" s="28"/>
    </row>
    <row r="420" s="9" customFormat="1" ht="14.25" spans="1:10">
      <c r="A420" s="29"/>
      <c r="B420" s="32"/>
      <c r="C420" s="31" t="s">
        <v>1054</v>
      </c>
      <c r="D420" s="32"/>
      <c r="E420" s="102">
        <v>6</v>
      </c>
      <c r="F420" s="14" t="s">
        <v>1055</v>
      </c>
      <c r="G420" s="173" t="s">
        <v>1056</v>
      </c>
      <c r="H420" s="48">
        <v>1</v>
      </c>
      <c r="I420" s="48">
        <v>1</v>
      </c>
      <c r="J420" s="28"/>
    </row>
    <row r="421" s="9" customFormat="1" ht="24" spans="1:10">
      <c r="A421" s="29"/>
      <c r="B421" s="32"/>
      <c r="C421" s="31" t="s">
        <v>1057</v>
      </c>
      <c r="D421" s="32"/>
      <c r="E421" s="102">
        <v>4.93</v>
      </c>
      <c r="F421" s="14" t="s">
        <v>1055</v>
      </c>
      <c r="G421" s="173" t="s">
        <v>1058</v>
      </c>
      <c r="H421" s="48">
        <v>1</v>
      </c>
      <c r="I421" s="48">
        <v>1</v>
      </c>
      <c r="J421" s="28"/>
    </row>
    <row r="422" s="9" customFormat="1" ht="24" spans="1:10">
      <c r="A422" s="29"/>
      <c r="B422" s="32"/>
      <c r="C422" s="31" t="s">
        <v>1059</v>
      </c>
      <c r="D422" s="32"/>
      <c r="E422" s="102">
        <v>100</v>
      </c>
      <c r="F422" s="14" t="s">
        <v>746</v>
      </c>
      <c r="G422" s="169">
        <v>1</v>
      </c>
      <c r="H422" s="48">
        <v>1</v>
      </c>
      <c r="I422" s="48">
        <v>1</v>
      </c>
      <c r="J422" s="28"/>
    </row>
    <row r="423" s="9" customFormat="1" ht="14.25" spans="1:10">
      <c r="A423" s="29"/>
      <c r="B423" s="32"/>
      <c r="C423" s="31" t="s">
        <v>1060</v>
      </c>
      <c r="D423" s="32"/>
      <c r="E423" s="102">
        <v>90</v>
      </c>
      <c r="F423" s="14" t="s">
        <v>746</v>
      </c>
      <c r="G423" s="169">
        <v>1</v>
      </c>
      <c r="H423" s="48">
        <v>0.5</v>
      </c>
      <c r="I423" s="48">
        <v>0.5</v>
      </c>
      <c r="J423" s="28"/>
    </row>
    <row r="424" s="9" customFormat="1" ht="14.25" spans="1:10">
      <c r="A424" s="29"/>
      <c r="B424" s="32"/>
      <c r="C424" s="31" t="s">
        <v>1061</v>
      </c>
      <c r="D424" s="32"/>
      <c r="E424" s="102">
        <v>95</v>
      </c>
      <c r="F424" s="14" t="s">
        <v>746</v>
      </c>
      <c r="G424" s="169">
        <v>1</v>
      </c>
      <c r="H424" s="48">
        <v>0.5</v>
      </c>
      <c r="I424" s="48">
        <v>0.5</v>
      </c>
      <c r="J424" s="28"/>
    </row>
    <row r="425" s="9" customFormat="1" ht="36" spans="1:10">
      <c r="A425" s="29"/>
      <c r="B425" s="32"/>
      <c r="C425" s="31" t="s">
        <v>1062</v>
      </c>
      <c r="D425" s="32"/>
      <c r="E425" s="102">
        <v>100</v>
      </c>
      <c r="F425" s="14" t="s">
        <v>746</v>
      </c>
      <c r="G425" s="169">
        <v>1</v>
      </c>
      <c r="H425" s="48">
        <v>0.5</v>
      </c>
      <c r="I425" s="48">
        <v>0.5</v>
      </c>
      <c r="J425" s="28"/>
    </row>
    <row r="426" s="9" customFormat="1" ht="24" spans="1:10">
      <c r="A426" s="29"/>
      <c r="B426" s="32"/>
      <c r="C426" s="31" t="s">
        <v>1063</v>
      </c>
      <c r="D426" s="32"/>
      <c r="E426" s="102">
        <v>85</v>
      </c>
      <c r="F426" s="14" t="s">
        <v>746</v>
      </c>
      <c r="G426" s="169">
        <v>1</v>
      </c>
      <c r="H426" s="48">
        <v>0.5</v>
      </c>
      <c r="I426" s="48">
        <v>0.5</v>
      </c>
      <c r="J426" s="28"/>
    </row>
    <row r="427" s="9" customFormat="1" ht="14.25" spans="1:10">
      <c r="A427" s="29"/>
      <c r="B427" s="32"/>
      <c r="C427" s="31" t="s">
        <v>1064</v>
      </c>
      <c r="D427" s="32"/>
      <c r="E427" s="102">
        <v>95</v>
      </c>
      <c r="F427" s="14" t="s">
        <v>746</v>
      </c>
      <c r="G427" s="169">
        <v>1</v>
      </c>
      <c r="H427" s="48">
        <v>0.5</v>
      </c>
      <c r="I427" s="48">
        <v>0.5</v>
      </c>
      <c r="J427" s="28"/>
    </row>
    <row r="428" s="9" customFormat="1" ht="24" spans="1:10">
      <c r="A428" s="29"/>
      <c r="B428" s="32"/>
      <c r="C428" s="31" t="s">
        <v>1065</v>
      </c>
      <c r="D428" s="32"/>
      <c r="E428" s="102">
        <v>85</v>
      </c>
      <c r="F428" s="14" t="s">
        <v>746</v>
      </c>
      <c r="G428" s="169">
        <v>1</v>
      </c>
      <c r="H428" s="48">
        <v>0.5</v>
      </c>
      <c r="I428" s="48">
        <v>0.5</v>
      </c>
      <c r="J428" s="28"/>
    </row>
    <row r="429" s="9" customFormat="1" ht="24" spans="1:10">
      <c r="A429" s="29"/>
      <c r="B429" s="32"/>
      <c r="C429" s="31" t="s">
        <v>1066</v>
      </c>
      <c r="D429" s="32"/>
      <c r="E429" s="102">
        <v>80</v>
      </c>
      <c r="F429" s="14" t="s">
        <v>746</v>
      </c>
      <c r="G429" s="169">
        <v>1</v>
      </c>
      <c r="H429" s="48">
        <v>0.5</v>
      </c>
      <c r="I429" s="48">
        <v>0.5</v>
      </c>
      <c r="J429" s="28"/>
    </row>
    <row r="430" s="9" customFormat="1" ht="14.25" spans="1:10">
      <c r="A430" s="29"/>
      <c r="B430" s="32"/>
      <c r="C430" s="31" t="s">
        <v>1067</v>
      </c>
      <c r="D430" s="32"/>
      <c r="E430" s="102">
        <v>95</v>
      </c>
      <c r="F430" s="14" t="s">
        <v>746</v>
      </c>
      <c r="G430" s="169">
        <v>1</v>
      </c>
      <c r="H430" s="48">
        <v>0.5</v>
      </c>
      <c r="I430" s="48">
        <v>0.5</v>
      </c>
      <c r="J430" s="28"/>
    </row>
    <row r="431" s="9" customFormat="1" ht="14.25" spans="1:10">
      <c r="A431" s="29"/>
      <c r="B431" s="32"/>
      <c r="C431" s="31" t="s">
        <v>1068</v>
      </c>
      <c r="D431" s="32"/>
      <c r="E431" s="102">
        <v>90</v>
      </c>
      <c r="F431" s="14" t="s">
        <v>746</v>
      </c>
      <c r="G431" s="169">
        <v>1</v>
      </c>
      <c r="H431" s="48">
        <v>0.5</v>
      </c>
      <c r="I431" s="48">
        <v>0.5</v>
      </c>
      <c r="J431" s="28"/>
    </row>
    <row r="432" s="9" customFormat="1" ht="14.25" spans="1:10">
      <c r="A432" s="29"/>
      <c r="B432" s="32"/>
      <c r="C432" s="31" t="s">
        <v>1069</v>
      </c>
      <c r="D432" s="32"/>
      <c r="E432" s="102">
        <v>100</v>
      </c>
      <c r="F432" s="14" t="s">
        <v>746</v>
      </c>
      <c r="G432" s="169">
        <v>1</v>
      </c>
      <c r="H432" s="48">
        <v>0.5</v>
      </c>
      <c r="I432" s="48">
        <v>0.5</v>
      </c>
      <c r="J432" s="28"/>
    </row>
    <row r="433" s="9" customFormat="1" ht="14.25" spans="1:10">
      <c r="A433" s="29"/>
      <c r="B433" s="32"/>
      <c r="C433" s="31" t="s">
        <v>1070</v>
      </c>
      <c r="D433" s="32"/>
      <c r="E433" s="102">
        <v>100</v>
      </c>
      <c r="F433" s="14" t="s">
        <v>746</v>
      </c>
      <c r="G433" s="169">
        <v>1</v>
      </c>
      <c r="H433" s="48">
        <v>0.5</v>
      </c>
      <c r="I433" s="48">
        <v>0.5</v>
      </c>
      <c r="J433" s="28"/>
    </row>
    <row r="434" s="9" customFormat="1" ht="14.25" spans="1:10">
      <c r="A434" s="29"/>
      <c r="B434" s="32"/>
      <c r="C434" s="31" t="s">
        <v>1071</v>
      </c>
      <c r="D434" s="32"/>
      <c r="E434" s="102">
        <v>100</v>
      </c>
      <c r="F434" s="14" t="s">
        <v>746</v>
      </c>
      <c r="G434" s="169">
        <v>1</v>
      </c>
      <c r="H434" s="48">
        <v>0.5</v>
      </c>
      <c r="I434" s="48">
        <v>0.5</v>
      </c>
      <c r="J434" s="28"/>
    </row>
    <row r="435" s="9" customFormat="1" ht="14.25" spans="1:10">
      <c r="A435" s="29"/>
      <c r="B435" s="32"/>
      <c r="C435" s="31" t="s">
        <v>1072</v>
      </c>
      <c r="D435" s="32"/>
      <c r="E435" s="102">
        <v>100</v>
      </c>
      <c r="F435" s="14" t="s">
        <v>746</v>
      </c>
      <c r="G435" s="169">
        <v>1</v>
      </c>
      <c r="H435" s="48">
        <v>0.5</v>
      </c>
      <c r="I435" s="48">
        <v>0.5</v>
      </c>
      <c r="J435" s="28"/>
    </row>
    <row r="436" s="9" customFormat="1" ht="14.25" spans="1:10">
      <c r="A436" s="29"/>
      <c r="B436" s="32"/>
      <c r="C436" s="31" t="s">
        <v>1073</v>
      </c>
      <c r="D436" s="32"/>
      <c r="E436" s="102">
        <v>100</v>
      </c>
      <c r="F436" s="14" t="s">
        <v>746</v>
      </c>
      <c r="G436" s="169">
        <v>1</v>
      </c>
      <c r="H436" s="48">
        <v>1</v>
      </c>
      <c r="I436" s="48">
        <v>1</v>
      </c>
      <c r="J436" s="28"/>
    </row>
    <row r="437" s="9" customFormat="1" ht="14.25" spans="1:10">
      <c r="A437" s="29"/>
      <c r="B437" s="32"/>
      <c r="C437" s="31" t="s">
        <v>1074</v>
      </c>
      <c r="D437" s="32"/>
      <c r="E437" s="102">
        <v>100</v>
      </c>
      <c r="F437" s="14" t="s">
        <v>746</v>
      </c>
      <c r="G437" s="169">
        <v>1</v>
      </c>
      <c r="H437" s="48">
        <v>1</v>
      </c>
      <c r="I437" s="48">
        <v>1</v>
      </c>
      <c r="J437" s="28"/>
    </row>
    <row r="438" s="9" customFormat="1" ht="14.25" spans="1:10">
      <c r="A438" s="29"/>
      <c r="B438" s="32"/>
      <c r="C438" s="31" t="s">
        <v>1075</v>
      </c>
      <c r="D438" s="32"/>
      <c r="E438" s="102">
        <v>100</v>
      </c>
      <c r="F438" s="14" t="s">
        <v>746</v>
      </c>
      <c r="G438" s="169">
        <v>1</v>
      </c>
      <c r="H438" s="48">
        <v>1</v>
      </c>
      <c r="I438" s="48">
        <v>1</v>
      </c>
      <c r="J438" s="28"/>
    </row>
    <row r="439" s="9" customFormat="1" ht="24" spans="1:10">
      <c r="A439" s="29"/>
      <c r="B439" s="32"/>
      <c r="C439" s="31" t="s">
        <v>1076</v>
      </c>
      <c r="D439" s="32"/>
      <c r="E439" s="102">
        <v>95</v>
      </c>
      <c r="F439" s="14" t="s">
        <v>746</v>
      </c>
      <c r="G439" s="169">
        <v>1</v>
      </c>
      <c r="H439" s="48">
        <v>1</v>
      </c>
      <c r="I439" s="48">
        <v>1</v>
      </c>
      <c r="J439" s="28"/>
    </row>
    <row r="440" s="9" customFormat="1" ht="24" spans="1:10">
      <c r="A440" s="29"/>
      <c r="B440" s="32"/>
      <c r="C440" s="31" t="s">
        <v>1077</v>
      </c>
      <c r="D440" s="32"/>
      <c r="E440" s="102">
        <v>90</v>
      </c>
      <c r="F440" s="14" t="s">
        <v>746</v>
      </c>
      <c r="G440" s="169">
        <v>1</v>
      </c>
      <c r="H440" s="48">
        <v>1</v>
      </c>
      <c r="I440" s="48">
        <v>1</v>
      </c>
      <c r="J440" s="28"/>
    </row>
    <row r="441" s="9" customFormat="1" ht="24" spans="1:10">
      <c r="A441" s="29"/>
      <c r="B441" s="32"/>
      <c r="C441" s="31" t="s">
        <v>1078</v>
      </c>
      <c r="D441" s="32"/>
      <c r="E441" s="102">
        <v>100</v>
      </c>
      <c r="F441" s="14" t="s">
        <v>746</v>
      </c>
      <c r="G441" s="169">
        <v>1</v>
      </c>
      <c r="H441" s="48">
        <v>1</v>
      </c>
      <c r="I441" s="48">
        <v>1</v>
      </c>
      <c r="J441" s="28"/>
    </row>
    <row r="442" s="9" customFormat="1" ht="14.25" spans="1:10">
      <c r="A442" s="29"/>
      <c r="B442" s="32"/>
      <c r="C442" s="31" t="s">
        <v>1079</v>
      </c>
      <c r="D442" s="32"/>
      <c r="E442" s="102">
        <v>90</v>
      </c>
      <c r="F442" s="14" t="s">
        <v>746</v>
      </c>
      <c r="G442" s="169">
        <v>1</v>
      </c>
      <c r="H442" s="48">
        <v>1</v>
      </c>
      <c r="I442" s="48">
        <v>1</v>
      </c>
      <c r="J442" s="28"/>
    </row>
    <row r="443" s="9" customFormat="1" ht="36" spans="1:10">
      <c r="A443" s="29"/>
      <c r="B443" s="32"/>
      <c r="C443" s="31" t="s">
        <v>1080</v>
      </c>
      <c r="D443" s="32"/>
      <c r="E443" s="102">
        <v>100</v>
      </c>
      <c r="F443" s="14" t="s">
        <v>746</v>
      </c>
      <c r="G443" s="169">
        <v>1</v>
      </c>
      <c r="H443" s="48">
        <v>1</v>
      </c>
      <c r="I443" s="48">
        <v>1</v>
      </c>
      <c r="J443" s="28"/>
    </row>
    <row r="444" s="9" customFormat="1" ht="24" spans="1:10">
      <c r="A444" s="29"/>
      <c r="B444" s="32"/>
      <c r="C444" s="31" t="s">
        <v>1081</v>
      </c>
      <c r="D444" s="32"/>
      <c r="E444" s="102">
        <v>90</v>
      </c>
      <c r="F444" s="14" t="s">
        <v>746</v>
      </c>
      <c r="G444" s="169">
        <v>1</v>
      </c>
      <c r="H444" s="48">
        <v>0.5</v>
      </c>
      <c r="I444" s="48">
        <v>0.5</v>
      </c>
      <c r="J444" s="28"/>
    </row>
    <row r="445" s="9" customFormat="1" ht="24" spans="1:10">
      <c r="A445" s="29"/>
      <c r="B445" s="32"/>
      <c r="C445" s="31" t="s">
        <v>1082</v>
      </c>
      <c r="D445" s="32"/>
      <c r="E445" s="102">
        <v>90</v>
      </c>
      <c r="F445" s="14" t="s">
        <v>746</v>
      </c>
      <c r="G445" s="169">
        <v>1</v>
      </c>
      <c r="H445" s="48">
        <v>0.5</v>
      </c>
      <c r="I445" s="48">
        <v>0.5</v>
      </c>
      <c r="J445" s="28"/>
    </row>
    <row r="446" s="9" customFormat="1" ht="24" spans="1:10">
      <c r="A446" s="29"/>
      <c r="B446" s="32"/>
      <c r="C446" s="31" t="s">
        <v>1083</v>
      </c>
      <c r="D446" s="32"/>
      <c r="E446" s="102">
        <v>90</v>
      </c>
      <c r="F446" s="14" t="s">
        <v>746</v>
      </c>
      <c r="G446" s="169">
        <v>1</v>
      </c>
      <c r="H446" s="48">
        <v>0.5</v>
      </c>
      <c r="I446" s="48">
        <v>0.5</v>
      </c>
      <c r="J446" s="28"/>
    </row>
    <row r="447" s="9" customFormat="1" ht="24" spans="1:10">
      <c r="A447" s="29"/>
      <c r="B447" s="32"/>
      <c r="C447" s="31" t="s">
        <v>1084</v>
      </c>
      <c r="D447" s="32"/>
      <c r="E447" s="14">
        <v>20</v>
      </c>
      <c r="F447" s="14" t="s">
        <v>746</v>
      </c>
      <c r="G447" s="169">
        <v>0.2</v>
      </c>
      <c r="H447" s="48">
        <v>0.5</v>
      </c>
      <c r="I447" s="48">
        <v>0.5</v>
      </c>
      <c r="J447" s="28"/>
    </row>
    <row r="448" s="9" customFormat="1" ht="14.25" spans="1:10">
      <c r="A448" s="29"/>
      <c r="B448" s="30" t="s">
        <v>691</v>
      </c>
      <c r="C448" s="31" t="s">
        <v>1085</v>
      </c>
      <c r="D448" s="32"/>
      <c r="E448" s="102">
        <v>90</v>
      </c>
      <c r="F448" s="14" t="s">
        <v>746</v>
      </c>
      <c r="G448" s="169">
        <v>0.95</v>
      </c>
      <c r="H448" s="48">
        <v>1</v>
      </c>
      <c r="I448" s="48">
        <v>1</v>
      </c>
      <c r="J448" s="28"/>
    </row>
    <row r="449" s="9" customFormat="1" ht="14.25" spans="1:10">
      <c r="A449" s="29"/>
      <c r="B449" s="32"/>
      <c r="C449" s="31" t="s">
        <v>1086</v>
      </c>
      <c r="D449" s="32"/>
      <c r="E449" s="102">
        <v>95</v>
      </c>
      <c r="F449" s="14" t="s">
        <v>746</v>
      </c>
      <c r="G449" s="169">
        <v>0.95</v>
      </c>
      <c r="H449" s="48">
        <v>1</v>
      </c>
      <c r="I449" s="48">
        <v>1</v>
      </c>
      <c r="J449" s="28"/>
    </row>
    <row r="450" s="9" customFormat="1" ht="14.25" spans="1:10">
      <c r="A450" s="29"/>
      <c r="B450" s="32"/>
      <c r="C450" s="31" t="s">
        <v>1060</v>
      </c>
      <c r="D450" s="32"/>
      <c r="E450" s="102">
        <v>90</v>
      </c>
      <c r="F450" s="14" t="s">
        <v>746</v>
      </c>
      <c r="G450" s="169">
        <v>1</v>
      </c>
      <c r="H450" s="48">
        <v>1</v>
      </c>
      <c r="I450" s="48">
        <v>1</v>
      </c>
      <c r="J450" s="28"/>
    </row>
    <row r="451" s="9" customFormat="1" ht="14.25" spans="1:10">
      <c r="A451" s="29"/>
      <c r="B451" s="32"/>
      <c r="C451" s="31" t="s">
        <v>1061</v>
      </c>
      <c r="D451" s="32"/>
      <c r="E451" s="102">
        <v>95</v>
      </c>
      <c r="F451" s="14" t="s">
        <v>746</v>
      </c>
      <c r="G451" s="169">
        <v>1</v>
      </c>
      <c r="H451" s="48">
        <v>1</v>
      </c>
      <c r="I451" s="48">
        <v>1</v>
      </c>
      <c r="J451" s="28"/>
    </row>
    <row r="452" s="9" customFormat="1" ht="36" spans="1:10">
      <c r="A452" s="29"/>
      <c r="B452" s="32"/>
      <c r="C452" s="31" t="s">
        <v>1087</v>
      </c>
      <c r="D452" s="32"/>
      <c r="E452" s="103" t="s">
        <v>1088</v>
      </c>
      <c r="F452" s="14" t="s">
        <v>1089</v>
      </c>
      <c r="G452" s="172" t="s">
        <v>1088</v>
      </c>
      <c r="H452" s="48">
        <v>0.5</v>
      </c>
      <c r="I452" s="48">
        <v>0.5</v>
      </c>
      <c r="J452" s="28"/>
    </row>
    <row r="453" s="9" customFormat="1" ht="24" spans="1:10">
      <c r="A453" s="29"/>
      <c r="B453" s="32"/>
      <c r="C453" s="31" t="s">
        <v>1090</v>
      </c>
      <c r="D453" s="32"/>
      <c r="E453" s="102">
        <v>100</v>
      </c>
      <c r="F453" s="14" t="s">
        <v>746</v>
      </c>
      <c r="G453" s="169">
        <v>1</v>
      </c>
      <c r="H453" s="48">
        <v>1</v>
      </c>
      <c r="I453" s="48">
        <v>1</v>
      </c>
      <c r="J453" s="28"/>
    </row>
    <row r="454" s="9" customFormat="1" ht="14.25" spans="1:10">
      <c r="A454" s="29"/>
      <c r="B454" s="32"/>
      <c r="C454" s="31" t="s">
        <v>1091</v>
      </c>
      <c r="D454" s="32"/>
      <c r="E454" s="102">
        <v>95</v>
      </c>
      <c r="F454" s="14" t="s">
        <v>746</v>
      </c>
      <c r="G454" s="169">
        <v>1</v>
      </c>
      <c r="H454" s="48">
        <v>1</v>
      </c>
      <c r="I454" s="48">
        <v>1</v>
      </c>
      <c r="J454" s="28"/>
    </row>
    <row r="455" s="9" customFormat="1" ht="24" spans="1:10">
      <c r="A455" s="29"/>
      <c r="B455" s="32"/>
      <c r="C455" s="31" t="s">
        <v>1092</v>
      </c>
      <c r="D455" s="32"/>
      <c r="E455" s="102">
        <v>80</v>
      </c>
      <c r="F455" s="14" t="s">
        <v>746</v>
      </c>
      <c r="G455" s="103">
        <v>0.8</v>
      </c>
      <c r="H455" s="48">
        <v>1</v>
      </c>
      <c r="I455" s="48">
        <v>1</v>
      </c>
      <c r="J455" s="28"/>
    </row>
    <row r="456" s="9" customFormat="1" ht="24" spans="1:10">
      <c r="A456" s="29"/>
      <c r="B456" s="32"/>
      <c r="C456" s="31" t="s">
        <v>1093</v>
      </c>
      <c r="D456" s="32"/>
      <c r="E456" s="102">
        <v>80</v>
      </c>
      <c r="F456" s="14" t="s">
        <v>746</v>
      </c>
      <c r="G456" s="103">
        <v>0.8</v>
      </c>
      <c r="H456" s="48">
        <v>1</v>
      </c>
      <c r="I456" s="48">
        <v>1</v>
      </c>
      <c r="J456" s="28"/>
    </row>
    <row r="457" s="9" customFormat="1" ht="24" spans="1:10">
      <c r="A457" s="29"/>
      <c r="B457" s="32"/>
      <c r="C457" s="31" t="s">
        <v>1094</v>
      </c>
      <c r="D457" s="32"/>
      <c r="E457" s="102">
        <v>0</v>
      </c>
      <c r="F457" s="14" t="s">
        <v>746</v>
      </c>
      <c r="G457" s="103">
        <v>0</v>
      </c>
      <c r="H457" s="48">
        <v>1</v>
      </c>
      <c r="I457" s="48">
        <v>1</v>
      </c>
      <c r="J457" s="28"/>
    </row>
    <row r="458" s="9" customFormat="1" ht="24" spans="1:10">
      <c r="A458" s="29"/>
      <c r="B458" s="32"/>
      <c r="C458" s="31" t="s">
        <v>1095</v>
      </c>
      <c r="D458" s="32"/>
      <c r="E458" s="103" t="s">
        <v>828</v>
      </c>
      <c r="F458" s="14" t="s">
        <v>746</v>
      </c>
      <c r="G458" s="169">
        <v>0.9</v>
      </c>
      <c r="H458" s="48">
        <v>1</v>
      </c>
      <c r="I458" s="48">
        <v>1</v>
      </c>
      <c r="J458" s="28"/>
    </row>
    <row r="459" s="9" customFormat="1" ht="24" spans="1:10">
      <c r="A459" s="29"/>
      <c r="B459" s="32"/>
      <c r="C459" s="31" t="s">
        <v>1096</v>
      </c>
      <c r="D459" s="32"/>
      <c r="E459" s="103">
        <v>1</v>
      </c>
      <c r="F459" s="14" t="s">
        <v>746</v>
      </c>
      <c r="G459" s="103">
        <v>1</v>
      </c>
      <c r="H459" s="48">
        <v>1</v>
      </c>
      <c r="I459" s="48">
        <v>1</v>
      </c>
      <c r="J459" s="28"/>
    </row>
    <row r="460" s="9" customFormat="1" ht="14.25" spans="1:10">
      <c r="A460" s="29"/>
      <c r="B460" s="32"/>
      <c r="C460" s="31" t="s">
        <v>1097</v>
      </c>
      <c r="D460" s="32"/>
      <c r="E460" s="103">
        <v>1</v>
      </c>
      <c r="F460" s="14" t="s">
        <v>746</v>
      </c>
      <c r="G460" s="103">
        <v>1</v>
      </c>
      <c r="H460" s="48">
        <v>1</v>
      </c>
      <c r="I460" s="48">
        <v>1</v>
      </c>
      <c r="J460" s="28"/>
    </row>
    <row r="461" s="9" customFormat="1" ht="24" spans="1:10">
      <c r="A461" s="29"/>
      <c r="B461" s="32"/>
      <c r="C461" s="31" t="s">
        <v>1098</v>
      </c>
      <c r="D461" s="32"/>
      <c r="E461" s="103">
        <v>1</v>
      </c>
      <c r="F461" s="14" t="s">
        <v>746</v>
      </c>
      <c r="G461" s="103">
        <v>1</v>
      </c>
      <c r="H461" s="48">
        <v>1</v>
      </c>
      <c r="I461" s="48">
        <v>1</v>
      </c>
      <c r="J461" s="28"/>
    </row>
    <row r="462" s="9" customFormat="1" ht="14.25" spans="1:10">
      <c r="A462" s="29"/>
      <c r="B462" s="32"/>
      <c r="C462" s="31" t="s">
        <v>1099</v>
      </c>
      <c r="D462" s="32"/>
      <c r="E462" s="103">
        <v>1</v>
      </c>
      <c r="F462" s="14" t="s">
        <v>746</v>
      </c>
      <c r="G462" s="103">
        <v>1</v>
      </c>
      <c r="H462" s="48">
        <v>1</v>
      </c>
      <c r="I462" s="48">
        <v>1</v>
      </c>
      <c r="J462" s="28"/>
    </row>
    <row r="463" s="9" customFormat="1" ht="24" spans="1:10">
      <c r="A463" s="29"/>
      <c r="B463" s="32"/>
      <c r="C463" s="31" t="s">
        <v>1100</v>
      </c>
      <c r="D463" s="32"/>
      <c r="E463" s="103">
        <v>1</v>
      </c>
      <c r="F463" s="14" t="s">
        <v>746</v>
      </c>
      <c r="G463" s="103">
        <v>1</v>
      </c>
      <c r="H463" s="48">
        <v>1</v>
      </c>
      <c r="I463" s="48">
        <v>1</v>
      </c>
      <c r="J463" s="28"/>
    </row>
    <row r="464" s="9" customFormat="1" ht="36" spans="1:10">
      <c r="A464" s="29"/>
      <c r="B464" s="32"/>
      <c r="C464" s="31" t="s">
        <v>1101</v>
      </c>
      <c r="D464" s="32"/>
      <c r="E464" s="103">
        <v>1</v>
      </c>
      <c r="F464" s="14" t="s">
        <v>746</v>
      </c>
      <c r="G464" s="103">
        <v>1</v>
      </c>
      <c r="H464" s="48">
        <v>1</v>
      </c>
      <c r="I464" s="48">
        <v>1</v>
      </c>
      <c r="J464" s="28"/>
    </row>
    <row r="465" s="9" customFormat="1" ht="24" spans="1:10">
      <c r="A465" s="29"/>
      <c r="B465" s="32"/>
      <c r="C465" s="31" t="s">
        <v>909</v>
      </c>
      <c r="D465" s="32"/>
      <c r="E465" s="103">
        <v>0.9</v>
      </c>
      <c r="F465" s="14" t="s">
        <v>746</v>
      </c>
      <c r="G465" s="169">
        <v>0.9</v>
      </c>
      <c r="H465" s="48">
        <v>1</v>
      </c>
      <c r="I465" s="48">
        <v>1</v>
      </c>
      <c r="J465" s="28"/>
    </row>
    <row r="466" s="9" customFormat="1" ht="14.25" spans="1:10">
      <c r="A466" s="29"/>
      <c r="B466" s="32"/>
      <c r="C466" s="31" t="s">
        <v>910</v>
      </c>
      <c r="D466" s="32"/>
      <c r="E466" s="103">
        <v>1</v>
      </c>
      <c r="F466" s="14" t="s">
        <v>746</v>
      </c>
      <c r="G466" s="103">
        <v>1</v>
      </c>
      <c r="H466" s="48">
        <v>1</v>
      </c>
      <c r="I466" s="48">
        <v>1</v>
      </c>
      <c r="J466" s="28"/>
    </row>
    <row r="467" s="9" customFormat="1" ht="24" spans="1:10">
      <c r="A467" s="29"/>
      <c r="B467" s="32"/>
      <c r="C467" s="31" t="s">
        <v>911</v>
      </c>
      <c r="D467" s="32"/>
      <c r="E467" s="103">
        <v>1</v>
      </c>
      <c r="F467" s="14" t="s">
        <v>746</v>
      </c>
      <c r="G467" s="103">
        <v>1</v>
      </c>
      <c r="H467" s="48">
        <v>1</v>
      </c>
      <c r="I467" s="48">
        <v>1</v>
      </c>
      <c r="J467" s="28"/>
    </row>
    <row r="468" s="9" customFormat="1" ht="14.25" spans="1:10">
      <c r="A468" s="29"/>
      <c r="B468" s="32"/>
      <c r="C468" s="31" t="s">
        <v>912</v>
      </c>
      <c r="D468" s="32"/>
      <c r="E468" s="103">
        <v>1</v>
      </c>
      <c r="F468" s="14" t="s">
        <v>746</v>
      </c>
      <c r="G468" s="103">
        <v>1</v>
      </c>
      <c r="H468" s="48">
        <v>1</v>
      </c>
      <c r="I468" s="48">
        <v>1</v>
      </c>
      <c r="J468" s="28"/>
    </row>
    <row r="469" s="9" customFormat="1" ht="24" spans="1:10">
      <c r="A469" s="29"/>
      <c r="B469" s="30" t="s">
        <v>692</v>
      </c>
      <c r="C469" s="31" t="s">
        <v>1102</v>
      </c>
      <c r="D469" s="32"/>
      <c r="E469" s="103">
        <v>1</v>
      </c>
      <c r="F469" s="14" t="s">
        <v>746</v>
      </c>
      <c r="G469" s="103">
        <v>1</v>
      </c>
      <c r="H469" s="48">
        <v>1</v>
      </c>
      <c r="I469" s="48">
        <v>1</v>
      </c>
      <c r="J469" s="28"/>
    </row>
    <row r="470" s="9" customFormat="1" ht="24" spans="1:10">
      <c r="A470" s="29" t="s">
        <v>694</v>
      </c>
      <c r="B470" s="34" t="s">
        <v>698</v>
      </c>
      <c r="C470" s="31" t="s">
        <v>913</v>
      </c>
      <c r="D470" s="32"/>
      <c r="E470" s="125">
        <v>1</v>
      </c>
      <c r="F470" s="14" t="s">
        <v>746</v>
      </c>
      <c r="G470" s="176">
        <v>1</v>
      </c>
      <c r="H470" s="48">
        <v>30</v>
      </c>
      <c r="I470" s="48">
        <v>30</v>
      </c>
      <c r="J470" s="28"/>
    </row>
    <row r="471" s="9" customFormat="1" ht="14.25" spans="1:10">
      <c r="A471" s="35" t="s">
        <v>699</v>
      </c>
      <c r="B471" s="36" t="s">
        <v>700</v>
      </c>
      <c r="C471" s="31" t="s">
        <v>1103</v>
      </c>
      <c r="D471" s="32"/>
      <c r="E471" s="103" t="s">
        <v>1103</v>
      </c>
      <c r="F471" s="14" t="s">
        <v>746</v>
      </c>
      <c r="G471" s="103" t="s">
        <v>1103</v>
      </c>
      <c r="H471" s="48">
        <v>5</v>
      </c>
      <c r="I471" s="48">
        <v>5</v>
      </c>
      <c r="J471" s="62" t="s">
        <v>748</v>
      </c>
    </row>
    <row r="472" s="9" customFormat="1" ht="36" spans="1:10">
      <c r="A472" s="177"/>
      <c r="B472" s="90"/>
      <c r="C472" s="14" t="s">
        <v>1104</v>
      </c>
      <c r="D472" s="137"/>
      <c r="E472" s="103" t="s">
        <v>1105</v>
      </c>
      <c r="F472" s="14" t="s">
        <v>746</v>
      </c>
      <c r="G472" s="103" t="s">
        <v>1105</v>
      </c>
      <c r="H472" s="48">
        <v>5</v>
      </c>
      <c r="I472" s="48">
        <v>5</v>
      </c>
      <c r="J472" s="141"/>
    </row>
    <row r="473" s="9" customFormat="1" ht="26" customHeight="1" spans="1:10">
      <c r="A473" s="14" t="s">
        <v>749</v>
      </c>
      <c r="B473" s="14"/>
      <c r="C473" s="14"/>
      <c r="D473" s="14" t="s">
        <v>750</v>
      </c>
      <c r="E473" s="14"/>
      <c r="F473" s="14"/>
      <c r="G473" s="14"/>
      <c r="H473" s="14"/>
      <c r="I473" s="14"/>
      <c r="J473" s="14"/>
    </row>
    <row r="474" s="9" customFormat="1" ht="24" customHeight="1" spans="1:10">
      <c r="A474" s="14" t="s">
        <v>751</v>
      </c>
      <c r="B474" s="14"/>
      <c r="C474" s="14"/>
      <c r="D474" s="14"/>
      <c r="E474" s="14"/>
      <c r="F474" s="14"/>
      <c r="G474" s="14"/>
      <c r="H474" s="14">
        <v>100</v>
      </c>
      <c r="I474" s="14">
        <v>92</v>
      </c>
      <c r="J474" s="63" t="s">
        <v>752</v>
      </c>
    </row>
    <row r="475" s="1" customFormat="1" ht="20" customHeight="1"/>
    <row r="476" s="1" customFormat="1" ht="22.5" spans="1:10">
      <c r="A476" s="11" t="s">
        <v>707</v>
      </c>
      <c r="B476" s="11"/>
      <c r="C476" s="11"/>
      <c r="D476" s="11"/>
      <c r="E476" s="11"/>
      <c r="F476" s="11"/>
      <c r="G476" s="11"/>
      <c r="H476" s="11"/>
      <c r="I476" s="11"/>
      <c r="J476" s="11"/>
    </row>
    <row r="477" s="1" customFormat="1" ht="12" customHeight="1" spans="1:10">
      <c r="A477" s="11"/>
      <c r="B477" s="11"/>
      <c r="C477" s="11"/>
      <c r="D477" s="11"/>
      <c r="E477" s="11"/>
      <c r="F477" s="11"/>
      <c r="G477" s="11"/>
      <c r="H477" s="11"/>
      <c r="I477" s="11"/>
      <c r="J477" s="65"/>
    </row>
    <row r="478" s="1" customFormat="1" ht="18" customHeight="1" spans="1:10">
      <c r="A478" s="14" t="s">
        <v>709</v>
      </c>
      <c r="B478" s="14"/>
      <c r="C478" s="15" t="s">
        <v>1106</v>
      </c>
      <c r="D478" s="15"/>
      <c r="E478" s="15"/>
      <c r="F478" s="15"/>
      <c r="G478" s="15"/>
      <c r="H478" s="15"/>
      <c r="I478" s="15"/>
      <c r="J478" s="15"/>
    </row>
    <row r="479" s="8" customFormat="1" ht="18" customHeight="1" spans="1:10">
      <c r="A479" s="14" t="s">
        <v>711</v>
      </c>
      <c r="B479" s="14"/>
      <c r="C479" s="16" t="s">
        <v>712</v>
      </c>
      <c r="D479" s="16"/>
      <c r="E479" s="16"/>
      <c r="F479" s="14" t="s">
        <v>713</v>
      </c>
      <c r="G479" s="15" t="s">
        <v>1107</v>
      </c>
      <c r="H479" s="15"/>
      <c r="I479" s="15"/>
      <c r="J479" s="15"/>
    </row>
    <row r="480" s="8" customFormat="1" ht="18" customHeight="1" spans="1:10">
      <c r="A480" s="14" t="s">
        <v>715</v>
      </c>
      <c r="B480" s="14"/>
      <c r="C480" s="14"/>
      <c r="D480" s="14" t="s">
        <v>716</v>
      </c>
      <c r="E480" s="14" t="s">
        <v>573</v>
      </c>
      <c r="F480" s="14" t="s">
        <v>717</v>
      </c>
      <c r="G480" s="14" t="s">
        <v>718</v>
      </c>
      <c r="H480" s="14" t="s">
        <v>719</v>
      </c>
      <c r="I480" s="14" t="s">
        <v>720</v>
      </c>
      <c r="J480" s="14"/>
    </row>
    <row r="481" s="8" customFormat="1" ht="36" customHeight="1" spans="1:10">
      <c r="A481" s="14"/>
      <c r="B481" s="14"/>
      <c r="C481" s="17" t="s">
        <v>721</v>
      </c>
      <c r="D481" s="18"/>
      <c r="E481" s="18">
        <f>SUM(E482:E483)</f>
        <v>54.54</v>
      </c>
      <c r="F481" s="18">
        <f>SUM(F482:F483)</f>
        <v>54.24</v>
      </c>
      <c r="G481" s="14">
        <v>10</v>
      </c>
      <c r="H481" s="19">
        <f t="shared" ref="H481:H483" si="9">F481/E481</f>
        <v>0.994499449944995</v>
      </c>
      <c r="I481" s="20">
        <v>9</v>
      </c>
      <c r="J481" s="20"/>
    </row>
    <row r="482" s="8" customFormat="1" ht="36" customHeight="1" spans="1:10">
      <c r="A482" s="14"/>
      <c r="B482" s="14"/>
      <c r="C482" s="17" t="s">
        <v>722</v>
      </c>
      <c r="D482" s="18"/>
      <c r="E482" s="18">
        <v>42.41</v>
      </c>
      <c r="F482" s="18">
        <v>42.11</v>
      </c>
      <c r="G482" s="14" t="s">
        <v>577</v>
      </c>
      <c r="H482" s="19">
        <f t="shared" si="9"/>
        <v>0.992926196651733</v>
      </c>
      <c r="I482" s="20" t="s">
        <v>577</v>
      </c>
      <c r="J482" s="20"/>
    </row>
    <row r="483" s="8" customFormat="1" ht="36" customHeight="1" spans="1:10">
      <c r="A483" s="14"/>
      <c r="B483" s="14"/>
      <c r="C483" s="17" t="s">
        <v>723</v>
      </c>
      <c r="D483" s="18"/>
      <c r="E483" s="18">
        <v>12.13</v>
      </c>
      <c r="F483" s="18">
        <v>12.13</v>
      </c>
      <c r="G483" s="14" t="s">
        <v>577</v>
      </c>
      <c r="H483" s="19">
        <f t="shared" si="9"/>
        <v>1</v>
      </c>
      <c r="I483" s="20" t="s">
        <v>577</v>
      </c>
      <c r="J483" s="20"/>
    </row>
    <row r="484" s="8" customFormat="1" ht="36" customHeight="1" spans="1:10">
      <c r="A484" s="14"/>
      <c r="B484" s="14"/>
      <c r="C484" s="17" t="s">
        <v>724</v>
      </c>
      <c r="D484" s="20" t="s">
        <v>577</v>
      </c>
      <c r="E484" s="20" t="s">
        <v>577</v>
      </c>
      <c r="F484" s="20" t="s">
        <v>577</v>
      </c>
      <c r="G484" s="14" t="s">
        <v>577</v>
      </c>
      <c r="H484" s="18"/>
      <c r="I484" s="20" t="s">
        <v>577</v>
      </c>
      <c r="J484" s="20"/>
    </row>
    <row r="485" s="8" customFormat="1" ht="18" customHeight="1" spans="1:10">
      <c r="A485" s="14" t="s">
        <v>725</v>
      </c>
      <c r="B485" s="14" t="s">
        <v>726</v>
      </c>
      <c r="C485" s="14"/>
      <c r="D485" s="14"/>
      <c r="E485" s="14"/>
      <c r="F485" s="20" t="s">
        <v>663</v>
      </c>
      <c r="G485" s="20"/>
      <c r="H485" s="20"/>
      <c r="I485" s="20"/>
      <c r="J485" s="20"/>
    </row>
    <row r="486" s="1" customFormat="1" ht="76" customHeight="1" spans="1:10">
      <c r="A486" s="14"/>
      <c r="B486" s="142" t="s">
        <v>1108</v>
      </c>
      <c r="C486" s="143"/>
      <c r="D486" s="143"/>
      <c r="E486" s="144"/>
      <c r="F486" s="20" t="s">
        <v>1109</v>
      </c>
      <c r="G486" s="20"/>
      <c r="H486" s="20"/>
      <c r="I486" s="20"/>
      <c r="J486" s="20"/>
    </row>
    <row r="487" s="1" customFormat="1" ht="18" customHeight="1" spans="1:10">
      <c r="A487" s="24" t="s">
        <v>729</v>
      </c>
      <c r="B487" s="25"/>
      <c r="C487" s="26"/>
      <c r="D487" s="24" t="s">
        <v>730</v>
      </c>
      <c r="E487" s="25"/>
      <c r="F487" s="26"/>
      <c r="G487" s="27" t="s">
        <v>686</v>
      </c>
      <c r="H487" s="27" t="s">
        <v>718</v>
      </c>
      <c r="I487" s="27" t="s">
        <v>720</v>
      </c>
      <c r="J487" s="27" t="s">
        <v>687</v>
      </c>
    </row>
    <row r="488" s="1" customFormat="1" ht="18" customHeight="1" spans="1:10">
      <c r="A488" s="24" t="s">
        <v>680</v>
      </c>
      <c r="B488" s="14" t="s">
        <v>681</v>
      </c>
      <c r="C488" s="14" t="s">
        <v>682</v>
      </c>
      <c r="D488" s="14" t="s">
        <v>683</v>
      </c>
      <c r="E488" s="14" t="s">
        <v>684</v>
      </c>
      <c r="F488" s="14" t="s">
        <v>685</v>
      </c>
      <c r="G488" s="28"/>
      <c r="H488" s="28"/>
      <c r="I488" s="28"/>
      <c r="J488" s="28"/>
    </row>
    <row r="489" s="1" customFormat="1" ht="24" spans="1:10">
      <c r="A489" s="29" t="s">
        <v>688</v>
      </c>
      <c r="B489" s="30" t="s">
        <v>689</v>
      </c>
      <c r="C489" s="178" t="s">
        <v>1110</v>
      </c>
      <c r="D489" s="328" t="s">
        <v>690</v>
      </c>
      <c r="E489" s="14">
        <v>209</v>
      </c>
      <c r="F489" s="14" t="s">
        <v>757</v>
      </c>
      <c r="G489" s="28" t="s">
        <v>1111</v>
      </c>
      <c r="H489" s="28">
        <v>10</v>
      </c>
      <c r="I489" s="28">
        <v>9</v>
      </c>
      <c r="J489" s="28" t="s">
        <v>1112</v>
      </c>
    </row>
    <row r="490" s="1" customFormat="1" ht="24" spans="1:10">
      <c r="A490" s="29"/>
      <c r="B490" s="32"/>
      <c r="C490" s="178" t="s">
        <v>1113</v>
      </c>
      <c r="D490" s="32"/>
      <c r="E490" s="14">
        <v>17</v>
      </c>
      <c r="F490" s="14" t="s">
        <v>757</v>
      </c>
      <c r="G490" s="28" t="s">
        <v>1114</v>
      </c>
      <c r="H490" s="28">
        <v>10</v>
      </c>
      <c r="I490" s="28">
        <v>10</v>
      </c>
      <c r="J490" s="28"/>
    </row>
    <row r="491" s="1" customFormat="1" ht="18" customHeight="1" spans="1:10">
      <c r="A491" s="29"/>
      <c r="B491" s="30" t="s">
        <v>691</v>
      </c>
      <c r="C491" s="68" t="s">
        <v>1115</v>
      </c>
      <c r="D491" s="32"/>
      <c r="E491" s="14">
        <v>99</v>
      </c>
      <c r="F491" s="14" t="s">
        <v>746</v>
      </c>
      <c r="G491" s="47">
        <v>1</v>
      </c>
      <c r="H491" s="28">
        <v>5</v>
      </c>
      <c r="I491" s="28">
        <v>5</v>
      </c>
      <c r="J491" s="28"/>
    </row>
    <row r="492" s="1" customFormat="1" ht="18" customHeight="1" spans="1:10">
      <c r="A492" s="29"/>
      <c r="B492" s="32"/>
      <c r="C492" s="68" t="s">
        <v>1116</v>
      </c>
      <c r="D492" s="32"/>
      <c r="E492" s="14">
        <v>50</v>
      </c>
      <c r="F492" s="14" t="s">
        <v>746</v>
      </c>
      <c r="G492" s="179">
        <v>0.4135</v>
      </c>
      <c r="H492" s="28">
        <v>5</v>
      </c>
      <c r="I492" s="28">
        <v>4</v>
      </c>
      <c r="J492" s="28"/>
    </row>
    <row r="493" s="1" customFormat="1" ht="24" spans="1:10">
      <c r="A493" s="29"/>
      <c r="B493" s="32"/>
      <c r="C493" s="68" t="s">
        <v>1117</v>
      </c>
      <c r="D493" s="32"/>
      <c r="E493" s="14">
        <v>25</v>
      </c>
      <c r="F493" s="14" t="s">
        <v>746</v>
      </c>
      <c r="G493" s="179">
        <v>0.4615</v>
      </c>
      <c r="H493" s="28">
        <v>10</v>
      </c>
      <c r="I493" s="28">
        <v>10</v>
      </c>
      <c r="J493" s="28"/>
    </row>
    <row r="494" s="1" customFormat="1" ht="24" spans="1:10">
      <c r="A494" s="29"/>
      <c r="B494" s="30" t="s">
        <v>693</v>
      </c>
      <c r="C494" s="180" t="s">
        <v>1118</v>
      </c>
      <c r="D494" s="32"/>
      <c r="E494" s="14">
        <v>150</v>
      </c>
      <c r="F494" s="14" t="s">
        <v>1119</v>
      </c>
      <c r="G494" s="28" t="s">
        <v>1120</v>
      </c>
      <c r="H494" s="28">
        <v>10</v>
      </c>
      <c r="I494" s="28">
        <v>10</v>
      </c>
      <c r="J494" s="28"/>
    </row>
    <row r="495" s="1" customFormat="1" ht="24" spans="1:10">
      <c r="A495" s="29"/>
      <c r="B495" s="33"/>
      <c r="C495" s="68" t="s">
        <v>1121</v>
      </c>
      <c r="D495" s="32"/>
      <c r="E495" s="14" t="s">
        <v>1122</v>
      </c>
      <c r="F495" s="14" t="s">
        <v>1119</v>
      </c>
      <c r="G495" s="14" t="s">
        <v>1123</v>
      </c>
      <c r="H495" s="28">
        <v>10</v>
      </c>
      <c r="I495" s="28">
        <v>10</v>
      </c>
      <c r="J495" s="28"/>
    </row>
    <row r="496" s="1" customFormat="1" ht="24" spans="1:10">
      <c r="A496" s="29" t="s">
        <v>694</v>
      </c>
      <c r="B496" s="29" t="s">
        <v>696</v>
      </c>
      <c r="C496" s="181" t="s">
        <v>1124</v>
      </c>
      <c r="D496" s="32"/>
      <c r="E496" s="14" t="s">
        <v>1125</v>
      </c>
      <c r="F496" s="14"/>
      <c r="G496" s="14" t="s">
        <v>1125</v>
      </c>
      <c r="H496" s="28">
        <v>10</v>
      </c>
      <c r="I496" s="28">
        <v>10</v>
      </c>
      <c r="J496" s="28"/>
    </row>
    <row r="497" s="1" customFormat="1" ht="24" spans="1:10">
      <c r="A497" s="29"/>
      <c r="B497" s="34" t="s">
        <v>698</v>
      </c>
      <c r="C497" s="181" t="s">
        <v>1126</v>
      </c>
      <c r="D497" s="32"/>
      <c r="E497" s="14" t="s">
        <v>1125</v>
      </c>
      <c r="F497" s="14"/>
      <c r="G497" s="14" t="s">
        <v>1125</v>
      </c>
      <c r="H497" s="28">
        <v>10</v>
      </c>
      <c r="I497" s="28">
        <v>10</v>
      </c>
      <c r="J497" s="28"/>
    </row>
    <row r="498" s="1" customFormat="1" ht="24" spans="1:10">
      <c r="A498" s="35" t="s">
        <v>699</v>
      </c>
      <c r="B498" s="36" t="s">
        <v>700</v>
      </c>
      <c r="C498" s="181" t="s">
        <v>1127</v>
      </c>
      <c r="D498" s="32"/>
      <c r="E498" s="15" t="s">
        <v>919</v>
      </c>
      <c r="F498" s="14" t="s">
        <v>746</v>
      </c>
      <c r="G498" s="15" t="s">
        <v>768</v>
      </c>
      <c r="H498" s="28">
        <v>10</v>
      </c>
      <c r="I498" s="28">
        <v>10</v>
      </c>
      <c r="J498" s="62" t="s">
        <v>748</v>
      </c>
    </row>
    <row r="499" s="1" customFormat="1" ht="32" customHeight="1" spans="1:10">
      <c r="A499" s="14" t="s">
        <v>749</v>
      </c>
      <c r="B499" s="14"/>
      <c r="C499" s="14"/>
      <c r="D499" s="14" t="s">
        <v>750</v>
      </c>
      <c r="E499" s="14"/>
      <c r="F499" s="14"/>
      <c r="G499" s="14"/>
      <c r="H499" s="14"/>
      <c r="I499" s="14"/>
      <c r="J499" s="14"/>
    </row>
    <row r="500" s="1" customFormat="1" ht="27" customHeight="1" spans="1:10">
      <c r="A500" s="14" t="s">
        <v>751</v>
      </c>
      <c r="B500" s="14"/>
      <c r="C500" s="14"/>
      <c r="D500" s="14"/>
      <c r="E500" s="14"/>
      <c r="F500" s="14"/>
      <c r="G500" s="14"/>
      <c r="H500" s="14">
        <v>100</v>
      </c>
      <c r="I500" s="14">
        <v>97</v>
      </c>
      <c r="J500" s="63" t="s">
        <v>752</v>
      </c>
    </row>
    <row r="501" s="1" customFormat="1" ht="26" customHeight="1" spans="1:10">
      <c r="A501" s="182"/>
      <c r="B501" s="38"/>
      <c r="C501" s="38"/>
      <c r="D501" s="38"/>
      <c r="E501" s="38"/>
      <c r="F501" s="38"/>
      <c r="G501" s="38"/>
      <c r="H501" s="38"/>
      <c r="I501" s="38"/>
      <c r="J501" s="64"/>
    </row>
    <row r="502" s="1" customFormat="1" ht="22.5" spans="1:10">
      <c r="A502" s="11" t="s">
        <v>707</v>
      </c>
      <c r="B502" s="11"/>
      <c r="C502" s="11"/>
      <c r="D502" s="11"/>
      <c r="E502" s="11"/>
      <c r="F502" s="11"/>
      <c r="G502" s="11"/>
      <c r="H502" s="11"/>
      <c r="I502" s="11"/>
      <c r="J502" s="11"/>
    </row>
    <row r="503" s="1" customFormat="1" ht="12" customHeight="1" spans="1:10">
      <c r="A503" s="11"/>
      <c r="B503" s="11"/>
      <c r="C503" s="11"/>
      <c r="D503" s="11"/>
      <c r="E503" s="11"/>
      <c r="F503" s="11"/>
      <c r="G503" s="11"/>
      <c r="H503" s="11"/>
      <c r="I503" s="11"/>
      <c r="J503" s="65"/>
    </row>
    <row r="504" s="8" customFormat="1" ht="18" customHeight="1" spans="1:10">
      <c r="A504" s="14" t="s">
        <v>709</v>
      </c>
      <c r="B504" s="14"/>
      <c r="C504" s="15" t="s">
        <v>1128</v>
      </c>
      <c r="D504" s="15"/>
      <c r="E504" s="15"/>
      <c r="F504" s="15"/>
      <c r="G504" s="15"/>
      <c r="H504" s="15"/>
      <c r="I504" s="15"/>
      <c r="J504" s="15"/>
    </row>
    <row r="505" s="8" customFormat="1" ht="18" customHeight="1" spans="1:10">
      <c r="A505" s="14" t="s">
        <v>711</v>
      </c>
      <c r="B505" s="14"/>
      <c r="C505" s="16" t="s">
        <v>712</v>
      </c>
      <c r="D505" s="16"/>
      <c r="E505" s="16"/>
      <c r="F505" s="14" t="s">
        <v>713</v>
      </c>
      <c r="G505" s="15" t="s">
        <v>840</v>
      </c>
      <c r="H505" s="15"/>
      <c r="I505" s="15"/>
      <c r="J505" s="15"/>
    </row>
    <row r="506" s="8" customFormat="1" ht="18" customHeight="1" spans="1:10">
      <c r="A506" s="14" t="s">
        <v>715</v>
      </c>
      <c r="B506" s="14"/>
      <c r="C506" s="14"/>
      <c r="D506" s="14" t="s">
        <v>716</v>
      </c>
      <c r="E506" s="14" t="s">
        <v>573</v>
      </c>
      <c r="F506" s="14" t="s">
        <v>717</v>
      </c>
      <c r="G506" s="14" t="s">
        <v>718</v>
      </c>
      <c r="H506" s="14" t="s">
        <v>719</v>
      </c>
      <c r="I506" s="14" t="s">
        <v>720</v>
      </c>
      <c r="J506" s="14"/>
    </row>
    <row r="507" s="8" customFormat="1" ht="36" customHeight="1" spans="1:10">
      <c r="A507" s="14"/>
      <c r="B507" s="14"/>
      <c r="C507" s="17" t="s">
        <v>721</v>
      </c>
      <c r="D507" s="18">
        <v>0</v>
      </c>
      <c r="E507" s="18">
        <f>SUM(E508:E509)</f>
        <v>59.08</v>
      </c>
      <c r="F507" s="18">
        <f>SUM(F508:F509)</f>
        <v>15.24</v>
      </c>
      <c r="G507" s="14">
        <v>10</v>
      </c>
      <c r="H507" s="19">
        <f t="shared" ref="H507:H509" si="10">F507/E507</f>
        <v>0.257955314827353</v>
      </c>
      <c r="I507" s="20">
        <v>3</v>
      </c>
      <c r="J507" s="20"/>
    </row>
    <row r="508" s="8" customFormat="1" ht="36" customHeight="1" spans="1:10">
      <c r="A508" s="14"/>
      <c r="B508" s="14"/>
      <c r="C508" s="17" t="s">
        <v>722</v>
      </c>
      <c r="D508" s="18">
        <v>0</v>
      </c>
      <c r="E508" s="18">
        <v>57.12</v>
      </c>
      <c r="F508" s="18">
        <v>13.28</v>
      </c>
      <c r="G508" s="14" t="s">
        <v>577</v>
      </c>
      <c r="H508" s="19">
        <f t="shared" si="10"/>
        <v>0.23249299719888</v>
      </c>
      <c r="I508" s="20" t="s">
        <v>577</v>
      </c>
      <c r="J508" s="20"/>
    </row>
    <row r="509" s="8" customFormat="1" ht="36" customHeight="1" spans="1:10">
      <c r="A509" s="14"/>
      <c r="B509" s="14"/>
      <c r="C509" s="17" t="s">
        <v>723</v>
      </c>
      <c r="D509" s="18"/>
      <c r="E509" s="18">
        <v>1.96</v>
      </c>
      <c r="F509" s="18">
        <v>1.96</v>
      </c>
      <c r="G509" s="14" t="s">
        <v>577</v>
      </c>
      <c r="H509" s="19">
        <f t="shared" si="10"/>
        <v>1</v>
      </c>
      <c r="I509" s="20" t="s">
        <v>577</v>
      </c>
      <c r="J509" s="20"/>
    </row>
    <row r="510" s="8" customFormat="1" ht="36" customHeight="1" spans="1:10">
      <c r="A510" s="14"/>
      <c r="B510" s="14"/>
      <c r="C510" s="17" t="s">
        <v>724</v>
      </c>
      <c r="D510" s="20" t="s">
        <v>577</v>
      </c>
      <c r="E510" s="20" t="s">
        <v>577</v>
      </c>
      <c r="F510" s="20" t="s">
        <v>577</v>
      </c>
      <c r="G510" s="14" t="s">
        <v>577</v>
      </c>
      <c r="H510" s="18"/>
      <c r="I510" s="20" t="s">
        <v>577</v>
      </c>
      <c r="J510" s="20"/>
    </row>
    <row r="511" s="8" customFormat="1" ht="18" customHeight="1" spans="1:10">
      <c r="A511" s="14" t="s">
        <v>725</v>
      </c>
      <c r="B511" s="14" t="s">
        <v>726</v>
      </c>
      <c r="C511" s="14"/>
      <c r="D511" s="14"/>
      <c r="E511" s="14"/>
      <c r="F511" s="20" t="s">
        <v>663</v>
      </c>
      <c r="G511" s="20"/>
      <c r="H511" s="20"/>
      <c r="I511" s="20"/>
      <c r="J511" s="20"/>
    </row>
    <row r="512" s="8" customFormat="1" ht="100" customHeight="1" spans="1:10">
      <c r="A512" s="14"/>
      <c r="B512" s="142" t="s">
        <v>1129</v>
      </c>
      <c r="C512" s="143"/>
      <c r="D512" s="143"/>
      <c r="E512" s="144"/>
      <c r="F512" s="20" t="s">
        <v>1130</v>
      </c>
      <c r="G512" s="20"/>
      <c r="H512" s="20"/>
      <c r="I512" s="20"/>
      <c r="J512" s="20"/>
    </row>
    <row r="513" s="8" customFormat="1" ht="18" customHeight="1" spans="1:10">
      <c r="A513" s="24" t="s">
        <v>729</v>
      </c>
      <c r="B513" s="25"/>
      <c r="C513" s="26"/>
      <c r="D513" s="24" t="s">
        <v>730</v>
      </c>
      <c r="E513" s="25"/>
      <c r="F513" s="26"/>
      <c r="G513" s="27" t="s">
        <v>686</v>
      </c>
      <c r="H513" s="27" t="s">
        <v>718</v>
      </c>
      <c r="I513" s="27" t="s">
        <v>720</v>
      </c>
      <c r="J513" s="27" t="s">
        <v>687</v>
      </c>
    </row>
    <row r="514" s="8" customFormat="1" ht="18" customHeight="1" spans="1:10">
      <c r="A514" s="24" t="s">
        <v>680</v>
      </c>
      <c r="B514" s="14" t="s">
        <v>681</v>
      </c>
      <c r="C514" s="14" t="s">
        <v>682</v>
      </c>
      <c r="D514" s="14" t="s">
        <v>683</v>
      </c>
      <c r="E514" s="14" t="s">
        <v>684</v>
      </c>
      <c r="F514" s="14" t="s">
        <v>685</v>
      </c>
      <c r="G514" s="28"/>
      <c r="H514" s="28"/>
      <c r="I514" s="28"/>
      <c r="J514" s="28"/>
    </row>
    <row r="515" s="8" customFormat="1" ht="57" customHeight="1" spans="1:10">
      <c r="A515" s="29" t="s">
        <v>688</v>
      </c>
      <c r="B515" s="30" t="s">
        <v>689</v>
      </c>
      <c r="C515" s="183" t="s">
        <v>1131</v>
      </c>
      <c r="D515" s="328" t="s">
        <v>690</v>
      </c>
      <c r="E515" s="184">
        <v>50</v>
      </c>
      <c r="F515" s="14" t="s">
        <v>746</v>
      </c>
      <c r="G515" s="28" t="s">
        <v>878</v>
      </c>
      <c r="H515" s="28">
        <v>5</v>
      </c>
      <c r="I515" s="28">
        <v>5</v>
      </c>
      <c r="J515" s="28"/>
    </row>
    <row r="516" s="1" customFormat="1" ht="18" customHeight="1" spans="1:10">
      <c r="A516" s="29"/>
      <c r="B516" s="32"/>
      <c r="C516" s="185" t="s">
        <v>1132</v>
      </c>
      <c r="D516" s="32"/>
      <c r="E516" s="186">
        <v>80</v>
      </c>
      <c r="F516" s="14" t="s">
        <v>746</v>
      </c>
      <c r="G516" s="187">
        <v>1.0194</v>
      </c>
      <c r="H516" s="28">
        <v>5</v>
      </c>
      <c r="I516" s="28">
        <v>5</v>
      </c>
      <c r="J516" s="28"/>
    </row>
    <row r="517" s="1" customFormat="1" ht="18" customHeight="1" spans="1:10">
      <c r="A517" s="29"/>
      <c r="B517" s="32"/>
      <c r="C517" s="185" t="s">
        <v>1133</v>
      </c>
      <c r="D517" s="32"/>
      <c r="E517" s="186">
        <v>90</v>
      </c>
      <c r="F517" s="14" t="s">
        <v>746</v>
      </c>
      <c r="G517" s="176">
        <v>1</v>
      </c>
      <c r="H517" s="28">
        <v>5</v>
      </c>
      <c r="I517" s="28">
        <v>5</v>
      </c>
      <c r="J517" s="28"/>
    </row>
    <row r="518" s="1" customFormat="1" ht="18" customHeight="1" spans="1:10">
      <c r="A518" s="29"/>
      <c r="B518" s="32"/>
      <c r="C518" s="185" t="s">
        <v>1134</v>
      </c>
      <c r="D518" s="32"/>
      <c r="E518" s="186">
        <v>80</v>
      </c>
      <c r="F518" s="14" t="s">
        <v>746</v>
      </c>
      <c r="G518" s="47">
        <v>1</v>
      </c>
      <c r="H518" s="28">
        <v>5</v>
      </c>
      <c r="I518" s="28">
        <v>5</v>
      </c>
      <c r="J518" s="28"/>
    </row>
    <row r="519" s="1" customFormat="1" ht="18" customHeight="1" spans="1:10">
      <c r="A519" s="29"/>
      <c r="B519" s="32"/>
      <c r="C519" s="185" t="s">
        <v>1135</v>
      </c>
      <c r="D519" s="32"/>
      <c r="E519" s="186">
        <v>80</v>
      </c>
      <c r="F519" s="14" t="s">
        <v>746</v>
      </c>
      <c r="G519" s="47">
        <v>1</v>
      </c>
      <c r="H519" s="28">
        <v>3</v>
      </c>
      <c r="I519" s="28">
        <v>3</v>
      </c>
      <c r="J519" s="28"/>
    </row>
    <row r="520" s="1" customFormat="1" ht="22.5" spans="1:10">
      <c r="A520" s="29"/>
      <c r="B520" s="32"/>
      <c r="C520" s="185" t="s">
        <v>1136</v>
      </c>
      <c r="D520" s="32"/>
      <c r="E520" s="186">
        <v>98</v>
      </c>
      <c r="F520" s="14" t="s">
        <v>746</v>
      </c>
      <c r="G520" s="179">
        <v>0.9986</v>
      </c>
      <c r="H520" s="28">
        <v>3</v>
      </c>
      <c r="I520" s="28">
        <v>3</v>
      </c>
      <c r="J520" s="28"/>
    </row>
    <row r="521" s="1" customFormat="1" ht="18" customHeight="1" spans="1:10">
      <c r="A521" s="29"/>
      <c r="B521" s="32"/>
      <c r="C521" s="185" t="s">
        <v>1137</v>
      </c>
      <c r="D521" s="32"/>
      <c r="E521" s="186">
        <v>96</v>
      </c>
      <c r="F521" s="14" t="s">
        <v>746</v>
      </c>
      <c r="G521" s="179">
        <v>0.9986</v>
      </c>
      <c r="H521" s="28">
        <v>3</v>
      </c>
      <c r="I521" s="28">
        <v>3</v>
      </c>
      <c r="J521" s="28"/>
    </row>
    <row r="522" s="1" customFormat="1" ht="18" customHeight="1" spans="1:10">
      <c r="A522" s="29"/>
      <c r="B522" s="32"/>
      <c r="C522" s="185" t="s">
        <v>1138</v>
      </c>
      <c r="D522" s="32"/>
      <c r="E522" s="186">
        <v>80</v>
      </c>
      <c r="F522" s="14" t="s">
        <v>746</v>
      </c>
      <c r="G522" s="179">
        <v>0.9136</v>
      </c>
      <c r="H522" s="28">
        <v>5</v>
      </c>
      <c r="I522" s="28">
        <v>5</v>
      </c>
      <c r="J522" s="28"/>
    </row>
    <row r="523" s="1" customFormat="1" ht="22.5" spans="1:10">
      <c r="A523" s="29"/>
      <c r="B523" s="32"/>
      <c r="C523" s="185" t="s">
        <v>1139</v>
      </c>
      <c r="D523" s="32"/>
      <c r="E523" s="186">
        <v>90</v>
      </c>
      <c r="F523" s="14" t="s">
        <v>746</v>
      </c>
      <c r="G523" s="179">
        <v>0.9149</v>
      </c>
      <c r="H523" s="28">
        <v>3</v>
      </c>
      <c r="I523" s="28">
        <v>3</v>
      </c>
      <c r="J523" s="28"/>
    </row>
    <row r="524" s="1" customFormat="1" ht="18" customHeight="1" spans="1:10">
      <c r="A524" s="29"/>
      <c r="B524" s="32"/>
      <c r="C524" s="185" t="s">
        <v>1140</v>
      </c>
      <c r="D524" s="32"/>
      <c r="E524" s="186" t="s">
        <v>1141</v>
      </c>
      <c r="F524" s="14"/>
      <c r="G524" s="28" t="s">
        <v>1142</v>
      </c>
      <c r="H524" s="28">
        <v>5</v>
      </c>
      <c r="I524" s="28">
        <v>5</v>
      </c>
      <c r="J524" s="28"/>
    </row>
    <row r="525" s="1" customFormat="1" ht="18" customHeight="1" spans="1:10">
      <c r="A525" s="29"/>
      <c r="B525" s="32"/>
      <c r="C525" s="185" t="s">
        <v>1143</v>
      </c>
      <c r="D525" s="32"/>
      <c r="E525" s="186" t="s">
        <v>1144</v>
      </c>
      <c r="F525" s="14" t="s">
        <v>1055</v>
      </c>
      <c r="G525" s="179">
        <v>0.0182</v>
      </c>
      <c r="H525" s="28">
        <v>5</v>
      </c>
      <c r="I525" s="28">
        <v>5</v>
      </c>
      <c r="J525" s="28"/>
    </row>
    <row r="526" s="1" customFormat="1" ht="18" customHeight="1" spans="1:10">
      <c r="A526" s="29"/>
      <c r="B526" s="32"/>
      <c r="C526" s="185" t="s">
        <v>1145</v>
      </c>
      <c r="D526" s="32"/>
      <c r="E526" s="188">
        <v>0.9</v>
      </c>
      <c r="F526" s="14" t="s">
        <v>746</v>
      </c>
      <c r="G526" s="179">
        <v>0.976</v>
      </c>
      <c r="H526" s="28">
        <v>3</v>
      </c>
      <c r="I526" s="28">
        <v>3</v>
      </c>
      <c r="J526" s="28"/>
    </row>
    <row r="527" s="1" customFormat="1" ht="18" customHeight="1" spans="1:10">
      <c r="A527" s="29"/>
      <c r="B527" s="32"/>
      <c r="C527" s="189" t="s">
        <v>1069</v>
      </c>
      <c r="D527" s="32"/>
      <c r="E527" s="190">
        <v>100</v>
      </c>
      <c r="F527" s="14" t="s">
        <v>746</v>
      </c>
      <c r="G527" s="47">
        <v>1</v>
      </c>
      <c r="H527" s="28">
        <v>3</v>
      </c>
      <c r="I527" s="28">
        <v>3</v>
      </c>
      <c r="J527" s="28"/>
    </row>
    <row r="528" s="1" customFormat="1" ht="18" customHeight="1" spans="1:10">
      <c r="A528" s="29"/>
      <c r="B528" s="32"/>
      <c r="C528" s="189" t="s">
        <v>1146</v>
      </c>
      <c r="D528" s="32"/>
      <c r="E528" s="190">
        <v>95</v>
      </c>
      <c r="F528" s="14" t="s">
        <v>746</v>
      </c>
      <c r="G528" s="47">
        <v>1</v>
      </c>
      <c r="H528" s="28">
        <v>2</v>
      </c>
      <c r="I528" s="28">
        <v>2</v>
      </c>
      <c r="J528" s="28"/>
    </row>
    <row r="529" s="1" customFormat="1" ht="22.5" spans="1:10">
      <c r="A529" s="29"/>
      <c r="B529" s="32"/>
      <c r="C529" s="189" t="s">
        <v>1147</v>
      </c>
      <c r="D529" s="32"/>
      <c r="E529" s="190">
        <v>100</v>
      </c>
      <c r="F529" s="14" t="s">
        <v>746</v>
      </c>
      <c r="G529" s="47">
        <v>1</v>
      </c>
      <c r="H529" s="28">
        <v>2</v>
      </c>
      <c r="I529" s="28">
        <v>2</v>
      </c>
      <c r="J529" s="28"/>
    </row>
    <row r="530" s="1" customFormat="1" ht="18" customHeight="1" spans="1:10">
      <c r="A530" s="29"/>
      <c r="B530" s="32"/>
      <c r="C530" s="185" t="s">
        <v>1148</v>
      </c>
      <c r="D530" s="32"/>
      <c r="E530" s="190">
        <v>32</v>
      </c>
      <c r="F530" s="14" t="s">
        <v>1149</v>
      </c>
      <c r="G530" s="28" t="s">
        <v>1150</v>
      </c>
      <c r="H530" s="28">
        <v>5</v>
      </c>
      <c r="I530" s="28">
        <v>5</v>
      </c>
      <c r="J530" s="28"/>
    </row>
    <row r="531" s="1" customFormat="1" ht="22.5" spans="1:10">
      <c r="A531" s="29"/>
      <c r="B531" s="32"/>
      <c r="C531" s="185" t="s">
        <v>1151</v>
      </c>
      <c r="D531" s="32"/>
      <c r="E531" s="191">
        <v>1</v>
      </c>
      <c r="F531" s="14" t="s">
        <v>1152</v>
      </c>
      <c r="G531" s="28" t="s">
        <v>1153</v>
      </c>
      <c r="H531" s="28">
        <v>5</v>
      </c>
      <c r="I531" s="28">
        <v>5</v>
      </c>
      <c r="J531" s="28"/>
    </row>
    <row r="532" s="1" customFormat="1" ht="22.5" spans="1:10">
      <c r="A532" s="29"/>
      <c r="B532" s="32"/>
      <c r="C532" s="185" t="s">
        <v>1154</v>
      </c>
      <c r="D532" s="32"/>
      <c r="E532" s="190">
        <v>15</v>
      </c>
      <c r="F532" s="14" t="s">
        <v>746</v>
      </c>
      <c r="G532" s="28">
        <v>0</v>
      </c>
      <c r="H532" s="28">
        <v>5</v>
      </c>
      <c r="I532" s="28">
        <v>5</v>
      </c>
      <c r="J532" s="28"/>
    </row>
    <row r="533" s="1" customFormat="1" ht="24" spans="1:10">
      <c r="A533" s="29" t="s">
        <v>694</v>
      </c>
      <c r="B533" s="29" t="s">
        <v>696</v>
      </c>
      <c r="C533" s="185" t="s">
        <v>1155</v>
      </c>
      <c r="D533" s="32"/>
      <c r="E533" s="14">
        <v>85</v>
      </c>
      <c r="F533" s="14" t="s">
        <v>746</v>
      </c>
      <c r="G533" s="47">
        <v>0.9</v>
      </c>
      <c r="H533" s="28">
        <v>5</v>
      </c>
      <c r="I533" s="28">
        <v>5</v>
      </c>
      <c r="J533" s="28"/>
    </row>
    <row r="534" s="1" customFormat="1" ht="24" spans="1:10">
      <c r="A534" s="29"/>
      <c r="B534" s="34" t="s">
        <v>698</v>
      </c>
      <c r="C534" s="185" t="s">
        <v>1156</v>
      </c>
      <c r="D534" s="32"/>
      <c r="E534" s="14" t="s">
        <v>742</v>
      </c>
      <c r="F534" s="14"/>
      <c r="G534" s="28" t="s">
        <v>742</v>
      </c>
      <c r="H534" s="28">
        <v>5</v>
      </c>
      <c r="I534" s="28">
        <v>5</v>
      </c>
      <c r="J534" s="28"/>
    </row>
    <row r="535" s="1" customFormat="1" ht="24" spans="1:10">
      <c r="A535" s="35" t="s">
        <v>699</v>
      </c>
      <c r="B535" s="36" t="s">
        <v>700</v>
      </c>
      <c r="C535" s="31" t="s">
        <v>744</v>
      </c>
      <c r="D535" s="32"/>
      <c r="E535" s="15" t="s">
        <v>921</v>
      </c>
      <c r="F535" s="15" t="s">
        <v>746</v>
      </c>
      <c r="G535" s="15" t="s">
        <v>1157</v>
      </c>
      <c r="H535" s="28">
        <v>5</v>
      </c>
      <c r="I535" s="28">
        <v>5</v>
      </c>
      <c r="J535" s="62" t="s">
        <v>748</v>
      </c>
    </row>
    <row r="536" s="1" customFormat="1" ht="26" customHeight="1" spans="1:10">
      <c r="A536" s="14" t="s">
        <v>749</v>
      </c>
      <c r="B536" s="14"/>
      <c r="C536" s="14"/>
      <c r="D536" s="14" t="s">
        <v>750</v>
      </c>
      <c r="E536" s="14"/>
      <c r="F536" s="14"/>
      <c r="G536" s="14"/>
      <c r="H536" s="14"/>
      <c r="I536" s="14"/>
      <c r="J536" s="14"/>
    </row>
    <row r="537" s="1" customFormat="1" ht="23" customHeight="1" spans="1:10">
      <c r="A537" s="14" t="s">
        <v>751</v>
      </c>
      <c r="B537" s="14"/>
      <c r="C537" s="14"/>
      <c r="D537" s="14"/>
      <c r="E537" s="14"/>
      <c r="F537" s="14"/>
      <c r="G537" s="14"/>
      <c r="H537" s="14">
        <v>100</v>
      </c>
      <c r="I537" s="14">
        <v>90</v>
      </c>
      <c r="J537" s="63" t="s">
        <v>752</v>
      </c>
    </row>
    <row r="538" s="1" customFormat="1" ht="27" customHeight="1" spans="1:10">
      <c r="A538" s="182"/>
      <c r="B538" s="38"/>
      <c r="C538" s="38"/>
      <c r="D538" s="38"/>
      <c r="E538" s="38"/>
      <c r="F538" s="38"/>
      <c r="G538" s="38"/>
      <c r="H538" s="38"/>
      <c r="I538" s="38"/>
      <c r="J538" s="64"/>
    </row>
    <row r="539" s="1" customFormat="1" ht="22.5" spans="1:10">
      <c r="A539" s="11" t="s">
        <v>707</v>
      </c>
      <c r="B539" s="11"/>
      <c r="C539" s="11"/>
      <c r="D539" s="11"/>
      <c r="E539" s="11"/>
      <c r="F539" s="11"/>
      <c r="G539" s="11"/>
      <c r="H539" s="11"/>
      <c r="I539" s="11"/>
      <c r="J539" s="11"/>
    </row>
    <row r="540" s="1" customFormat="1" ht="13" customHeight="1" spans="1:10">
      <c r="A540" s="11"/>
      <c r="B540" s="11"/>
      <c r="C540" s="11"/>
      <c r="D540" s="11"/>
      <c r="E540" s="11"/>
      <c r="F540" s="11"/>
      <c r="G540" s="11"/>
      <c r="H540" s="11"/>
      <c r="I540" s="11"/>
      <c r="J540" s="65"/>
    </row>
    <row r="541" s="1" customFormat="1" ht="18" customHeight="1" spans="1:10">
      <c r="A541" s="14" t="s">
        <v>709</v>
      </c>
      <c r="B541" s="14"/>
      <c r="C541" s="15" t="s">
        <v>1158</v>
      </c>
      <c r="D541" s="15"/>
      <c r="E541" s="15"/>
      <c r="F541" s="15"/>
      <c r="G541" s="15"/>
      <c r="H541" s="15"/>
      <c r="I541" s="15"/>
      <c r="J541" s="15"/>
    </row>
    <row r="542" s="1" customFormat="1" ht="18" customHeight="1" spans="1:10">
      <c r="A542" s="14" t="s">
        <v>711</v>
      </c>
      <c r="B542" s="14"/>
      <c r="C542" s="16" t="s">
        <v>712</v>
      </c>
      <c r="D542" s="16"/>
      <c r="E542" s="16"/>
      <c r="F542" s="14" t="s">
        <v>713</v>
      </c>
      <c r="G542" s="15" t="s">
        <v>1159</v>
      </c>
      <c r="H542" s="15"/>
      <c r="I542" s="15"/>
      <c r="J542" s="15"/>
    </row>
    <row r="543" s="1" customFormat="1" ht="18" customHeight="1" spans="1:10">
      <c r="A543" s="14" t="s">
        <v>715</v>
      </c>
      <c r="B543" s="14"/>
      <c r="C543" s="14"/>
      <c r="D543" s="14" t="s">
        <v>716</v>
      </c>
      <c r="E543" s="14" t="s">
        <v>573</v>
      </c>
      <c r="F543" s="14" t="s">
        <v>717</v>
      </c>
      <c r="G543" s="14" t="s">
        <v>718</v>
      </c>
      <c r="H543" s="14" t="s">
        <v>719</v>
      </c>
      <c r="I543" s="14" t="s">
        <v>720</v>
      </c>
      <c r="J543" s="14"/>
    </row>
    <row r="544" s="1" customFormat="1" ht="36" customHeight="1" spans="1:10">
      <c r="A544" s="14"/>
      <c r="B544" s="14"/>
      <c r="C544" s="17" t="s">
        <v>721</v>
      </c>
      <c r="D544" s="18">
        <v>18</v>
      </c>
      <c r="E544" s="18">
        <v>36</v>
      </c>
      <c r="F544" s="18">
        <v>34.8</v>
      </c>
      <c r="G544" s="14">
        <v>10</v>
      </c>
      <c r="H544" s="19">
        <v>0.9667</v>
      </c>
      <c r="I544" s="20">
        <v>9</v>
      </c>
      <c r="J544" s="20"/>
    </row>
    <row r="545" s="1" customFormat="1" ht="36" customHeight="1" spans="1:10">
      <c r="A545" s="14"/>
      <c r="B545" s="14"/>
      <c r="C545" s="17" t="s">
        <v>722</v>
      </c>
      <c r="D545" s="18">
        <v>18</v>
      </c>
      <c r="E545" s="18">
        <v>36</v>
      </c>
      <c r="F545" s="18">
        <v>34.8</v>
      </c>
      <c r="G545" s="14" t="s">
        <v>577</v>
      </c>
      <c r="H545" s="19">
        <v>0.9667</v>
      </c>
      <c r="I545" s="20" t="s">
        <v>577</v>
      </c>
      <c r="J545" s="20"/>
    </row>
    <row r="546" s="1" customFormat="1" ht="36" customHeight="1" spans="1:10">
      <c r="A546" s="14"/>
      <c r="B546" s="14"/>
      <c r="C546" s="17" t="s">
        <v>723</v>
      </c>
      <c r="D546" s="18"/>
      <c r="E546" s="18"/>
      <c r="F546" s="18"/>
      <c r="G546" s="14" t="s">
        <v>577</v>
      </c>
      <c r="H546" s="18"/>
      <c r="I546" s="20" t="s">
        <v>577</v>
      </c>
      <c r="J546" s="20"/>
    </row>
    <row r="547" s="1" customFormat="1" ht="36" customHeight="1" spans="1:10">
      <c r="A547" s="14"/>
      <c r="B547" s="14"/>
      <c r="C547" s="17" t="s">
        <v>724</v>
      </c>
      <c r="D547" s="20" t="s">
        <v>577</v>
      </c>
      <c r="E547" s="20" t="s">
        <v>577</v>
      </c>
      <c r="F547" s="20" t="s">
        <v>577</v>
      </c>
      <c r="G547" s="14" t="s">
        <v>577</v>
      </c>
      <c r="H547" s="18"/>
      <c r="I547" s="20" t="s">
        <v>577</v>
      </c>
      <c r="J547" s="20"/>
    </row>
    <row r="548" s="1" customFormat="1" ht="18" customHeight="1" spans="1:10">
      <c r="A548" s="14" t="s">
        <v>725</v>
      </c>
      <c r="B548" s="14" t="s">
        <v>726</v>
      </c>
      <c r="C548" s="14"/>
      <c r="D548" s="14"/>
      <c r="E548" s="14"/>
      <c r="F548" s="20" t="s">
        <v>663</v>
      </c>
      <c r="G548" s="20"/>
      <c r="H548" s="20"/>
      <c r="I548" s="20"/>
      <c r="J548" s="20"/>
    </row>
    <row r="549" s="1" customFormat="1" ht="54" customHeight="1" spans="1:10">
      <c r="A549" s="14"/>
      <c r="B549" s="142" t="s">
        <v>1160</v>
      </c>
      <c r="C549" s="143"/>
      <c r="D549" s="143"/>
      <c r="E549" s="144"/>
      <c r="F549" s="20" t="s">
        <v>1161</v>
      </c>
      <c r="G549" s="20"/>
      <c r="H549" s="20"/>
      <c r="I549" s="20"/>
      <c r="J549" s="20"/>
    </row>
    <row r="550" s="1" customFormat="1" ht="18" customHeight="1" spans="1:10">
      <c r="A550" s="24" t="s">
        <v>729</v>
      </c>
      <c r="B550" s="25"/>
      <c r="C550" s="26"/>
      <c r="D550" s="24" t="s">
        <v>730</v>
      </c>
      <c r="E550" s="25"/>
      <c r="F550" s="26"/>
      <c r="G550" s="27" t="s">
        <v>686</v>
      </c>
      <c r="H550" s="27" t="s">
        <v>718</v>
      </c>
      <c r="I550" s="27" t="s">
        <v>720</v>
      </c>
      <c r="J550" s="27" t="s">
        <v>687</v>
      </c>
    </row>
    <row r="551" s="1" customFormat="1" ht="18" customHeight="1" spans="1:10">
      <c r="A551" s="24" t="s">
        <v>680</v>
      </c>
      <c r="B551" s="14" t="s">
        <v>681</v>
      </c>
      <c r="C551" s="14" t="s">
        <v>682</v>
      </c>
      <c r="D551" s="14" t="s">
        <v>683</v>
      </c>
      <c r="E551" s="14" t="s">
        <v>684</v>
      </c>
      <c r="F551" s="14" t="s">
        <v>685</v>
      </c>
      <c r="G551" s="28"/>
      <c r="H551" s="28"/>
      <c r="I551" s="28"/>
      <c r="J551" s="28"/>
    </row>
    <row r="552" s="1" customFormat="1" ht="24" spans="1:10">
      <c r="A552" s="29" t="s">
        <v>688</v>
      </c>
      <c r="B552" s="30" t="s">
        <v>689</v>
      </c>
      <c r="C552" s="31" t="s">
        <v>1162</v>
      </c>
      <c r="D552" s="328" t="s">
        <v>690</v>
      </c>
      <c r="E552" s="88">
        <v>4.5</v>
      </c>
      <c r="F552" s="14" t="s">
        <v>1055</v>
      </c>
      <c r="G552" s="28" t="s">
        <v>1058</v>
      </c>
      <c r="H552" s="28">
        <v>15</v>
      </c>
      <c r="I552" s="28">
        <v>15</v>
      </c>
      <c r="J552" s="28"/>
    </row>
    <row r="553" s="1" customFormat="1" ht="27" spans="1:10">
      <c r="A553" s="29"/>
      <c r="B553" s="30" t="s">
        <v>691</v>
      </c>
      <c r="C553" s="88" t="s">
        <v>1163</v>
      </c>
      <c r="D553" s="32"/>
      <c r="E553" s="192">
        <v>85</v>
      </c>
      <c r="F553" s="14" t="s">
        <v>746</v>
      </c>
      <c r="G553" s="179">
        <v>0.9669</v>
      </c>
      <c r="H553" s="28">
        <v>15</v>
      </c>
      <c r="I553" s="28">
        <v>15</v>
      </c>
      <c r="J553" s="28"/>
    </row>
    <row r="554" s="1" customFormat="1" ht="27" spans="1:10">
      <c r="A554" s="29"/>
      <c r="B554" s="32"/>
      <c r="C554" s="88" t="s">
        <v>1164</v>
      </c>
      <c r="D554" s="32"/>
      <c r="E554" s="193">
        <v>80</v>
      </c>
      <c r="F554" s="14" t="s">
        <v>746</v>
      </c>
      <c r="G554" s="179">
        <v>0.8797</v>
      </c>
      <c r="H554" s="28">
        <v>15</v>
      </c>
      <c r="I554" s="28">
        <v>15</v>
      </c>
      <c r="J554" s="28"/>
    </row>
    <row r="555" s="1" customFormat="1" ht="27" spans="1:10">
      <c r="A555" s="29"/>
      <c r="B555" s="32"/>
      <c r="C555" s="88" t="s">
        <v>1165</v>
      </c>
      <c r="D555" s="32"/>
      <c r="E555" s="194">
        <v>60</v>
      </c>
      <c r="F555" s="14" t="s">
        <v>746</v>
      </c>
      <c r="G555" s="179">
        <v>0.6546</v>
      </c>
      <c r="H555" s="28">
        <v>15</v>
      </c>
      <c r="I555" s="28">
        <v>15</v>
      </c>
      <c r="J555" s="28"/>
    </row>
    <row r="556" s="1" customFormat="1" ht="24" spans="1:10">
      <c r="A556" s="29" t="s">
        <v>694</v>
      </c>
      <c r="B556" s="34" t="s">
        <v>698</v>
      </c>
      <c r="C556" s="31" t="s">
        <v>1166</v>
      </c>
      <c r="D556" s="32"/>
      <c r="E556" s="14" t="s">
        <v>1167</v>
      </c>
      <c r="F556" s="14"/>
      <c r="G556" s="28" t="s">
        <v>1167</v>
      </c>
      <c r="H556" s="28">
        <v>15</v>
      </c>
      <c r="I556" s="28">
        <v>15</v>
      </c>
      <c r="J556" s="28"/>
    </row>
    <row r="557" s="1" customFormat="1" ht="24" spans="1:10">
      <c r="A557" s="35" t="s">
        <v>699</v>
      </c>
      <c r="B557" s="36" t="s">
        <v>700</v>
      </c>
      <c r="C557" s="31" t="s">
        <v>744</v>
      </c>
      <c r="D557" s="32"/>
      <c r="E557" s="15" t="s">
        <v>919</v>
      </c>
      <c r="F557" s="15" t="s">
        <v>746</v>
      </c>
      <c r="G557" s="179">
        <v>0.9</v>
      </c>
      <c r="H557" s="28">
        <v>15</v>
      </c>
      <c r="I557" s="28">
        <v>15</v>
      </c>
      <c r="J557" s="62" t="s">
        <v>748</v>
      </c>
    </row>
    <row r="558" s="1" customFormat="1" ht="26" customHeight="1" spans="1:10">
      <c r="A558" s="14" t="s">
        <v>749</v>
      </c>
      <c r="B558" s="14"/>
      <c r="C558" s="14"/>
      <c r="D558" s="14" t="s">
        <v>750</v>
      </c>
      <c r="E558" s="14"/>
      <c r="F558" s="14"/>
      <c r="G558" s="14"/>
      <c r="H558" s="14"/>
      <c r="I558" s="14"/>
      <c r="J558" s="14"/>
    </row>
    <row r="559" s="1" customFormat="1" ht="21" customHeight="1" spans="1:10">
      <c r="A559" s="14" t="s">
        <v>751</v>
      </c>
      <c r="B559" s="14"/>
      <c r="C559" s="14"/>
      <c r="D559" s="14"/>
      <c r="E559" s="14"/>
      <c r="F559" s="14"/>
      <c r="G559" s="14"/>
      <c r="H559" s="14">
        <v>100</v>
      </c>
      <c r="I559" s="14">
        <v>99</v>
      </c>
      <c r="J559" s="63" t="s">
        <v>752</v>
      </c>
    </row>
    <row r="560" s="1" customFormat="1" ht="27" customHeight="1" spans="1:10">
      <c r="A560" s="182"/>
      <c r="B560" s="38"/>
      <c r="C560" s="38"/>
      <c r="D560" s="38"/>
      <c r="E560" s="38"/>
      <c r="F560" s="38"/>
      <c r="G560" s="38"/>
      <c r="H560" s="38"/>
      <c r="I560" s="38"/>
      <c r="J560" s="64"/>
    </row>
    <row r="561" s="1" customFormat="1" ht="22.5" spans="1:10">
      <c r="A561" s="11" t="s">
        <v>707</v>
      </c>
      <c r="B561" s="11"/>
      <c r="C561" s="11"/>
      <c r="D561" s="11"/>
      <c r="E561" s="11"/>
      <c r="F561" s="11"/>
      <c r="G561" s="11"/>
      <c r="H561" s="11"/>
      <c r="I561" s="11"/>
      <c r="J561" s="11"/>
    </row>
    <row r="562" s="1" customFormat="1" ht="13" customHeight="1" spans="1:10">
      <c r="A562" s="11"/>
      <c r="B562" s="11"/>
      <c r="C562" s="11"/>
      <c r="D562" s="11"/>
      <c r="E562" s="11"/>
      <c r="F562" s="11"/>
      <c r="G562" s="11"/>
      <c r="H562" s="11"/>
      <c r="I562" s="11"/>
      <c r="J562" s="65"/>
    </row>
    <row r="563" s="1" customFormat="1" ht="18" customHeight="1" spans="1:10">
      <c r="A563" s="14" t="s">
        <v>709</v>
      </c>
      <c r="B563" s="14"/>
      <c r="C563" s="15" t="s">
        <v>1168</v>
      </c>
      <c r="D563" s="15"/>
      <c r="E563" s="15"/>
      <c r="F563" s="15"/>
      <c r="G563" s="15"/>
      <c r="H563" s="15"/>
      <c r="I563" s="15"/>
      <c r="J563" s="15"/>
    </row>
    <row r="564" s="1" customFormat="1" ht="18" customHeight="1" spans="1:10">
      <c r="A564" s="14" t="s">
        <v>711</v>
      </c>
      <c r="B564" s="14"/>
      <c r="C564" s="16" t="s">
        <v>712</v>
      </c>
      <c r="D564" s="16"/>
      <c r="E564" s="16"/>
      <c r="F564" s="14" t="s">
        <v>713</v>
      </c>
      <c r="G564" s="15" t="s">
        <v>1159</v>
      </c>
      <c r="H564" s="15"/>
      <c r="I564" s="15"/>
      <c r="J564" s="15"/>
    </row>
    <row r="565" s="1" customFormat="1" ht="18" customHeight="1" spans="1:10">
      <c r="A565" s="14" t="s">
        <v>715</v>
      </c>
      <c r="B565" s="14"/>
      <c r="C565" s="14"/>
      <c r="D565" s="14" t="s">
        <v>716</v>
      </c>
      <c r="E565" s="14" t="s">
        <v>573</v>
      </c>
      <c r="F565" s="14" t="s">
        <v>717</v>
      </c>
      <c r="G565" s="14" t="s">
        <v>718</v>
      </c>
      <c r="H565" s="14" t="s">
        <v>719</v>
      </c>
      <c r="I565" s="14" t="s">
        <v>720</v>
      </c>
      <c r="J565" s="14"/>
    </row>
    <row r="566" s="1" customFormat="1" ht="36" customHeight="1" spans="1:10">
      <c r="A566" s="14"/>
      <c r="B566" s="14"/>
      <c r="C566" s="17" t="s">
        <v>721</v>
      </c>
      <c r="D566" s="18">
        <v>25.44</v>
      </c>
      <c r="E566" s="18">
        <v>48.72</v>
      </c>
      <c r="F566" s="18">
        <v>47.52</v>
      </c>
      <c r="G566" s="14">
        <v>10</v>
      </c>
      <c r="H566" s="151">
        <v>0.9261</v>
      </c>
      <c r="I566" s="20">
        <v>9</v>
      </c>
      <c r="J566" s="20"/>
    </row>
    <row r="567" s="1" customFormat="1" ht="36" customHeight="1" spans="1:10">
      <c r="A567" s="14"/>
      <c r="B567" s="14"/>
      <c r="C567" s="17" t="s">
        <v>722</v>
      </c>
      <c r="D567" s="18">
        <v>25.44</v>
      </c>
      <c r="E567" s="18">
        <v>48.72</v>
      </c>
      <c r="F567" s="18">
        <v>45.12</v>
      </c>
      <c r="G567" s="14" t="s">
        <v>577</v>
      </c>
      <c r="H567" s="151">
        <v>0.9261</v>
      </c>
      <c r="I567" s="20" t="s">
        <v>577</v>
      </c>
      <c r="J567" s="20"/>
    </row>
    <row r="568" s="1" customFormat="1" ht="36" customHeight="1" spans="1:10">
      <c r="A568" s="14"/>
      <c r="B568" s="14"/>
      <c r="C568" s="17" t="s">
        <v>723</v>
      </c>
      <c r="D568" s="18"/>
      <c r="E568" s="18"/>
      <c r="F568" s="18"/>
      <c r="G568" s="14" t="s">
        <v>577</v>
      </c>
      <c r="H568" s="18"/>
      <c r="I568" s="20" t="s">
        <v>577</v>
      </c>
      <c r="J568" s="20"/>
    </row>
    <row r="569" s="1" customFormat="1" ht="36" customHeight="1" spans="1:10">
      <c r="A569" s="14"/>
      <c r="B569" s="14"/>
      <c r="C569" s="17" t="s">
        <v>724</v>
      </c>
      <c r="D569" s="20" t="s">
        <v>577</v>
      </c>
      <c r="E569" s="20" t="s">
        <v>577</v>
      </c>
      <c r="F569" s="20" t="s">
        <v>577</v>
      </c>
      <c r="G569" s="14" t="s">
        <v>577</v>
      </c>
      <c r="H569" s="18"/>
      <c r="I569" s="20" t="s">
        <v>577</v>
      </c>
      <c r="J569" s="20"/>
    </row>
    <row r="570" s="1" customFormat="1" ht="18" customHeight="1" spans="1:10">
      <c r="A570" s="14" t="s">
        <v>725</v>
      </c>
      <c r="B570" s="14" t="s">
        <v>726</v>
      </c>
      <c r="C570" s="14"/>
      <c r="D570" s="14"/>
      <c r="E570" s="14"/>
      <c r="F570" s="20" t="s">
        <v>663</v>
      </c>
      <c r="G570" s="20"/>
      <c r="H570" s="20"/>
      <c r="I570" s="20"/>
      <c r="J570" s="20"/>
    </row>
    <row r="571" s="1" customFormat="1" ht="51" customHeight="1" spans="1:10">
      <c r="A571" s="14"/>
      <c r="B571" s="142" t="s">
        <v>1169</v>
      </c>
      <c r="C571" s="143"/>
      <c r="D571" s="143"/>
      <c r="E571" s="144"/>
      <c r="F571" s="20"/>
      <c r="G571" s="20"/>
      <c r="H571" s="20"/>
      <c r="I571" s="20"/>
      <c r="J571" s="20"/>
    </row>
    <row r="572" s="1" customFormat="1" ht="18" customHeight="1" spans="1:10">
      <c r="A572" s="24" t="s">
        <v>729</v>
      </c>
      <c r="B572" s="25"/>
      <c r="C572" s="26"/>
      <c r="D572" s="24" t="s">
        <v>730</v>
      </c>
      <c r="E572" s="25"/>
      <c r="F572" s="26"/>
      <c r="G572" s="27" t="s">
        <v>686</v>
      </c>
      <c r="H572" s="27" t="s">
        <v>718</v>
      </c>
      <c r="I572" s="27" t="s">
        <v>720</v>
      </c>
      <c r="J572" s="27" t="s">
        <v>687</v>
      </c>
    </row>
    <row r="573" s="1" customFormat="1" ht="18" customHeight="1" spans="1:10">
      <c r="A573" s="24" t="s">
        <v>680</v>
      </c>
      <c r="B573" s="14" t="s">
        <v>681</v>
      </c>
      <c r="C573" s="14" t="s">
        <v>682</v>
      </c>
      <c r="D573" s="14" t="s">
        <v>683</v>
      </c>
      <c r="E573" s="14" t="s">
        <v>684</v>
      </c>
      <c r="F573" s="14" t="s">
        <v>685</v>
      </c>
      <c r="G573" s="28"/>
      <c r="H573" s="28"/>
      <c r="I573" s="28"/>
      <c r="J573" s="28"/>
    </row>
    <row r="574" s="1" customFormat="1" ht="41" customHeight="1" spans="1:10">
      <c r="A574" s="29" t="s">
        <v>688</v>
      </c>
      <c r="B574" s="30" t="s">
        <v>689</v>
      </c>
      <c r="C574" s="31" t="s">
        <v>1170</v>
      </c>
      <c r="D574" s="328" t="s">
        <v>690</v>
      </c>
      <c r="E574" s="14">
        <v>100</v>
      </c>
      <c r="F574" s="14" t="s">
        <v>746</v>
      </c>
      <c r="G574" s="179">
        <v>0.9519</v>
      </c>
      <c r="H574" s="28">
        <v>10</v>
      </c>
      <c r="I574" s="28">
        <v>9</v>
      </c>
      <c r="J574" s="28" t="s">
        <v>1171</v>
      </c>
    </row>
    <row r="575" s="1" customFormat="1" ht="40" customHeight="1" spans="1:10">
      <c r="A575" s="29"/>
      <c r="B575" s="32"/>
      <c r="C575" s="31" t="s">
        <v>1172</v>
      </c>
      <c r="D575" s="32"/>
      <c r="E575" s="14">
        <v>100</v>
      </c>
      <c r="F575" s="14" t="s">
        <v>746</v>
      </c>
      <c r="G575" s="47">
        <v>1</v>
      </c>
      <c r="H575" s="28">
        <v>15</v>
      </c>
      <c r="I575" s="28">
        <v>15</v>
      </c>
      <c r="J575" s="28"/>
    </row>
    <row r="576" s="1" customFormat="1" ht="18" customHeight="1" spans="1:10">
      <c r="A576" s="29"/>
      <c r="B576" s="29" t="s">
        <v>693</v>
      </c>
      <c r="C576" s="31" t="s">
        <v>1173</v>
      </c>
      <c r="D576" s="32"/>
      <c r="E576" s="14">
        <v>200</v>
      </c>
      <c r="F576" s="14" t="s">
        <v>1174</v>
      </c>
      <c r="G576" s="14" t="s">
        <v>1175</v>
      </c>
      <c r="H576" s="28">
        <v>15</v>
      </c>
      <c r="I576" s="28">
        <v>15</v>
      </c>
      <c r="J576" s="28"/>
    </row>
    <row r="577" s="1" customFormat="1" ht="24" spans="1:10">
      <c r="A577" s="29" t="s">
        <v>694</v>
      </c>
      <c r="B577" s="29" t="s">
        <v>695</v>
      </c>
      <c r="C577" s="31" t="s">
        <v>832</v>
      </c>
      <c r="D577" s="32"/>
      <c r="E577" s="14" t="s">
        <v>833</v>
      </c>
      <c r="F577" s="14"/>
      <c r="G577" s="28" t="s">
        <v>833</v>
      </c>
      <c r="H577" s="28">
        <v>15</v>
      </c>
      <c r="I577" s="28">
        <v>15</v>
      </c>
      <c r="J577" s="28"/>
    </row>
    <row r="578" s="1" customFormat="1" ht="24" spans="1:10">
      <c r="A578" s="29"/>
      <c r="B578" s="29" t="s">
        <v>696</v>
      </c>
      <c r="C578" s="31" t="s">
        <v>1176</v>
      </c>
      <c r="D578" s="32"/>
      <c r="E578" s="14">
        <v>203</v>
      </c>
      <c r="F578" s="14" t="s">
        <v>757</v>
      </c>
      <c r="G578" s="28" t="s">
        <v>1177</v>
      </c>
      <c r="H578" s="28">
        <v>10</v>
      </c>
      <c r="I578" s="28">
        <v>9</v>
      </c>
      <c r="J578" s="28" t="s">
        <v>1178</v>
      </c>
    </row>
    <row r="579" s="1" customFormat="1" ht="24" spans="1:10">
      <c r="A579" s="29"/>
      <c r="B579" s="34" t="s">
        <v>698</v>
      </c>
      <c r="C579" s="31" t="s">
        <v>1179</v>
      </c>
      <c r="D579" s="32"/>
      <c r="E579" s="14" t="s">
        <v>836</v>
      </c>
      <c r="F579" s="14"/>
      <c r="G579" s="14" t="s">
        <v>836</v>
      </c>
      <c r="H579" s="28">
        <v>15</v>
      </c>
      <c r="I579" s="28">
        <v>15</v>
      </c>
      <c r="J579" s="28"/>
    </row>
    <row r="580" s="1" customFormat="1" ht="24" spans="1:10">
      <c r="A580" s="35" t="s">
        <v>699</v>
      </c>
      <c r="B580" s="36" t="s">
        <v>700</v>
      </c>
      <c r="C580" s="31" t="s">
        <v>1127</v>
      </c>
      <c r="D580" s="32"/>
      <c r="E580" s="15" t="s">
        <v>1180</v>
      </c>
      <c r="F580" s="15" t="s">
        <v>746</v>
      </c>
      <c r="G580" s="15" t="s">
        <v>768</v>
      </c>
      <c r="H580" s="28">
        <v>10</v>
      </c>
      <c r="I580" s="28">
        <v>10</v>
      </c>
      <c r="J580" s="62" t="s">
        <v>748</v>
      </c>
    </row>
    <row r="581" s="1" customFormat="1" ht="36" customHeight="1" spans="1:10">
      <c r="A581" s="14" t="s">
        <v>749</v>
      </c>
      <c r="B581" s="14"/>
      <c r="C581" s="14"/>
      <c r="D581" s="14" t="s">
        <v>750</v>
      </c>
      <c r="E581" s="14"/>
      <c r="F581" s="14"/>
      <c r="G581" s="14"/>
      <c r="H581" s="14"/>
      <c r="I581" s="14"/>
      <c r="J581" s="14"/>
    </row>
    <row r="582" s="1" customFormat="1" ht="27" customHeight="1" spans="1:10">
      <c r="A582" s="14" t="s">
        <v>751</v>
      </c>
      <c r="B582" s="14"/>
      <c r="C582" s="14"/>
      <c r="D582" s="14"/>
      <c r="E582" s="14"/>
      <c r="F582" s="14"/>
      <c r="G582" s="14"/>
      <c r="H582" s="14">
        <v>100</v>
      </c>
      <c r="I582" s="14">
        <v>97</v>
      </c>
      <c r="J582" s="63" t="s">
        <v>752</v>
      </c>
    </row>
    <row r="583" s="1" customFormat="1" ht="22" customHeight="1" spans="1:10">
      <c r="A583" s="182"/>
      <c r="B583" s="38"/>
      <c r="C583" s="38"/>
      <c r="D583" s="38"/>
      <c r="E583" s="38"/>
      <c r="F583" s="38"/>
      <c r="G583" s="38"/>
      <c r="H583" s="38"/>
      <c r="I583" s="38"/>
      <c r="J583" s="64"/>
    </row>
    <row r="584" s="1" customFormat="1" ht="22.5" spans="1:10">
      <c r="A584" s="11" t="s">
        <v>707</v>
      </c>
      <c r="B584" s="11"/>
      <c r="C584" s="11"/>
      <c r="D584" s="11"/>
      <c r="E584" s="11"/>
      <c r="F584" s="11"/>
      <c r="G584" s="11"/>
      <c r="H584" s="11"/>
      <c r="I584" s="11"/>
      <c r="J584" s="11"/>
    </row>
    <row r="585" s="1" customFormat="1" ht="12" customHeight="1" spans="1:10">
      <c r="A585" s="11"/>
      <c r="B585" s="11"/>
      <c r="C585" s="11"/>
      <c r="D585" s="11"/>
      <c r="E585" s="11"/>
      <c r="F585" s="11"/>
      <c r="G585" s="11"/>
      <c r="H585" s="11"/>
      <c r="I585" s="11"/>
      <c r="J585" s="65"/>
    </row>
    <row r="586" s="1" customFormat="1" ht="18" customHeight="1" spans="1:10">
      <c r="A586" s="14" t="s">
        <v>709</v>
      </c>
      <c r="B586" s="14"/>
      <c r="C586" s="15" t="s">
        <v>1181</v>
      </c>
      <c r="D586" s="15"/>
      <c r="E586" s="15"/>
      <c r="F586" s="15"/>
      <c r="G586" s="15"/>
      <c r="H586" s="15"/>
      <c r="I586" s="15"/>
      <c r="J586" s="15"/>
    </row>
    <row r="587" s="1" customFormat="1" ht="18" customHeight="1" spans="1:10">
      <c r="A587" s="14" t="s">
        <v>711</v>
      </c>
      <c r="B587" s="14"/>
      <c r="C587" s="16" t="s">
        <v>712</v>
      </c>
      <c r="D587" s="16"/>
      <c r="E587" s="16"/>
      <c r="F587" s="14" t="s">
        <v>713</v>
      </c>
      <c r="G587" s="15" t="s">
        <v>1159</v>
      </c>
      <c r="H587" s="15"/>
      <c r="I587" s="15"/>
      <c r="J587" s="15"/>
    </row>
    <row r="588" s="1" customFormat="1" ht="36" customHeight="1" spans="1:10">
      <c r="A588" s="14" t="s">
        <v>715</v>
      </c>
      <c r="B588" s="14"/>
      <c r="C588" s="14"/>
      <c r="D588" s="14" t="s">
        <v>716</v>
      </c>
      <c r="E588" s="14" t="s">
        <v>573</v>
      </c>
      <c r="F588" s="14" t="s">
        <v>717</v>
      </c>
      <c r="G588" s="14" t="s">
        <v>718</v>
      </c>
      <c r="H588" s="14" t="s">
        <v>719</v>
      </c>
      <c r="I588" s="14" t="s">
        <v>720</v>
      </c>
      <c r="J588" s="14"/>
    </row>
    <row r="589" s="1" customFormat="1" ht="36" customHeight="1" spans="1:10">
      <c r="A589" s="14"/>
      <c r="B589" s="14"/>
      <c r="C589" s="17" t="s">
        <v>721</v>
      </c>
      <c r="D589" s="18">
        <v>1.594</v>
      </c>
      <c r="E589" s="18">
        <v>3.58</v>
      </c>
      <c r="F589" s="18">
        <v>3.58</v>
      </c>
      <c r="G589" s="14">
        <v>10</v>
      </c>
      <c r="H589" s="19">
        <f>F589/E589</f>
        <v>1</v>
      </c>
      <c r="I589" s="20">
        <v>10</v>
      </c>
      <c r="J589" s="20"/>
    </row>
    <row r="590" s="1" customFormat="1" ht="36" customHeight="1" spans="1:10">
      <c r="A590" s="14"/>
      <c r="B590" s="14"/>
      <c r="C590" s="17" t="s">
        <v>722</v>
      </c>
      <c r="D590" s="18">
        <v>1.59</v>
      </c>
      <c r="E590" s="18">
        <v>3.58</v>
      </c>
      <c r="F590" s="18">
        <v>3.58</v>
      </c>
      <c r="G590" s="14" t="s">
        <v>577</v>
      </c>
      <c r="H590" s="19">
        <f>F590/E590</f>
        <v>1</v>
      </c>
      <c r="I590" s="20" t="s">
        <v>577</v>
      </c>
      <c r="J590" s="20"/>
    </row>
    <row r="591" s="1" customFormat="1" ht="36" customHeight="1" spans="1:10">
      <c r="A591" s="14"/>
      <c r="B591" s="14"/>
      <c r="C591" s="17" t="s">
        <v>723</v>
      </c>
      <c r="D591" s="18"/>
      <c r="E591" s="18"/>
      <c r="F591" s="18"/>
      <c r="G591" s="14" t="s">
        <v>577</v>
      </c>
      <c r="H591" s="18"/>
      <c r="I591" s="20" t="s">
        <v>577</v>
      </c>
      <c r="J591" s="20"/>
    </row>
    <row r="592" s="1" customFormat="1" ht="36" customHeight="1" spans="1:10">
      <c r="A592" s="14"/>
      <c r="B592" s="14"/>
      <c r="C592" s="17" t="s">
        <v>724</v>
      </c>
      <c r="D592" s="20" t="s">
        <v>577</v>
      </c>
      <c r="E592" s="20" t="s">
        <v>577</v>
      </c>
      <c r="F592" s="20" t="s">
        <v>577</v>
      </c>
      <c r="G592" s="14" t="s">
        <v>577</v>
      </c>
      <c r="H592" s="18"/>
      <c r="I592" s="20" t="s">
        <v>577</v>
      </c>
      <c r="J592" s="20"/>
    </row>
    <row r="593" s="1" customFormat="1" ht="18" customHeight="1" spans="1:10">
      <c r="A593" s="14" t="s">
        <v>725</v>
      </c>
      <c r="B593" s="14" t="s">
        <v>726</v>
      </c>
      <c r="C593" s="14"/>
      <c r="D593" s="14"/>
      <c r="E593" s="14"/>
      <c r="F593" s="20" t="s">
        <v>663</v>
      </c>
      <c r="G593" s="20"/>
      <c r="H593" s="20"/>
      <c r="I593" s="20"/>
      <c r="J593" s="20"/>
    </row>
    <row r="594" s="1" customFormat="1" ht="228" customHeight="1" spans="1:10">
      <c r="A594" s="14"/>
      <c r="B594" s="39" t="s">
        <v>1182</v>
      </c>
      <c r="C594" s="40"/>
      <c r="D594" s="40"/>
      <c r="E594" s="41"/>
      <c r="F594" s="42" t="s">
        <v>1183</v>
      </c>
      <c r="G594" s="42"/>
      <c r="H594" s="42"/>
      <c r="I594" s="42"/>
      <c r="J594" s="42"/>
    </row>
    <row r="595" s="1" customFormat="1" ht="18" customHeight="1" spans="1:10">
      <c r="A595" s="24" t="s">
        <v>729</v>
      </c>
      <c r="B595" s="25"/>
      <c r="C595" s="26"/>
      <c r="D595" s="24" t="s">
        <v>730</v>
      </c>
      <c r="E595" s="25"/>
      <c r="F595" s="26"/>
      <c r="G595" s="27" t="s">
        <v>686</v>
      </c>
      <c r="H595" s="27" t="s">
        <v>718</v>
      </c>
      <c r="I595" s="27" t="s">
        <v>720</v>
      </c>
      <c r="J595" s="27" t="s">
        <v>687</v>
      </c>
    </row>
    <row r="596" s="1" customFormat="1" ht="18" customHeight="1" spans="1:10">
      <c r="A596" s="24" t="s">
        <v>680</v>
      </c>
      <c r="B596" s="14" t="s">
        <v>681</v>
      </c>
      <c r="C596" s="14" t="s">
        <v>682</v>
      </c>
      <c r="D596" s="14" t="s">
        <v>683</v>
      </c>
      <c r="E596" s="14" t="s">
        <v>684</v>
      </c>
      <c r="F596" s="14" t="s">
        <v>685</v>
      </c>
      <c r="G596" s="28"/>
      <c r="H596" s="28"/>
      <c r="I596" s="28"/>
      <c r="J596" s="28"/>
    </row>
    <row r="597" s="1" customFormat="1" ht="18" customHeight="1" spans="1:10">
      <c r="A597" s="29" t="s">
        <v>688</v>
      </c>
      <c r="B597" s="30" t="s">
        <v>689</v>
      </c>
      <c r="C597" s="49" t="s">
        <v>1184</v>
      </c>
      <c r="D597" s="328" t="s">
        <v>690</v>
      </c>
      <c r="E597" s="14" t="s">
        <v>1185</v>
      </c>
      <c r="F597" s="14" t="s">
        <v>757</v>
      </c>
      <c r="G597" s="28">
        <v>1565</v>
      </c>
      <c r="H597" s="28">
        <v>20</v>
      </c>
      <c r="I597" s="28">
        <v>20</v>
      </c>
      <c r="J597" s="28"/>
    </row>
    <row r="598" s="1" customFormat="1" ht="24" spans="1:10">
      <c r="A598" s="29"/>
      <c r="B598" s="32"/>
      <c r="C598" s="49" t="s">
        <v>1186</v>
      </c>
      <c r="D598" s="32"/>
      <c r="E598" s="14" t="s">
        <v>1187</v>
      </c>
      <c r="F598" s="14" t="s">
        <v>746</v>
      </c>
      <c r="G598" s="28">
        <v>100</v>
      </c>
      <c r="H598" s="28">
        <v>15</v>
      </c>
      <c r="I598" s="28">
        <v>15</v>
      </c>
      <c r="J598" s="28"/>
    </row>
    <row r="599" s="1" customFormat="1" ht="24" spans="1:10">
      <c r="A599" s="29"/>
      <c r="B599" s="32"/>
      <c r="C599" s="49" t="s">
        <v>1188</v>
      </c>
      <c r="D599" s="32"/>
      <c r="E599" s="14" t="s">
        <v>1187</v>
      </c>
      <c r="F599" s="14" t="s">
        <v>746</v>
      </c>
      <c r="G599" s="28">
        <v>100</v>
      </c>
      <c r="H599" s="28">
        <v>15</v>
      </c>
      <c r="I599" s="28">
        <v>15</v>
      </c>
      <c r="J599" s="28"/>
    </row>
    <row r="600" s="1" customFormat="1" ht="24" spans="1:10">
      <c r="A600" s="29"/>
      <c r="B600" s="30" t="s">
        <v>691</v>
      </c>
      <c r="C600" s="181" t="s">
        <v>1189</v>
      </c>
      <c r="D600" s="32"/>
      <c r="E600" s="125">
        <v>0.9</v>
      </c>
      <c r="F600" s="14" t="s">
        <v>746</v>
      </c>
      <c r="G600" s="28">
        <v>100</v>
      </c>
      <c r="H600" s="28">
        <v>10</v>
      </c>
      <c r="I600" s="28">
        <v>10</v>
      </c>
      <c r="J600" s="28"/>
    </row>
    <row r="601" s="1" customFormat="1" ht="21" customHeight="1" spans="1:10">
      <c r="A601" s="29"/>
      <c r="B601" s="30" t="s">
        <v>692</v>
      </c>
      <c r="C601" s="181" t="s">
        <v>1190</v>
      </c>
      <c r="D601" s="32"/>
      <c r="E601" s="125">
        <v>1</v>
      </c>
      <c r="F601" s="14" t="s">
        <v>746</v>
      </c>
      <c r="G601" s="28">
        <v>100</v>
      </c>
      <c r="H601" s="28">
        <v>10</v>
      </c>
      <c r="I601" s="28">
        <v>10</v>
      </c>
      <c r="J601" s="28"/>
    </row>
    <row r="602" s="1" customFormat="1" ht="36" spans="1:10">
      <c r="A602" s="29" t="s">
        <v>694</v>
      </c>
      <c r="B602" s="29" t="s">
        <v>696</v>
      </c>
      <c r="C602" s="181" t="s">
        <v>1191</v>
      </c>
      <c r="D602" s="32"/>
      <c r="E602" s="14" t="s">
        <v>1192</v>
      </c>
      <c r="F602" s="14" t="s">
        <v>746</v>
      </c>
      <c r="G602" s="28">
        <v>90</v>
      </c>
      <c r="H602" s="28">
        <v>10</v>
      </c>
      <c r="I602" s="28">
        <v>10</v>
      </c>
      <c r="J602" s="28"/>
    </row>
    <row r="603" s="1" customFormat="1" ht="24" spans="1:10">
      <c r="A603" s="35" t="s">
        <v>699</v>
      </c>
      <c r="B603" s="36" t="s">
        <v>700</v>
      </c>
      <c r="C603" s="181" t="s">
        <v>1193</v>
      </c>
      <c r="D603" s="32"/>
      <c r="E603" s="15" t="s">
        <v>1192</v>
      </c>
      <c r="F603" s="15" t="s">
        <v>746</v>
      </c>
      <c r="G603" s="15" t="s">
        <v>919</v>
      </c>
      <c r="H603" s="28">
        <v>10</v>
      </c>
      <c r="I603" s="28">
        <v>10</v>
      </c>
      <c r="J603" s="62" t="s">
        <v>748</v>
      </c>
    </row>
    <row r="604" s="1" customFormat="1" ht="36" customHeight="1" spans="1:10">
      <c r="A604" s="14" t="s">
        <v>749</v>
      </c>
      <c r="B604" s="14"/>
      <c r="C604" s="14"/>
      <c r="D604" s="14" t="s">
        <v>750</v>
      </c>
      <c r="E604" s="14"/>
      <c r="F604" s="14"/>
      <c r="G604" s="14"/>
      <c r="H604" s="14"/>
      <c r="I604" s="14"/>
      <c r="J604" s="14"/>
    </row>
    <row r="605" s="1" customFormat="1" ht="36" customHeight="1" spans="1:10">
      <c r="A605" s="14" t="s">
        <v>751</v>
      </c>
      <c r="B605" s="14"/>
      <c r="C605" s="14"/>
      <c r="D605" s="14"/>
      <c r="E605" s="14"/>
      <c r="F605" s="14"/>
      <c r="G605" s="14"/>
      <c r="H605" s="14">
        <v>100</v>
      </c>
      <c r="I605" s="14">
        <v>100</v>
      </c>
      <c r="J605" s="63" t="s">
        <v>752</v>
      </c>
    </row>
    <row r="606" s="1" customFormat="1" ht="21" customHeight="1" spans="1:10">
      <c r="A606" s="182"/>
      <c r="B606" s="38"/>
      <c r="C606" s="38"/>
      <c r="D606" s="38"/>
      <c r="E606" s="38"/>
      <c r="F606" s="38"/>
      <c r="G606" s="38"/>
      <c r="H606" s="38"/>
      <c r="I606" s="38"/>
      <c r="J606" s="64"/>
    </row>
    <row r="607" s="1" customFormat="1" ht="22.5" spans="1:10">
      <c r="A607" s="11" t="s">
        <v>707</v>
      </c>
      <c r="B607" s="11"/>
      <c r="C607" s="11"/>
      <c r="D607" s="11"/>
      <c r="E607" s="11"/>
      <c r="F607" s="11"/>
      <c r="G607" s="11"/>
      <c r="H607" s="11"/>
      <c r="I607" s="11"/>
      <c r="J607" s="11"/>
    </row>
    <row r="608" s="1" customFormat="1" ht="14" customHeight="1" spans="1:10">
      <c r="A608" s="11"/>
      <c r="B608" s="11"/>
      <c r="C608" s="11"/>
      <c r="D608" s="11"/>
      <c r="E608" s="11"/>
      <c r="F608" s="11"/>
      <c r="G608" s="11"/>
      <c r="H608" s="11"/>
      <c r="I608" s="11"/>
      <c r="J608" s="65"/>
    </row>
    <row r="609" s="1" customFormat="1" ht="20" customHeight="1" spans="1:10">
      <c r="A609" s="14" t="s">
        <v>709</v>
      </c>
      <c r="B609" s="14"/>
      <c r="C609" s="15" t="s">
        <v>1194</v>
      </c>
      <c r="D609" s="15"/>
      <c r="E609" s="15"/>
      <c r="F609" s="15"/>
      <c r="G609" s="15"/>
      <c r="H609" s="15"/>
      <c r="I609" s="15"/>
      <c r="J609" s="15"/>
    </row>
    <row r="610" s="1" customFormat="1" ht="18" customHeight="1" spans="1:10">
      <c r="A610" s="14" t="s">
        <v>711</v>
      </c>
      <c r="B610" s="14"/>
      <c r="C610" s="16" t="s">
        <v>712</v>
      </c>
      <c r="D610" s="16"/>
      <c r="E610" s="16"/>
      <c r="F610" s="14" t="s">
        <v>713</v>
      </c>
      <c r="G610" s="15" t="s">
        <v>1159</v>
      </c>
      <c r="H610" s="15"/>
      <c r="I610" s="15"/>
      <c r="J610" s="15"/>
    </row>
    <row r="611" s="1" customFormat="1" ht="36" customHeight="1" spans="1:10">
      <c r="A611" s="14" t="s">
        <v>715</v>
      </c>
      <c r="B611" s="14"/>
      <c r="C611" s="14"/>
      <c r="D611" s="14" t="s">
        <v>716</v>
      </c>
      <c r="E611" s="14" t="s">
        <v>573</v>
      </c>
      <c r="F611" s="14" t="s">
        <v>717</v>
      </c>
      <c r="G611" s="14" t="s">
        <v>718</v>
      </c>
      <c r="H611" s="14" t="s">
        <v>719</v>
      </c>
      <c r="I611" s="14" t="s">
        <v>720</v>
      </c>
      <c r="J611" s="14"/>
    </row>
    <row r="612" s="1" customFormat="1" ht="36" customHeight="1" spans="1:10">
      <c r="A612" s="14"/>
      <c r="B612" s="14"/>
      <c r="C612" s="17" t="s">
        <v>721</v>
      </c>
      <c r="D612" s="18">
        <v>32.94</v>
      </c>
      <c r="E612" s="18">
        <v>32.94</v>
      </c>
      <c r="F612" s="18">
        <v>32.94</v>
      </c>
      <c r="G612" s="14">
        <v>10</v>
      </c>
      <c r="H612" s="19">
        <f>F612/E612</f>
        <v>1</v>
      </c>
      <c r="I612" s="20">
        <v>10</v>
      </c>
      <c r="J612" s="20"/>
    </row>
    <row r="613" s="1" customFormat="1" ht="36" customHeight="1" spans="1:10">
      <c r="A613" s="14"/>
      <c r="B613" s="14"/>
      <c r="C613" s="17" t="s">
        <v>722</v>
      </c>
      <c r="D613" s="18">
        <v>32.94</v>
      </c>
      <c r="E613" s="18">
        <v>32.94</v>
      </c>
      <c r="F613" s="18">
        <v>32.94</v>
      </c>
      <c r="G613" s="14" t="s">
        <v>577</v>
      </c>
      <c r="H613" s="19">
        <f>F613/E613</f>
        <v>1</v>
      </c>
      <c r="I613" s="20" t="s">
        <v>577</v>
      </c>
      <c r="J613" s="20"/>
    </row>
    <row r="614" s="1" customFormat="1" ht="36" customHeight="1" spans="1:10">
      <c r="A614" s="14"/>
      <c r="B614" s="14"/>
      <c r="C614" s="17" t="s">
        <v>723</v>
      </c>
      <c r="D614" s="18"/>
      <c r="E614" s="18"/>
      <c r="F614" s="18"/>
      <c r="G614" s="14" t="s">
        <v>577</v>
      </c>
      <c r="H614" s="18"/>
      <c r="I614" s="20" t="s">
        <v>577</v>
      </c>
      <c r="J614" s="20"/>
    </row>
    <row r="615" s="1" customFormat="1" ht="36" customHeight="1" spans="1:10">
      <c r="A615" s="14"/>
      <c r="B615" s="14"/>
      <c r="C615" s="17" t="s">
        <v>724</v>
      </c>
      <c r="D615" s="20" t="s">
        <v>577</v>
      </c>
      <c r="E615" s="20" t="s">
        <v>577</v>
      </c>
      <c r="F615" s="20" t="s">
        <v>577</v>
      </c>
      <c r="G615" s="14" t="s">
        <v>577</v>
      </c>
      <c r="H615" s="18"/>
      <c r="I615" s="20" t="s">
        <v>577</v>
      </c>
      <c r="J615" s="20"/>
    </row>
    <row r="616" s="1" customFormat="1" ht="18" customHeight="1" spans="1:10">
      <c r="A616" s="14" t="s">
        <v>725</v>
      </c>
      <c r="B616" s="14" t="s">
        <v>726</v>
      </c>
      <c r="C616" s="14"/>
      <c r="D616" s="14"/>
      <c r="E616" s="14"/>
      <c r="F616" s="20" t="s">
        <v>663</v>
      </c>
      <c r="G616" s="20"/>
      <c r="H616" s="20"/>
      <c r="I616" s="20"/>
      <c r="J616" s="20"/>
    </row>
    <row r="617" s="1" customFormat="1" ht="98" customHeight="1" spans="1:10">
      <c r="A617" s="14"/>
      <c r="B617" s="39" t="s">
        <v>1195</v>
      </c>
      <c r="C617" s="40"/>
      <c r="D617" s="40"/>
      <c r="E617" s="41"/>
      <c r="F617" s="20" t="s">
        <v>1196</v>
      </c>
      <c r="G617" s="20"/>
      <c r="H617" s="20"/>
      <c r="I617" s="20"/>
      <c r="J617" s="20"/>
    </row>
    <row r="618" s="1" customFormat="1" ht="18" customHeight="1" spans="1:10">
      <c r="A618" s="24" t="s">
        <v>729</v>
      </c>
      <c r="B618" s="25"/>
      <c r="C618" s="26"/>
      <c r="D618" s="24" t="s">
        <v>730</v>
      </c>
      <c r="E618" s="25"/>
      <c r="F618" s="26"/>
      <c r="G618" s="27" t="s">
        <v>686</v>
      </c>
      <c r="H618" s="27" t="s">
        <v>718</v>
      </c>
      <c r="I618" s="27" t="s">
        <v>720</v>
      </c>
      <c r="J618" s="27" t="s">
        <v>687</v>
      </c>
    </row>
    <row r="619" s="1" customFormat="1" ht="18" customHeight="1" spans="1:10">
      <c r="A619" s="24" t="s">
        <v>680</v>
      </c>
      <c r="B619" s="14" t="s">
        <v>681</v>
      </c>
      <c r="C619" s="14" t="s">
        <v>682</v>
      </c>
      <c r="D619" s="14" t="s">
        <v>683</v>
      </c>
      <c r="E619" s="14" t="s">
        <v>684</v>
      </c>
      <c r="F619" s="14" t="s">
        <v>685</v>
      </c>
      <c r="G619" s="28"/>
      <c r="H619" s="28"/>
      <c r="I619" s="28"/>
      <c r="J619" s="28"/>
    </row>
    <row r="620" s="1" customFormat="1" ht="27" customHeight="1" spans="1:10">
      <c r="A620" s="30" t="s">
        <v>688</v>
      </c>
      <c r="B620" s="30" t="s">
        <v>689</v>
      </c>
      <c r="C620" s="31" t="s">
        <v>1197</v>
      </c>
      <c r="D620" s="328" t="s">
        <v>690</v>
      </c>
      <c r="E620" s="14">
        <v>1.01</v>
      </c>
      <c r="F620" s="14" t="s">
        <v>1198</v>
      </c>
      <c r="G620" s="28">
        <v>1.0136</v>
      </c>
      <c r="H620" s="28">
        <v>15</v>
      </c>
      <c r="I620" s="28">
        <v>15</v>
      </c>
      <c r="J620" s="28"/>
    </row>
    <row r="621" s="1" customFormat="1" ht="27" customHeight="1" spans="1:10">
      <c r="A621" s="32"/>
      <c r="B621" s="32"/>
      <c r="C621" s="31" t="s">
        <v>1199</v>
      </c>
      <c r="D621" s="32"/>
      <c r="E621" s="14">
        <v>0.33</v>
      </c>
      <c r="F621" s="14" t="s">
        <v>1198</v>
      </c>
      <c r="G621" s="28">
        <v>0</v>
      </c>
      <c r="H621" s="28">
        <v>5</v>
      </c>
      <c r="I621" s="28">
        <v>0</v>
      </c>
      <c r="J621" s="28"/>
    </row>
    <row r="622" s="1" customFormat="1" ht="27" customHeight="1" spans="1:10">
      <c r="A622" s="32"/>
      <c r="B622" s="32"/>
      <c r="C622" s="31" t="s">
        <v>1200</v>
      </c>
      <c r="D622" s="32"/>
      <c r="E622" s="14">
        <v>1.01</v>
      </c>
      <c r="F622" s="14" t="s">
        <v>1201</v>
      </c>
      <c r="G622" s="28">
        <v>1.0136</v>
      </c>
      <c r="H622" s="28">
        <v>15</v>
      </c>
      <c r="I622" s="28">
        <v>15</v>
      </c>
      <c r="J622" s="28"/>
    </row>
    <row r="623" s="1" customFormat="1" ht="27" customHeight="1" spans="1:10">
      <c r="A623" s="32"/>
      <c r="B623" s="30" t="s">
        <v>691</v>
      </c>
      <c r="C623" s="31" t="s">
        <v>1202</v>
      </c>
      <c r="D623" s="32"/>
      <c r="E623" s="46">
        <v>100</v>
      </c>
      <c r="F623" s="14" t="s">
        <v>746</v>
      </c>
      <c r="G623" s="28">
        <v>100</v>
      </c>
      <c r="H623" s="28">
        <v>10</v>
      </c>
      <c r="I623" s="28">
        <v>10</v>
      </c>
      <c r="J623" s="28"/>
    </row>
    <row r="624" s="1" customFormat="1" ht="27" customHeight="1" spans="1:10">
      <c r="A624" s="32"/>
      <c r="B624" s="32"/>
      <c r="C624" s="31" t="s">
        <v>1203</v>
      </c>
      <c r="D624" s="32"/>
      <c r="E624" s="46">
        <v>100</v>
      </c>
      <c r="F624" s="14" t="s">
        <v>746</v>
      </c>
      <c r="G624" s="28">
        <v>0</v>
      </c>
      <c r="H624" s="28">
        <v>5</v>
      </c>
      <c r="I624" s="28">
        <v>0</v>
      </c>
      <c r="J624" s="28"/>
    </row>
    <row r="625" s="1" customFormat="1" ht="27" customHeight="1" spans="1:10">
      <c r="A625" s="32"/>
      <c r="B625" s="30" t="s">
        <v>692</v>
      </c>
      <c r="C625" s="31" t="s">
        <v>1204</v>
      </c>
      <c r="D625" s="32"/>
      <c r="E625" s="46">
        <v>100</v>
      </c>
      <c r="F625" s="14" t="s">
        <v>746</v>
      </c>
      <c r="G625" s="28">
        <v>5</v>
      </c>
      <c r="H625" s="28">
        <v>10</v>
      </c>
      <c r="I625" s="28">
        <v>8</v>
      </c>
      <c r="J625" s="28" t="s">
        <v>1205</v>
      </c>
    </row>
    <row r="626" s="1" customFormat="1" ht="27" customHeight="1" spans="1:10">
      <c r="A626" s="32"/>
      <c r="B626" s="30" t="s">
        <v>693</v>
      </c>
      <c r="C626" s="31" t="s">
        <v>1206</v>
      </c>
      <c r="D626" s="32"/>
      <c r="E626" s="14">
        <v>50</v>
      </c>
      <c r="F626" s="14" t="s">
        <v>1207</v>
      </c>
      <c r="G626" s="28">
        <v>33.4</v>
      </c>
      <c r="H626" s="28">
        <v>5</v>
      </c>
      <c r="I626" s="28">
        <v>4</v>
      </c>
      <c r="J626" s="28" t="s">
        <v>1205</v>
      </c>
    </row>
    <row r="627" s="1" customFormat="1" ht="27" customHeight="1" spans="1:10">
      <c r="A627" s="33"/>
      <c r="B627" s="33"/>
      <c r="C627" s="31" t="s">
        <v>1208</v>
      </c>
      <c r="D627" s="32"/>
      <c r="E627" s="14">
        <v>150</v>
      </c>
      <c r="F627" s="14" t="s">
        <v>1209</v>
      </c>
      <c r="G627" s="28">
        <v>0</v>
      </c>
      <c r="H627" s="28">
        <v>5</v>
      </c>
      <c r="I627" s="28">
        <v>0</v>
      </c>
      <c r="J627" s="28"/>
    </row>
    <row r="628" s="1" customFormat="1" ht="27" customHeight="1" spans="1:10">
      <c r="A628" s="29" t="s">
        <v>694</v>
      </c>
      <c r="B628" s="29" t="s">
        <v>696</v>
      </c>
      <c r="C628" s="31" t="s">
        <v>1210</v>
      </c>
      <c r="D628" s="32"/>
      <c r="E628" s="46">
        <v>100</v>
      </c>
      <c r="F628" s="14" t="s">
        <v>746</v>
      </c>
      <c r="G628" s="28">
        <v>100</v>
      </c>
      <c r="H628" s="28">
        <v>10</v>
      </c>
      <c r="I628" s="28">
        <v>10</v>
      </c>
      <c r="J628" s="28"/>
    </row>
    <row r="629" s="1" customFormat="1" ht="27" customHeight="1" spans="1:10">
      <c r="A629" s="35" t="s">
        <v>699</v>
      </c>
      <c r="B629" s="36" t="s">
        <v>700</v>
      </c>
      <c r="C629" s="31" t="s">
        <v>1211</v>
      </c>
      <c r="D629" s="32"/>
      <c r="E629" s="15" t="s">
        <v>745</v>
      </c>
      <c r="F629" s="14" t="s">
        <v>746</v>
      </c>
      <c r="G629" s="15" t="s">
        <v>919</v>
      </c>
      <c r="H629" s="28">
        <v>10</v>
      </c>
      <c r="I629" s="28">
        <v>10</v>
      </c>
      <c r="J629" s="62" t="s">
        <v>748</v>
      </c>
    </row>
    <row r="630" s="1" customFormat="1" ht="36" customHeight="1" spans="1:10">
      <c r="A630" s="14" t="s">
        <v>749</v>
      </c>
      <c r="B630" s="14"/>
      <c r="C630" s="14"/>
      <c r="D630" s="14" t="s">
        <v>750</v>
      </c>
      <c r="E630" s="14"/>
      <c r="F630" s="14"/>
      <c r="G630" s="14"/>
      <c r="H630" s="14"/>
      <c r="I630" s="14"/>
      <c r="J630" s="14"/>
    </row>
    <row r="631" s="1" customFormat="1" ht="36" customHeight="1" spans="1:10">
      <c r="A631" s="14" t="s">
        <v>751</v>
      </c>
      <c r="B631" s="14"/>
      <c r="C631" s="14"/>
      <c r="D631" s="14"/>
      <c r="E631" s="14"/>
      <c r="F631" s="14"/>
      <c r="G631" s="14"/>
      <c r="H631" s="14">
        <v>100</v>
      </c>
      <c r="I631" s="14">
        <v>82</v>
      </c>
      <c r="J631" s="63" t="s">
        <v>993</v>
      </c>
    </row>
    <row r="633" s="1" customFormat="1" ht="26.1" customHeight="1" spans="1:10">
      <c r="A633" s="11" t="s">
        <v>1212</v>
      </c>
      <c r="B633" s="11"/>
      <c r="C633" s="11"/>
      <c r="D633" s="11"/>
      <c r="E633" s="11"/>
      <c r="F633" s="11"/>
      <c r="G633" s="11"/>
      <c r="H633" s="11"/>
      <c r="I633" s="11"/>
      <c r="J633" s="11"/>
    </row>
    <row r="634" s="6" customFormat="1" ht="12.95" customHeight="1" spans="1:10">
      <c r="A634" s="11"/>
      <c r="B634" s="11"/>
      <c r="C634" s="11"/>
      <c r="D634" s="11"/>
      <c r="E634" s="11"/>
      <c r="F634" s="11"/>
      <c r="G634" s="11"/>
      <c r="H634" s="11"/>
      <c r="I634" s="11"/>
      <c r="J634" s="65"/>
    </row>
    <row r="635" s="4" customFormat="1" ht="18" customHeight="1" spans="1:254">
      <c r="A635" s="14" t="s">
        <v>709</v>
      </c>
      <c r="B635" s="14"/>
      <c r="C635" s="15" t="s">
        <v>1213</v>
      </c>
      <c r="D635" s="15"/>
      <c r="E635" s="15"/>
      <c r="F635" s="15"/>
      <c r="G635" s="15"/>
      <c r="H635" s="15"/>
      <c r="I635" s="15"/>
      <c r="J635" s="15"/>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c r="FJ635" s="1"/>
      <c r="FK635" s="1"/>
      <c r="FL635" s="1"/>
      <c r="FM635" s="1"/>
      <c r="FN635" s="1"/>
      <c r="FO635" s="1"/>
      <c r="FP635" s="1"/>
      <c r="FQ635" s="1"/>
      <c r="FR635" s="1"/>
      <c r="FS635" s="1"/>
      <c r="FT635" s="1"/>
      <c r="FU635" s="1"/>
      <c r="FV635" s="1"/>
      <c r="FW635" s="1"/>
      <c r="FX635" s="1"/>
      <c r="FY635" s="1"/>
      <c r="FZ635" s="1"/>
      <c r="GA635" s="1"/>
      <c r="GB635" s="1"/>
      <c r="GC635" s="1"/>
      <c r="GD635" s="1"/>
      <c r="GE635" s="1"/>
      <c r="GF635" s="1"/>
      <c r="GG635" s="1"/>
      <c r="GH635" s="1"/>
      <c r="GI635" s="1"/>
      <c r="GJ635" s="1"/>
      <c r="GK635" s="1"/>
      <c r="GL635" s="1"/>
      <c r="GM635" s="1"/>
      <c r="GN635" s="1"/>
      <c r="GO635" s="1"/>
      <c r="GP635" s="1"/>
      <c r="GQ635" s="1"/>
      <c r="GR635" s="1"/>
      <c r="GS635" s="1"/>
      <c r="GT635" s="1"/>
      <c r="GU635" s="1"/>
      <c r="GV635" s="1"/>
      <c r="GW635" s="1"/>
      <c r="GX635" s="1"/>
      <c r="GY635" s="1"/>
      <c r="GZ635" s="1"/>
      <c r="HA635" s="1"/>
      <c r="HB635" s="1"/>
      <c r="HC635" s="1"/>
      <c r="HD635" s="1"/>
      <c r="HE635" s="1"/>
      <c r="HF635" s="1"/>
      <c r="HG635" s="1"/>
      <c r="HH635" s="1"/>
      <c r="HI635" s="1"/>
      <c r="HJ635" s="1"/>
      <c r="HK635" s="1"/>
      <c r="HL635" s="1"/>
      <c r="HM635" s="1"/>
      <c r="HN635" s="1"/>
      <c r="HO635" s="1"/>
      <c r="HP635" s="1"/>
      <c r="HQ635" s="1"/>
      <c r="HR635" s="1"/>
      <c r="HS635" s="1"/>
      <c r="HT635" s="1"/>
      <c r="HU635" s="1"/>
      <c r="HV635" s="1"/>
      <c r="HW635" s="1"/>
      <c r="HX635" s="1"/>
      <c r="HY635" s="1"/>
      <c r="HZ635" s="1"/>
      <c r="IA635" s="1"/>
      <c r="IB635" s="1"/>
      <c r="IC635" s="1"/>
      <c r="ID635" s="1"/>
      <c r="IE635" s="1"/>
      <c r="IF635" s="1"/>
      <c r="IG635" s="1"/>
      <c r="IH635" s="1"/>
      <c r="II635" s="1"/>
      <c r="IJ635" s="1"/>
      <c r="IK635" s="1"/>
      <c r="IL635" s="1"/>
      <c r="IM635" s="1"/>
      <c r="IN635" s="1"/>
      <c r="IO635" s="1"/>
      <c r="IP635" s="1"/>
      <c r="IQ635" s="1"/>
      <c r="IR635" s="1"/>
      <c r="IS635" s="1"/>
      <c r="IT635" s="1"/>
    </row>
    <row r="636" s="5" customFormat="1" ht="18" customHeight="1" spans="1:254">
      <c r="A636" s="14" t="s">
        <v>711</v>
      </c>
      <c r="B636" s="14"/>
      <c r="C636" s="16" t="s">
        <v>712</v>
      </c>
      <c r="D636" s="16"/>
      <c r="E636" s="16"/>
      <c r="F636" s="14" t="s">
        <v>713</v>
      </c>
      <c r="G636" s="15" t="s">
        <v>1016</v>
      </c>
      <c r="H636" s="15"/>
      <c r="I636" s="15"/>
      <c r="J636" s="15"/>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c r="FJ636" s="1"/>
      <c r="FK636" s="1"/>
      <c r="FL636" s="1"/>
      <c r="FM636" s="1"/>
      <c r="FN636" s="1"/>
      <c r="FO636" s="1"/>
      <c r="FP636" s="1"/>
      <c r="FQ636" s="1"/>
      <c r="FR636" s="1"/>
      <c r="FS636" s="1"/>
      <c r="FT636" s="1"/>
      <c r="FU636" s="1"/>
      <c r="FV636" s="1"/>
      <c r="FW636" s="1"/>
      <c r="FX636" s="1"/>
      <c r="FY636" s="1"/>
      <c r="FZ636" s="1"/>
      <c r="GA636" s="1"/>
      <c r="GB636" s="1"/>
      <c r="GC636" s="1"/>
      <c r="GD636" s="1"/>
      <c r="GE636" s="1"/>
      <c r="GF636" s="1"/>
      <c r="GG636" s="1"/>
      <c r="GH636" s="1"/>
      <c r="GI636" s="1"/>
      <c r="GJ636" s="1"/>
      <c r="GK636" s="1"/>
      <c r="GL636" s="1"/>
      <c r="GM636" s="1"/>
      <c r="GN636" s="1"/>
      <c r="GO636" s="1"/>
      <c r="GP636" s="1"/>
      <c r="GQ636" s="1"/>
      <c r="GR636" s="1"/>
      <c r="GS636" s="1"/>
      <c r="GT636" s="1"/>
      <c r="GU636" s="1"/>
      <c r="GV636" s="1"/>
      <c r="GW636" s="1"/>
      <c r="GX636" s="1"/>
      <c r="GY636" s="1"/>
      <c r="GZ636" s="1"/>
      <c r="HA636" s="1"/>
      <c r="HB636" s="1"/>
      <c r="HC636" s="1"/>
      <c r="HD636" s="1"/>
      <c r="HE636" s="1"/>
      <c r="HF636" s="1"/>
      <c r="HG636" s="1"/>
      <c r="HH636" s="1"/>
      <c r="HI636" s="1"/>
      <c r="HJ636" s="1"/>
      <c r="HK636" s="1"/>
      <c r="HL636" s="1"/>
      <c r="HM636" s="1"/>
      <c r="HN636" s="1"/>
      <c r="HO636" s="1"/>
      <c r="HP636" s="1"/>
      <c r="HQ636" s="1"/>
      <c r="HR636" s="1"/>
      <c r="HS636" s="1"/>
      <c r="HT636" s="1"/>
      <c r="HU636" s="1"/>
      <c r="HV636" s="1"/>
      <c r="HW636" s="1"/>
      <c r="HX636" s="1"/>
      <c r="HY636" s="1"/>
      <c r="HZ636" s="1"/>
      <c r="IA636" s="1"/>
      <c r="IB636" s="1"/>
      <c r="IC636" s="1"/>
      <c r="ID636" s="1"/>
      <c r="IE636" s="1"/>
      <c r="IF636" s="1"/>
      <c r="IG636" s="1"/>
      <c r="IH636" s="1"/>
      <c r="II636" s="1"/>
      <c r="IJ636" s="1"/>
      <c r="IK636" s="1"/>
      <c r="IL636" s="1"/>
      <c r="IM636" s="1"/>
      <c r="IN636" s="1"/>
      <c r="IO636" s="1"/>
      <c r="IP636" s="1"/>
      <c r="IQ636" s="1"/>
      <c r="IR636" s="1"/>
      <c r="IS636" s="1"/>
      <c r="IT636" s="1"/>
    </row>
    <row r="637" s="5" customFormat="1" ht="36" customHeight="1" spans="1:254">
      <c r="A637" s="14" t="s">
        <v>715</v>
      </c>
      <c r="B637" s="14"/>
      <c r="C637" s="14"/>
      <c r="D637" s="14" t="s">
        <v>716</v>
      </c>
      <c r="E637" s="14" t="s">
        <v>573</v>
      </c>
      <c r="F637" s="14" t="s">
        <v>717</v>
      </c>
      <c r="G637" s="14" t="s">
        <v>718</v>
      </c>
      <c r="H637" s="14" t="s">
        <v>719</v>
      </c>
      <c r="I637" s="14" t="s">
        <v>720</v>
      </c>
      <c r="J637" s="14"/>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c r="FJ637" s="1"/>
      <c r="FK637" s="1"/>
      <c r="FL637" s="1"/>
      <c r="FM637" s="1"/>
      <c r="FN637" s="1"/>
      <c r="FO637" s="1"/>
      <c r="FP637" s="1"/>
      <c r="FQ637" s="1"/>
      <c r="FR637" s="1"/>
      <c r="FS637" s="1"/>
      <c r="FT637" s="1"/>
      <c r="FU637" s="1"/>
      <c r="FV637" s="1"/>
      <c r="FW637" s="1"/>
      <c r="FX637" s="1"/>
      <c r="FY637" s="1"/>
      <c r="FZ637" s="1"/>
      <c r="GA637" s="1"/>
      <c r="GB637" s="1"/>
      <c r="GC637" s="1"/>
      <c r="GD637" s="1"/>
      <c r="GE637" s="1"/>
      <c r="GF637" s="1"/>
      <c r="GG637" s="1"/>
      <c r="GH637" s="1"/>
      <c r="GI637" s="1"/>
      <c r="GJ637" s="1"/>
      <c r="GK637" s="1"/>
      <c r="GL637" s="1"/>
      <c r="GM637" s="1"/>
      <c r="GN637" s="1"/>
      <c r="GO637" s="1"/>
      <c r="GP637" s="1"/>
      <c r="GQ637" s="1"/>
      <c r="GR637" s="1"/>
      <c r="GS637" s="1"/>
      <c r="GT637" s="1"/>
      <c r="GU637" s="1"/>
      <c r="GV637" s="1"/>
      <c r="GW637" s="1"/>
      <c r="GX637" s="1"/>
      <c r="GY637" s="1"/>
      <c r="GZ637" s="1"/>
      <c r="HA637" s="1"/>
      <c r="HB637" s="1"/>
      <c r="HC637" s="1"/>
      <c r="HD637" s="1"/>
      <c r="HE637" s="1"/>
      <c r="HF637" s="1"/>
      <c r="HG637" s="1"/>
      <c r="HH637" s="1"/>
      <c r="HI637" s="1"/>
      <c r="HJ637" s="1"/>
      <c r="HK637" s="1"/>
      <c r="HL637" s="1"/>
      <c r="HM637" s="1"/>
      <c r="HN637" s="1"/>
      <c r="HO637" s="1"/>
      <c r="HP637" s="1"/>
      <c r="HQ637" s="1"/>
      <c r="HR637" s="1"/>
      <c r="HS637" s="1"/>
      <c r="HT637" s="1"/>
      <c r="HU637" s="1"/>
      <c r="HV637" s="1"/>
      <c r="HW637" s="1"/>
      <c r="HX637" s="1"/>
      <c r="HY637" s="1"/>
      <c r="HZ637" s="1"/>
      <c r="IA637" s="1"/>
      <c r="IB637" s="1"/>
      <c r="IC637" s="1"/>
      <c r="ID637" s="1"/>
      <c r="IE637" s="1"/>
      <c r="IF637" s="1"/>
      <c r="IG637" s="1"/>
      <c r="IH637" s="1"/>
      <c r="II637" s="1"/>
      <c r="IJ637" s="1"/>
      <c r="IK637" s="1"/>
      <c r="IL637" s="1"/>
      <c r="IM637" s="1"/>
      <c r="IN637" s="1"/>
      <c r="IO637" s="1"/>
      <c r="IP637" s="1"/>
      <c r="IQ637" s="1"/>
      <c r="IR637" s="1"/>
      <c r="IS637" s="1"/>
      <c r="IT637" s="1"/>
    </row>
    <row r="638" s="5" customFormat="1" ht="36" customHeight="1" spans="1:254">
      <c r="A638" s="14"/>
      <c r="B638" s="14"/>
      <c r="C638" s="17" t="s">
        <v>721</v>
      </c>
      <c r="D638" s="18">
        <v>10</v>
      </c>
      <c r="E638" s="18">
        <v>10</v>
      </c>
      <c r="F638" s="18">
        <v>10</v>
      </c>
      <c r="G638" s="14">
        <v>10</v>
      </c>
      <c r="H638" s="19">
        <v>1</v>
      </c>
      <c r="I638" s="20">
        <v>10</v>
      </c>
      <c r="J638" s="20"/>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c r="FR638" s="1"/>
      <c r="FS638" s="1"/>
      <c r="FT638" s="1"/>
      <c r="FU638" s="1"/>
      <c r="FV638" s="1"/>
      <c r="FW638" s="1"/>
      <c r="FX638" s="1"/>
      <c r="FY638" s="1"/>
      <c r="FZ638" s="1"/>
      <c r="GA638" s="1"/>
      <c r="GB638" s="1"/>
      <c r="GC638" s="1"/>
      <c r="GD638" s="1"/>
      <c r="GE638" s="1"/>
      <c r="GF638" s="1"/>
      <c r="GG638" s="1"/>
      <c r="GH638" s="1"/>
      <c r="GI638" s="1"/>
      <c r="GJ638" s="1"/>
      <c r="GK638" s="1"/>
      <c r="GL638" s="1"/>
      <c r="GM638" s="1"/>
      <c r="GN638" s="1"/>
      <c r="GO638" s="1"/>
      <c r="GP638" s="1"/>
      <c r="GQ638" s="1"/>
      <c r="GR638" s="1"/>
      <c r="GS638" s="1"/>
      <c r="GT638" s="1"/>
      <c r="GU638" s="1"/>
      <c r="GV638" s="1"/>
      <c r="GW638" s="1"/>
      <c r="GX638" s="1"/>
      <c r="GY638" s="1"/>
      <c r="GZ638" s="1"/>
      <c r="HA638" s="1"/>
      <c r="HB638" s="1"/>
      <c r="HC638" s="1"/>
      <c r="HD638" s="1"/>
      <c r="HE638" s="1"/>
      <c r="HF638" s="1"/>
      <c r="HG638" s="1"/>
      <c r="HH638" s="1"/>
      <c r="HI638" s="1"/>
      <c r="HJ638" s="1"/>
      <c r="HK638" s="1"/>
      <c r="HL638" s="1"/>
      <c r="HM638" s="1"/>
      <c r="HN638" s="1"/>
      <c r="HO638" s="1"/>
      <c r="HP638" s="1"/>
      <c r="HQ638" s="1"/>
      <c r="HR638" s="1"/>
      <c r="HS638" s="1"/>
      <c r="HT638" s="1"/>
      <c r="HU638" s="1"/>
      <c r="HV638" s="1"/>
      <c r="HW638" s="1"/>
      <c r="HX638" s="1"/>
      <c r="HY638" s="1"/>
      <c r="HZ638" s="1"/>
      <c r="IA638" s="1"/>
      <c r="IB638" s="1"/>
      <c r="IC638" s="1"/>
      <c r="ID638" s="1"/>
      <c r="IE638" s="1"/>
      <c r="IF638" s="1"/>
      <c r="IG638" s="1"/>
      <c r="IH638" s="1"/>
      <c r="II638" s="1"/>
      <c r="IJ638" s="1"/>
      <c r="IK638" s="1"/>
      <c r="IL638" s="1"/>
      <c r="IM638" s="1"/>
      <c r="IN638" s="1"/>
      <c r="IO638" s="1"/>
      <c r="IP638" s="1"/>
      <c r="IQ638" s="1"/>
      <c r="IR638" s="1"/>
      <c r="IS638" s="1"/>
      <c r="IT638" s="1"/>
    </row>
    <row r="639" s="5" customFormat="1" ht="36" customHeight="1" spans="1:254">
      <c r="A639" s="14"/>
      <c r="B639" s="14"/>
      <c r="C639" s="17" t="s">
        <v>722</v>
      </c>
      <c r="D639" s="18">
        <v>10</v>
      </c>
      <c r="E639" s="18">
        <v>10</v>
      </c>
      <c r="F639" s="18">
        <v>10</v>
      </c>
      <c r="G639" s="14" t="s">
        <v>577</v>
      </c>
      <c r="H639" s="19">
        <v>1</v>
      </c>
      <c r="I639" s="20" t="s">
        <v>577</v>
      </c>
      <c r="J639" s="20"/>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c r="FJ639" s="1"/>
      <c r="FK639" s="1"/>
      <c r="FL639" s="1"/>
      <c r="FM639" s="1"/>
      <c r="FN639" s="1"/>
      <c r="FO639" s="1"/>
      <c r="FP639" s="1"/>
      <c r="FQ639" s="1"/>
      <c r="FR639" s="1"/>
      <c r="FS639" s="1"/>
      <c r="FT639" s="1"/>
      <c r="FU639" s="1"/>
      <c r="FV639" s="1"/>
      <c r="FW639" s="1"/>
      <c r="FX639" s="1"/>
      <c r="FY639" s="1"/>
      <c r="FZ639" s="1"/>
      <c r="GA639" s="1"/>
      <c r="GB639" s="1"/>
      <c r="GC639" s="1"/>
      <c r="GD639" s="1"/>
      <c r="GE639" s="1"/>
      <c r="GF639" s="1"/>
      <c r="GG639" s="1"/>
      <c r="GH639" s="1"/>
      <c r="GI639" s="1"/>
      <c r="GJ639" s="1"/>
      <c r="GK639" s="1"/>
      <c r="GL639" s="1"/>
      <c r="GM639" s="1"/>
      <c r="GN639" s="1"/>
      <c r="GO639" s="1"/>
      <c r="GP639" s="1"/>
      <c r="GQ639" s="1"/>
      <c r="GR639" s="1"/>
      <c r="GS639" s="1"/>
      <c r="GT639" s="1"/>
      <c r="GU639" s="1"/>
      <c r="GV639" s="1"/>
      <c r="GW639" s="1"/>
      <c r="GX639" s="1"/>
      <c r="GY639" s="1"/>
      <c r="GZ639" s="1"/>
      <c r="HA639" s="1"/>
      <c r="HB639" s="1"/>
      <c r="HC639" s="1"/>
      <c r="HD639" s="1"/>
      <c r="HE639" s="1"/>
      <c r="HF639" s="1"/>
      <c r="HG639" s="1"/>
      <c r="HH639" s="1"/>
      <c r="HI639" s="1"/>
      <c r="HJ639" s="1"/>
      <c r="HK639" s="1"/>
      <c r="HL639" s="1"/>
      <c r="HM639" s="1"/>
      <c r="HN639" s="1"/>
      <c r="HO639" s="1"/>
      <c r="HP639" s="1"/>
      <c r="HQ639" s="1"/>
      <c r="HR639" s="1"/>
      <c r="HS639" s="1"/>
      <c r="HT639" s="1"/>
      <c r="HU639" s="1"/>
      <c r="HV639" s="1"/>
      <c r="HW639" s="1"/>
      <c r="HX639" s="1"/>
      <c r="HY639" s="1"/>
      <c r="HZ639" s="1"/>
      <c r="IA639" s="1"/>
      <c r="IB639" s="1"/>
      <c r="IC639" s="1"/>
      <c r="ID639" s="1"/>
      <c r="IE639" s="1"/>
      <c r="IF639" s="1"/>
      <c r="IG639" s="1"/>
      <c r="IH639" s="1"/>
      <c r="II639" s="1"/>
      <c r="IJ639" s="1"/>
      <c r="IK639" s="1"/>
      <c r="IL639" s="1"/>
      <c r="IM639" s="1"/>
      <c r="IN639" s="1"/>
      <c r="IO639" s="1"/>
      <c r="IP639" s="1"/>
      <c r="IQ639" s="1"/>
      <c r="IR639" s="1"/>
      <c r="IS639" s="1"/>
      <c r="IT639" s="1"/>
    </row>
    <row r="640" s="5" customFormat="1" ht="36" customHeight="1" spans="1:254">
      <c r="A640" s="14"/>
      <c r="B640" s="14"/>
      <c r="C640" s="17" t="s">
        <v>723</v>
      </c>
      <c r="D640" s="18">
        <v>0</v>
      </c>
      <c r="E640" s="18">
        <v>0</v>
      </c>
      <c r="F640" s="18">
        <v>0</v>
      </c>
      <c r="G640" s="14" t="s">
        <v>577</v>
      </c>
      <c r="H640" s="18"/>
      <c r="I640" s="20" t="s">
        <v>577</v>
      </c>
      <c r="J640" s="20"/>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c r="FJ640" s="1"/>
      <c r="FK640" s="1"/>
      <c r="FL640" s="1"/>
      <c r="FM640" s="1"/>
      <c r="FN640" s="1"/>
      <c r="FO640" s="1"/>
      <c r="FP640" s="1"/>
      <c r="FQ640" s="1"/>
      <c r="FR640" s="1"/>
      <c r="FS640" s="1"/>
      <c r="FT640" s="1"/>
      <c r="FU640" s="1"/>
      <c r="FV640" s="1"/>
      <c r="FW640" s="1"/>
      <c r="FX640" s="1"/>
      <c r="FY640" s="1"/>
      <c r="FZ640" s="1"/>
      <c r="GA640" s="1"/>
      <c r="GB640" s="1"/>
      <c r="GC640" s="1"/>
      <c r="GD640" s="1"/>
      <c r="GE640" s="1"/>
      <c r="GF640" s="1"/>
      <c r="GG640" s="1"/>
      <c r="GH640" s="1"/>
      <c r="GI640" s="1"/>
      <c r="GJ640" s="1"/>
      <c r="GK640" s="1"/>
      <c r="GL640" s="1"/>
      <c r="GM640" s="1"/>
      <c r="GN640" s="1"/>
      <c r="GO640" s="1"/>
      <c r="GP640" s="1"/>
      <c r="GQ640" s="1"/>
      <c r="GR640" s="1"/>
      <c r="GS640" s="1"/>
      <c r="GT640" s="1"/>
      <c r="GU640" s="1"/>
      <c r="GV640" s="1"/>
      <c r="GW640" s="1"/>
      <c r="GX640" s="1"/>
      <c r="GY640" s="1"/>
      <c r="GZ640" s="1"/>
      <c r="HA640" s="1"/>
      <c r="HB640" s="1"/>
      <c r="HC640" s="1"/>
      <c r="HD640" s="1"/>
      <c r="HE640" s="1"/>
      <c r="HF640" s="1"/>
      <c r="HG640" s="1"/>
      <c r="HH640" s="1"/>
      <c r="HI640" s="1"/>
      <c r="HJ640" s="1"/>
      <c r="HK640" s="1"/>
      <c r="HL640" s="1"/>
      <c r="HM640" s="1"/>
      <c r="HN640" s="1"/>
      <c r="HO640" s="1"/>
      <c r="HP640" s="1"/>
      <c r="HQ640" s="1"/>
      <c r="HR640" s="1"/>
      <c r="HS640" s="1"/>
      <c r="HT640" s="1"/>
      <c r="HU640" s="1"/>
      <c r="HV640" s="1"/>
      <c r="HW640" s="1"/>
      <c r="HX640" s="1"/>
      <c r="HY640" s="1"/>
      <c r="HZ640" s="1"/>
      <c r="IA640" s="1"/>
      <c r="IB640" s="1"/>
      <c r="IC640" s="1"/>
      <c r="ID640" s="1"/>
      <c r="IE640" s="1"/>
      <c r="IF640" s="1"/>
      <c r="IG640" s="1"/>
      <c r="IH640" s="1"/>
      <c r="II640" s="1"/>
      <c r="IJ640" s="1"/>
      <c r="IK640" s="1"/>
      <c r="IL640" s="1"/>
      <c r="IM640" s="1"/>
      <c r="IN640" s="1"/>
      <c r="IO640" s="1"/>
      <c r="IP640" s="1"/>
      <c r="IQ640" s="1"/>
      <c r="IR640" s="1"/>
      <c r="IS640" s="1"/>
      <c r="IT640" s="1"/>
    </row>
    <row r="641" s="1" customFormat="1" ht="36" customHeight="1" spans="1:10">
      <c r="A641" s="14"/>
      <c r="B641" s="14"/>
      <c r="C641" s="17" t="s">
        <v>724</v>
      </c>
      <c r="D641" s="20" t="s">
        <v>577</v>
      </c>
      <c r="E641" s="20" t="s">
        <v>577</v>
      </c>
      <c r="F641" s="20" t="s">
        <v>577</v>
      </c>
      <c r="G641" s="14" t="s">
        <v>577</v>
      </c>
      <c r="H641" s="18"/>
      <c r="I641" s="20" t="s">
        <v>577</v>
      </c>
      <c r="J641" s="20"/>
    </row>
    <row r="642" s="1" customFormat="1" ht="18" customHeight="1" spans="1:10">
      <c r="A642" s="14" t="s">
        <v>725</v>
      </c>
      <c r="B642" s="14" t="s">
        <v>726</v>
      </c>
      <c r="C642" s="14"/>
      <c r="D642" s="14"/>
      <c r="E642" s="14"/>
      <c r="F642" s="20" t="s">
        <v>663</v>
      </c>
      <c r="G642" s="20"/>
      <c r="H642" s="20"/>
      <c r="I642" s="20"/>
      <c r="J642" s="20"/>
    </row>
    <row r="643" s="1" customFormat="1" ht="45.95" customHeight="1" spans="1:10">
      <c r="A643" s="14"/>
      <c r="B643" s="39" t="s">
        <v>1214</v>
      </c>
      <c r="C643" s="40"/>
      <c r="D643" s="40"/>
      <c r="E643" s="41"/>
      <c r="F643" s="20" t="s">
        <v>1215</v>
      </c>
      <c r="G643" s="20"/>
      <c r="H643" s="20"/>
      <c r="I643" s="20"/>
      <c r="J643" s="20"/>
    </row>
    <row r="644" s="1" customFormat="1" ht="36" customHeight="1" spans="1:10">
      <c r="A644" s="24" t="s">
        <v>729</v>
      </c>
      <c r="B644" s="25"/>
      <c r="C644" s="26"/>
      <c r="D644" s="24" t="s">
        <v>730</v>
      </c>
      <c r="E644" s="25"/>
      <c r="F644" s="26"/>
      <c r="G644" s="27" t="s">
        <v>686</v>
      </c>
      <c r="H644" s="27" t="s">
        <v>718</v>
      </c>
      <c r="I644" s="27" t="s">
        <v>720</v>
      </c>
      <c r="J644" s="27" t="s">
        <v>687</v>
      </c>
    </row>
    <row r="645" s="1" customFormat="1" ht="36" customHeight="1" spans="1:10">
      <c r="A645" s="24" t="s">
        <v>680</v>
      </c>
      <c r="B645" s="14" t="s">
        <v>681</v>
      </c>
      <c r="C645" s="14" t="s">
        <v>682</v>
      </c>
      <c r="D645" s="14" t="s">
        <v>683</v>
      </c>
      <c r="E645" s="14" t="s">
        <v>684</v>
      </c>
      <c r="F645" s="14" t="s">
        <v>685</v>
      </c>
      <c r="G645" s="28"/>
      <c r="H645" s="28"/>
      <c r="I645" s="28"/>
      <c r="J645" s="28"/>
    </row>
    <row r="646" s="8" customFormat="1" ht="18" customHeight="1" spans="1:10">
      <c r="A646" s="29" t="s">
        <v>688</v>
      </c>
      <c r="B646" s="30" t="s">
        <v>689</v>
      </c>
      <c r="C646" s="195" t="s">
        <v>1216</v>
      </c>
      <c r="D646" s="329" t="s">
        <v>690</v>
      </c>
      <c r="E646" s="14">
        <v>63</v>
      </c>
      <c r="F646" s="196" t="s">
        <v>746</v>
      </c>
      <c r="G646" s="197">
        <v>1</v>
      </c>
      <c r="H646" s="196">
        <v>20</v>
      </c>
      <c r="I646" s="196">
        <v>20</v>
      </c>
      <c r="J646" s="28"/>
    </row>
    <row r="647" s="8" customFormat="1" ht="18" customHeight="1" spans="1:10">
      <c r="A647" s="29"/>
      <c r="B647" s="30" t="s">
        <v>691</v>
      </c>
      <c r="C647" s="31" t="s">
        <v>1217</v>
      </c>
      <c r="D647" s="32"/>
      <c r="E647" s="14">
        <v>70</v>
      </c>
      <c r="F647" s="196" t="s">
        <v>746</v>
      </c>
      <c r="G647" s="197">
        <v>1</v>
      </c>
      <c r="H647" s="28">
        <v>20</v>
      </c>
      <c r="I647" s="28">
        <v>20</v>
      </c>
      <c r="J647" s="28"/>
    </row>
    <row r="648" s="8" customFormat="1" ht="18" customHeight="1" spans="1:10">
      <c r="A648" s="29"/>
      <c r="B648" s="30" t="s">
        <v>692</v>
      </c>
      <c r="C648" s="31" t="s">
        <v>1218</v>
      </c>
      <c r="D648" s="32"/>
      <c r="E648" s="14" t="s">
        <v>1219</v>
      </c>
      <c r="F648" s="14"/>
      <c r="G648" s="28" t="s">
        <v>1220</v>
      </c>
      <c r="H648" s="28">
        <v>20</v>
      </c>
      <c r="I648" s="28">
        <v>20</v>
      </c>
      <c r="J648" s="28"/>
    </row>
    <row r="649" s="8" customFormat="1" ht="30" customHeight="1" spans="1:10">
      <c r="A649" s="29"/>
      <c r="B649" s="29" t="s">
        <v>696</v>
      </c>
      <c r="C649" s="31" t="s">
        <v>1221</v>
      </c>
      <c r="D649" s="32"/>
      <c r="E649" s="196" t="s">
        <v>892</v>
      </c>
      <c r="F649" s="196"/>
      <c r="G649" s="198" t="s">
        <v>1222</v>
      </c>
      <c r="H649" s="196">
        <v>15</v>
      </c>
      <c r="I649" s="196">
        <v>14</v>
      </c>
      <c r="J649" s="28" t="s">
        <v>1222</v>
      </c>
    </row>
    <row r="650" s="8" customFormat="1" ht="30" customHeight="1" spans="1:10">
      <c r="A650" s="35" t="s">
        <v>699</v>
      </c>
      <c r="B650" s="36" t="s">
        <v>700</v>
      </c>
      <c r="C650" s="31" t="s">
        <v>1223</v>
      </c>
      <c r="D650" s="32"/>
      <c r="E650" s="196">
        <v>90</v>
      </c>
      <c r="F650" s="196" t="s">
        <v>746</v>
      </c>
      <c r="G650" s="197">
        <v>0.95</v>
      </c>
      <c r="H650" s="196">
        <v>15</v>
      </c>
      <c r="I650" s="196">
        <v>14</v>
      </c>
      <c r="J650" s="198" t="s">
        <v>1224</v>
      </c>
    </row>
    <row r="651" s="8" customFormat="1" ht="35" customHeight="1" spans="1:10">
      <c r="A651" s="14" t="s">
        <v>749</v>
      </c>
      <c r="B651" s="14"/>
      <c r="C651" s="14"/>
      <c r="D651" s="14" t="s">
        <v>750</v>
      </c>
      <c r="E651" s="14"/>
      <c r="F651" s="14"/>
      <c r="G651" s="14"/>
      <c r="H651" s="14"/>
      <c r="I651" s="14"/>
      <c r="J651" s="14"/>
    </row>
    <row r="652" s="8" customFormat="1" ht="25.5" customHeight="1" spans="1:10">
      <c r="A652" s="14" t="s">
        <v>751</v>
      </c>
      <c r="B652" s="14"/>
      <c r="C652" s="14"/>
      <c r="D652" s="14"/>
      <c r="E652" s="14"/>
      <c r="F652" s="14"/>
      <c r="G652" s="14"/>
      <c r="H652" s="14">
        <v>100</v>
      </c>
      <c r="I652" s="14">
        <v>98</v>
      </c>
      <c r="J652" s="14" t="s">
        <v>752</v>
      </c>
    </row>
    <row r="653" s="8" customFormat="1" ht="12"/>
    <row r="654" s="1" customFormat="1" ht="26.1" customHeight="1" spans="1:10">
      <c r="A654" s="11" t="s">
        <v>1212</v>
      </c>
      <c r="B654" s="11"/>
      <c r="C654" s="11"/>
      <c r="D654" s="11"/>
      <c r="E654" s="11"/>
      <c r="F654" s="11"/>
      <c r="G654" s="11"/>
      <c r="H654" s="11"/>
      <c r="I654" s="11"/>
      <c r="J654" s="11"/>
    </row>
    <row r="655" s="6" customFormat="1" ht="12.95" customHeight="1" spans="1:10">
      <c r="A655" s="11"/>
      <c r="B655" s="11"/>
      <c r="C655" s="11"/>
      <c r="D655" s="11"/>
      <c r="E655" s="11"/>
      <c r="F655" s="11"/>
      <c r="G655" s="11"/>
      <c r="H655" s="11"/>
      <c r="I655" s="11"/>
      <c r="J655" s="65"/>
    </row>
    <row r="656" s="4" customFormat="1" ht="24" customHeight="1" spans="1:254">
      <c r="A656" s="14" t="s">
        <v>709</v>
      </c>
      <c r="B656" s="14"/>
      <c r="C656" s="15" t="s">
        <v>1225</v>
      </c>
      <c r="D656" s="15"/>
      <c r="E656" s="15"/>
      <c r="F656" s="15"/>
      <c r="G656" s="15"/>
      <c r="H656" s="15"/>
      <c r="I656" s="15"/>
      <c r="J656" s="15"/>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c r="FJ656" s="1"/>
      <c r="FK656" s="1"/>
      <c r="FL656" s="1"/>
      <c r="FM656" s="1"/>
      <c r="FN656" s="1"/>
      <c r="FO656" s="1"/>
      <c r="FP656" s="1"/>
      <c r="FQ656" s="1"/>
      <c r="FR656" s="1"/>
      <c r="FS656" s="1"/>
      <c r="FT656" s="1"/>
      <c r="FU656" s="1"/>
      <c r="FV656" s="1"/>
      <c r="FW656" s="1"/>
      <c r="FX656" s="1"/>
      <c r="FY656" s="1"/>
      <c r="FZ656" s="1"/>
      <c r="GA656" s="1"/>
      <c r="GB656" s="1"/>
      <c r="GC656" s="1"/>
      <c r="GD656" s="1"/>
      <c r="GE656" s="1"/>
      <c r="GF656" s="1"/>
      <c r="GG656" s="1"/>
      <c r="GH656" s="1"/>
      <c r="GI656" s="1"/>
      <c r="GJ656" s="1"/>
      <c r="GK656" s="1"/>
      <c r="GL656" s="1"/>
      <c r="GM656" s="1"/>
      <c r="GN656" s="1"/>
      <c r="GO656" s="1"/>
      <c r="GP656" s="1"/>
      <c r="GQ656" s="1"/>
      <c r="GR656" s="1"/>
      <c r="GS656" s="1"/>
      <c r="GT656" s="1"/>
      <c r="GU656" s="1"/>
      <c r="GV656" s="1"/>
      <c r="GW656" s="1"/>
      <c r="GX656" s="1"/>
      <c r="GY656" s="1"/>
      <c r="GZ656" s="1"/>
      <c r="HA656" s="1"/>
      <c r="HB656" s="1"/>
      <c r="HC656" s="1"/>
      <c r="HD656" s="1"/>
      <c r="HE656" s="1"/>
      <c r="HF656" s="1"/>
      <c r="HG656" s="1"/>
      <c r="HH656" s="1"/>
      <c r="HI656" s="1"/>
      <c r="HJ656" s="1"/>
      <c r="HK656" s="1"/>
      <c r="HL656" s="1"/>
      <c r="HM656" s="1"/>
      <c r="HN656" s="1"/>
      <c r="HO656" s="1"/>
      <c r="HP656" s="1"/>
      <c r="HQ656" s="1"/>
      <c r="HR656" s="1"/>
      <c r="HS656" s="1"/>
      <c r="HT656" s="1"/>
      <c r="HU656" s="1"/>
      <c r="HV656" s="1"/>
      <c r="HW656" s="1"/>
      <c r="HX656" s="1"/>
      <c r="HY656" s="1"/>
      <c r="HZ656" s="1"/>
      <c r="IA656" s="1"/>
      <c r="IB656" s="1"/>
      <c r="IC656" s="1"/>
      <c r="ID656" s="1"/>
      <c r="IE656" s="1"/>
      <c r="IF656" s="1"/>
      <c r="IG656" s="1"/>
      <c r="IH656" s="1"/>
      <c r="II656" s="1"/>
      <c r="IJ656" s="1"/>
      <c r="IK656" s="1"/>
      <c r="IL656" s="1"/>
      <c r="IM656" s="1"/>
      <c r="IN656" s="1"/>
      <c r="IO656" s="1"/>
      <c r="IP656" s="1"/>
      <c r="IQ656" s="1"/>
      <c r="IR656" s="1"/>
      <c r="IS656" s="1"/>
      <c r="IT656" s="1"/>
    </row>
    <row r="657" s="5" customFormat="1" ht="23" customHeight="1" spans="1:254">
      <c r="A657" s="14" t="s">
        <v>711</v>
      </c>
      <c r="B657" s="14"/>
      <c r="C657" s="16" t="s">
        <v>712</v>
      </c>
      <c r="D657" s="16"/>
      <c r="E657" s="16"/>
      <c r="F657" s="14" t="s">
        <v>713</v>
      </c>
      <c r="G657" s="15" t="s">
        <v>1016</v>
      </c>
      <c r="H657" s="15"/>
      <c r="I657" s="15"/>
      <c r="J657" s="15"/>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c r="FJ657" s="1"/>
      <c r="FK657" s="1"/>
      <c r="FL657" s="1"/>
      <c r="FM657" s="1"/>
      <c r="FN657" s="1"/>
      <c r="FO657" s="1"/>
      <c r="FP657" s="1"/>
      <c r="FQ657" s="1"/>
      <c r="FR657" s="1"/>
      <c r="FS657" s="1"/>
      <c r="FT657" s="1"/>
      <c r="FU657" s="1"/>
      <c r="FV657" s="1"/>
      <c r="FW657" s="1"/>
      <c r="FX657" s="1"/>
      <c r="FY657" s="1"/>
      <c r="FZ657" s="1"/>
      <c r="GA657" s="1"/>
      <c r="GB657" s="1"/>
      <c r="GC657" s="1"/>
      <c r="GD657" s="1"/>
      <c r="GE657" s="1"/>
      <c r="GF657" s="1"/>
      <c r="GG657" s="1"/>
      <c r="GH657" s="1"/>
      <c r="GI657" s="1"/>
      <c r="GJ657" s="1"/>
      <c r="GK657" s="1"/>
      <c r="GL657" s="1"/>
      <c r="GM657" s="1"/>
      <c r="GN657" s="1"/>
      <c r="GO657" s="1"/>
      <c r="GP657" s="1"/>
      <c r="GQ657" s="1"/>
      <c r="GR657" s="1"/>
      <c r="GS657" s="1"/>
      <c r="GT657" s="1"/>
      <c r="GU657" s="1"/>
      <c r="GV657" s="1"/>
      <c r="GW657" s="1"/>
      <c r="GX657" s="1"/>
      <c r="GY657" s="1"/>
      <c r="GZ657" s="1"/>
      <c r="HA657" s="1"/>
      <c r="HB657" s="1"/>
      <c r="HC657" s="1"/>
      <c r="HD657" s="1"/>
      <c r="HE657" s="1"/>
      <c r="HF657" s="1"/>
      <c r="HG657" s="1"/>
      <c r="HH657" s="1"/>
      <c r="HI657" s="1"/>
      <c r="HJ657" s="1"/>
      <c r="HK657" s="1"/>
      <c r="HL657" s="1"/>
      <c r="HM657" s="1"/>
      <c r="HN657" s="1"/>
      <c r="HO657" s="1"/>
      <c r="HP657" s="1"/>
      <c r="HQ657" s="1"/>
      <c r="HR657" s="1"/>
      <c r="HS657" s="1"/>
      <c r="HT657" s="1"/>
      <c r="HU657" s="1"/>
      <c r="HV657" s="1"/>
      <c r="HW657" s="1"/>
      <c r="HX657" s="1"/>
      <c r="HY657" s="1"/>
      <c r="HZ657" s="1"/>
      <c r="IA657" s="1"/>
      <c r="IB657" s="1"/>
      <c r="IC657" s="1"/>
      <c r="ID657" s="1"/>
      <c r="IE657" s="1"/>
      <c r="IF657" s="1"/>
      <c r="IG657" s="1"/>
      <c r="IH657" s="1"/>
      <c r="II657" s="1"/>
      <c r="IJ657" s="1"/>
      <c r="IK657" s="1"/>
      <c r="IL657" s="1"/>
      <c r="IM657" s="1"/>
      <c r="IN657" s="1"/>
      <c r="IO657" s="1"/>
      <c r="IP657" s="1"/>
      <c r="IQ657" s="1"/>
      <c r="IR657" s="1"/>
      <c r="IS657" s="1"/>
      <c r="IT657" s="1"/>
    </row>
    <row r="658" s="5" customFormat="1" ht="36" customHeight="1" spans="1:254">
      <c r="A658" s="14" t="s">
        <v>715</v>
      </c>
      <c r="B658" s="14"/>
      <c r="C658" s="14"/>
      <c r="D658" s="14" t="s">
        <v>716</v>
      </c>
      <c r="E658" s="14" t="s">
        <v>573</v>
      </c>
      <c r="F658" s="14" t="s">
        <v>717</v>
      </c>
      <c r="G658" s="14" t="s">
        <v>718</v>
      </c>
      <c r="H658" s="14" t="s">
        <v>719</v>
      </c>
      <c r="I658" s="14" t="s">
        <v>720</v>
      </c>
      <c r="J658" s="14"/>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c r="FJ658" s="1"/>
      <c r="FK658" s="1"/>
      <c r="FL658" s="1"/>
      <c r="FM658" s="1"/>
      <c r="FN658" s="1"/>
      <c r="FO658" s="1"/>
      <c r="FP658" s="1"/>
      <c r="FQ658" s="1"/>
      <c r="FR658" s="1"/>
      <c r="FS658" s="1"/>
      <c r="FT658" s="1"/>
      <c r="FU658" s="1"/>
      <c r="FV658" s="1"/>
      <c r="FW658" s="1"/>
      <c r="FX658" s="1"/>
      <c r="FY658" s="1"/>
      <c r="FZ658" s="1"/>
      <c r="GA658" s="1"/>
      <c r="GB658" s="1"/>
      <c r="GC658" s="1"/>
      <c r="GD658" s="1"/>
      <c r="GE658" s="1"/>
      <c r="GF658" s="1"/>
      <c r="GG658" s="1"/>
      <c r="GH658" s="1"/>
      <c r="GI658" s="1"/>
      <c r="GJ658" s="1"/>
      <c r="GK658" s="1"/>
      <c r="GL658" s="1"/>
      <c r="GM658" s="1"/>
      <c r="GN658" s="1"/>
      <c r="GO658" s="1"/>
      <c r="GP658" s="1"/>
      <c r="GQ658" s="1"/>
      <c r="GR658" s="1"/>
      <c r="GS658" s="1"/>
      <c r="GT658" s="1"/>
      <c r="GU658" s="1"/>
      <c r="GV658" s="1"/>
      <c r="GW658" s="1"/>
      <c r="GX658" s="1"/>
      <c r="GY658" s="1"/>
      <c r="GZ658" s="1"/>
      <c r="HA658" s="1"/>
      <c r="HB658" s="1"/>
      <c r="HC658" s="1"/>
      <c r="HD658" s="1"/>
      <c r="HE658" s="1"/>
      <c r="HF658" s="1"/>
      <c r="HG658" s="1"/>
      <c r="HH658" s="1"/>
      <c r="HI658" s="1"/>
      <c r="HJ658" s="1"/>
      <c r="HK658" s="1"/>
      <c r="HL658" s="1"/>
      <c r="HM658" s="1"/>
      <c r="HN658" s="1"/>
      <c r="HO658" s="1"/>
      <c r="HP658" s="1"/>
      <c r="HQ658" s="1"/>
      <c r="HR658" s="1"/>
      <c r="HS658" s="1"/>
      <c r="HT658" s="1"/>
      <c r="HU658" s="1"/>
      <c r="HV658" s="1"/>
      <c r="HW658" s="1"/>
      <c r="HX658" s="1"/>
      <c r="HY658" s="1"/>
      <c r="HZ658" s="1"/>
      <c r="IA658" s="1"/>
      <c r="IB658" s="1"/>
      <c r="IC658" s="1"/>
      <c r="ID658" s="1"/>
      <c r="IE658" s="1"/>
      <c r="IF658" s="1"/>
      <c r="IG658" s="1"/>
      <c r="IH658" s="1"/>
      <c r="II658" s="1"/>
      <c r="IJ658" s="1"/>
      <c r="IK658" s="1"/>
      <c r="IL658" s="1"/>
      <c r="IM658" s="1"/>
      <c r="IN658" s="1"/>
      <c r="IO658" s="1"/>
      <c r="IP658" s="1"/>
      <c r="IQ658" s="1"/>
      <c r="IR658" s="1"/>
      <c r="IS658" s="1"/>
      <c r="IT658" s="1"/>
    </row>
    <row r="659" s="5" customFormat="1" ht="36" customHeight="1" spans="1:254">
      <c r="A659" s="14"/>
      <c r="B659" s="14"/>
      <c r="C659" s="17" t="s">
        <v>721</v>
      </c>
      <c r="D659" s="18">
        <v>50</v>
      </c>
      <c r="E659" s="18">
        <v>50</v>
      </c>
      <c r="F659" s="18">
        <v>21.85</v>
      </c>
      <c r="G659" s="14">
        <v>10</v>
      </c>
      <c r="H659" s="19">
        <v>0.437</v>
      </c>
      <c r="I659" s="20">
        <v>5</v>
      </c>
      <c r="J659" s="20"/>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c r="FR659" s="1"/>
      <c r="FS659" s="1"/>
      <c r="FT659" s="1"/>
      <c r="FU659" s="1"/>
      <c r="FV659" s="1"/>
      <c r="FW659" s="1"/>
      <c r="FX659" s="1"/>
      <c r="FY659" s="1"/>
      <c r="FZ659" s="1"/>
      <c r="GA659" s="1"/>
      <c r="GB659" s="1"/>
      <c r="GC659" s="1"/>
      <c r="GD659" s="1"/>
      <c r="GE659" s="1"/>
      <c r="GF659" s="1"/>
      <c r="GG659" s="1"/>
      <c r="GH659" s="1"/>
      <c r="GI659" s="1"/>
      <c r="GJ659" s="1"/>
      <c r="GK659" s="1"/>
      <c r="GL659" s="1"/>
      <c r="GM659" s="1"/>
      <c r="GN659" s="1"/>
      <c r="GO659" s="1"/>
      <c r="GP659" s="1"/>
      <c r="GQ659" s="1"/>
      <c r="GR659" s="1"/>
      <c r="GS659" s="1"/>
      <c r="GT659" s="1"/>
      <c r="GU659" s="1"/>
      <c r="GV659" s="1"/>
      <c r="GW659" s="1"/>
      <c r="GX659" s="1"/>
      <c r="GY659" s="1"/>
      <c r="GZ659" s="1"/>
      <c r="HA659" s="1"/>
      <c r="HB659" s="1"/>
      <c r="HC659" s="1"/>
      <c r="HD659" s="1"/>
      <c r="HE659" s="1"/>
      <c r="HF659" s="1"/>
      <c r="HG659" s="1"/>
      <c r="HH659" s="1"/>
      <c r="HI659" s="1"/>
      <c r="HJ659" s="1"/>
      <c r="HK659" s="1"/>
      <c r="HL659" s="1"/>
      <c r="HM659" s="1"/>
      <c r="HN659" s="1"/>
      <c r="HO659" s="1"/>
      <c r="HP659" s="1"/>
      <c r="HQ659" s="1"/>
      <c r="HR659" s="1"/>
      <c r="HS659" s="1"/>
      <c r="HT659" s="1"/>
      <c r="HU659" s="1"/>
      <c r="HV659" s="1"/>
      <c r="HW659" s="1"/>
      <c r="HX659" s="1"/>
      <c r="HY659" s="1"/>
      <c r="HZ659" s="1"/>
      <c r="IA659" s="1"/>
      <c r="IB659" s="1"/>
      <c r="IC659" s="1"/>
      <c r="ID659" s="1"/>
      <c r="IE659" s="1"/>
      <c r="IF659" s="1"/>
      <c r="IG659" s="1"/>
      <c r="IH659" s="1"/>
      <c r="II659" s="1"/>
      <c r="IJ659" s="1"/>
      <c r="IK659" s="1"/>
      <c r="IL659" s="1"/>
      <c r="IM659" s="1"/>
      <c r="IN659" s="1"/>
      <c r="IO659" s="1"/>
      <c r="IP659" s="1"/>
      <c r="IQ659" s="1"/>
      <c r="IR659" s="1"/>
      <c r="IS659" s="1"/>
      <c r="IT659" s="1"/>
    </row>
    <row r="660" s="5" customFormat="1" ht="36" customHeight="1" spans="1:254">
      <c r="A660" s="14"/>
      <c r="B660" s="14"/>
      <c r="C660" s="17" t="s">
        <v>722</v>
      </c>
      <c r="D660" s="18">
        <v>50</v>
      </c>
      <c r="E660" s="18">
        <v>50</v>
      </c>
      <c r="F660" s="18">
        <v>21.85</v>
      </c>
      <c r="G660" s="14" t="s">
        <v>577</v>
      </c>
      <c r="H660" s="19">
        <v>0.437</v>
      </c>
      <c r="I660" s="20" t="s">
        <v>577</v>
      </c>
      <c r="J660" s="20"/>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c r="FJ660" s="1"/>
      <c r="FK660" s="1"/>
      <c r="FL660" s="1"/>
      <c r="FM660" s="1"/>
      <c r="FN660" s="1"/>
      <c r="FO660" s="1"/>
      <c r="FP660" s="1"/>
      <c r="FQ660" s="1"/>
      <c r="FR660" s="1"/>
      <c r="FS660" s="1"/>
      <c r="FT660" s="1"/>
      <c r="FU660" s="1"/>
      <c r="FV660" s="1"/>
      <c r="FW660" s="1"/>
      <c r="FX660" s="1"/>
      <c r="FY660" s="1"/>
      <c r="FZ660" s="1"/>
      <c r="GA660" s="1"/>
      <c r="GB660" s="1"/>
      <c r="GC660" s="1"/>
      <c r="GD660" s="1"/>
      <c r="GE660" s="1"/>
      <c r="GF660" s="1"/>
      <c r="GG660" s="1"/>
      <c r="GH660" s="1"/>
      <c r="GI660" s="1"/>
      <c r="GJ660" s="1"/>
      <c r="GK660" s="1"/>
      <c r="GL660" s="1"/>
      <c r="GM660" s="1"/>
      <c r="GN660" s="1"/>
      <c r="GO660" s="1"/>
      <c r="GP660" s="1"/>
      <c r="GQ660" s="1"/>
      <c r="GR660" s="1"/>
      <c r="GS660" s="1"/>
      <c r="GT660" s="1"/>
      <c r="GU660" s="1"/>
      <c r="GV660" s="1"/>
      <c r="GW660" s="1"/>
      <c r="GX660" s="1"/>
      <c r="GY660" s="1"/>
      <c r="GZ660" s="1"/>
      <c r="HA660" s="1"/>
      <c r="HB660" s="1"/>
      <c r="HC660" s="1"/>
      <c r="HD660" s="1"/>
      <c r="HE660" s="1"/>
      <c r="HF660" s="1"/>
      <c r="HG660" s="1"/>
      <c r="HH660" s="1"/>
      <c r="HI660" s="1"/>
      <c r="HJ660" s="1"/>
      <c r="HK660" s="1"/>
      <c r="HL660" s="1"/>
      <c r="HM660" s="1"/>
      <c r="HN660" s="1"/>
      <c r="HO660" s="1"/>
      <c r="HP660" s="1"/>
      <c r="HQ660" s="1"/>
      <c r="HR660" s="1"/>
      <c r="HS660" s="1"/>
      <c r="HT660" s="1"/>
      <c r="HU660" s="1"/>
      <c r="HV660" s="1"/>
      <c r="HW660" s="1"/>
      <c r="HX660" s="1"/>
      <c r="HY660" s="1"/>
      <c r="HZ660" s="1"/>
      <c r="IA660" s="1"/>
      <c r="IB660" s="1"/>
      <c r="IC660" s="1"/>
      <c r="ID660" s="1"/>
      <c r="IE660" s="1"/>
      <c r="IF660" s="1"/>
      <c r="IG660" s="1"/>
      <c r="IH660" s="1"/>
      <c r="II660" s="1"/>
      <c r="IJ660" s="1"/>
      <c r="IK660" s="1"/>
      <c r="IL660" s="1"/>
      <c r="IM660" s="1"/>
      <c r="IN660" s="1"/>
      <c r="IO660" s="1"/>
      <c r="IP660" s="1"/>
      <c r="IQ660" s="1"/>
      <c r="IR660" s="1"/>
      <c r="IS660" s="1"/>
      <c r="IT660" s="1"/>
    </row>
    <row r="661" s="5" customFormat="1" ht="36" customHeight="1" spans="1:254">
      <c r="A661" s="14"/>
      <c r="B661" s="14"/>
      <c r="C661" s="17" t="s">
        <v>723</v>
      </c>
      <c r="D661" s="18">
        <v>0</v>
      </c>
      <c r="E661" s="18">
        <v>0</v>
      </c>
      <c r="F661" s="18">
        <v>0</v>
      </c>
      <c r="G661" s="14" t="s">
        <v>577</v>
      </c>
      <c r="H661" s="18"/>
      <c r="I661" s="20" t="s">
        <v>577</v>
      </c>
      <c r="J661" s="20"/>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c r="FJ661" s="1"/>
      <c r="FK661" s="1"/>
      <c r="FL661" s="1"/>
      <c r="FM661" s="1"/>
      <c r="FN661" s="1"/>
      <c r="FO661" s="1"/>
      <c r="FP661" s="1"/>
      <c r="FQ661" s="1"/>
      <c r="FR661" s="1"/>
      <c r="FS661" s="1"/>
      <c r="FT661" s="1"/>
      <c r="FU661" s="1"/>
      <c r="FV661" s="1"/>
      <c r="FW661" s="1"/>
      <c r="FX661" s="1"/>
      <c r="FY661" s="1"/>
      <c r="FZ661" s="1"/>
      <c r="GA661" s="1"/>
      <c r="GB661" s="1"/>
      <c r="GC661" s="1"/>
      <c r="GD661" s="1"/>
      <c r="GE661" s="1"/>
      <c r="GF661" s="1"/>
      <c r="GG661" s="1"/>
      <c r="GH661" s="1"/>
      <c r="GI661" s="1"/>
      <c r="GJ661" s="1"/>
      <c r="GK661" s="1"/>
      <c r="GL661" s="1"/>
      <c r="GM661" s="1"/>
      <c r="GN661" s="1"/>
      <c r="GO661" s="1"/>
      <c r="GP661" s="1"/>
      <c r="GQ661" s="1"/>
      <c r="GR661" s="1"/>
      <c r="GS661" s="1"/>
      <c r="GT661" s="1"/>
      <c r="GU661" s="1"/>
      <c r="GV661" s="1"/>
      <c r="GW661" s="1"/>
      <c r="GX661" s="1"/>
      <c r="GY661" s="1"/>
      <c r="GZ661" s="1"/>
      <c r="HA661" s="1"/>
      <c r="HB661" s="1"/>
      <c r="HC661" s="1"/>
      <c r="HD661" s="1"/>
      <c r="HE661" s="1"/>
      <c r="HF661" s="1"/>
      <c r="HG661" s="1"/>
      <c r="HH661" s="1"/>
      <c r="HI661" s="1"/>
      <c r="HJ661" s="1"/>
      <c r="HK661" s="1"/>
      <c r="HL661" s="1"/>
      <c r="HM661" s="1"/>
      <c r="HN661" s="1"/>
      <c r="HO661" s="1"/>
      <c r="HP661" s="1"/>
      <c r="HQ661" s="1"/>
      <c r="HR661" s="1"/>
      <c r="HS661" s="1"/>
      <c r="HT661" s="1"/>
      <c r="HU661" s="1"/>
      <c r="HV661" s="1"/>
      <c r="HW661" s="1"/>
      <c r="HX661" s="1"/>
      <c r="HY661" s="1"/>
      <c r="HZ661" s="1"/>
      <c r="IA661" s="1"/>
      <c r="IB661" s="1"/>
      <c r="IC661" s="1"/>
      <c r="ID661" s="1"/>
      <c r="IE661" s="1"/>
      <c r="IF661" s="1"/>
      <c r="IG661" s="1"/>
      <c r="IH661" s="1"/>
      <c r="II661" s="1"/>
      <c r="IJ661" s="1"/>
      <c r="IK661" s="1"/>
      <c r="IL661" s="1"/>
      <c r="IM661" s="1"/>
      <c r="IN661" s="1"/>
      <c r="IO661" s="1"/>
      <c r="IP661" s="1"/>
      <c r="IQ661" s="1"/>
      <c r="IR661" s="1"/>
      <c r="IS661" s="1"/>
      <c r="IT661" s="1"/>
    </row>
    <row r="662" s="1" customFormat="1" ht="36" customHeight="1" spans="1:10">
      <c r="A662" s="14"/>
      <c r="B662" s="14"/>
      <c r="C662" s="17" t="s">
        <v>724</v>
      </c>
      <c r="D662" s="20" t="s">
        <v>577</v>
      </c>
      <c r="E662" s="20" t="s">
        <v>577</v>
      </c>
      <c r="F662" s="20" t="s">
        <v>577</v>
      </c>
      <c r="G662" s="14" t="s">
        <v>577</v>
      </c>
      <c r="H662" s="18"/>
      <c r="I662" s="20" t="s">
        <v>577</v>
      </c>
      <c r="J662" s="20"/>
    </row>
    <row r="663" s="1" customFormat="1" ht="22" customHeight="1" spans="1:10">
      <c r="A663" s="14" t="s">
        <v>725</v>
      </c>
      <c r="B663" s="14" t="s">
        <v>726</v>
      </c>
      <c r="C663" s="14"/>
      <c r="D663" s="14"/>
      <c r="E663" s="14"/>
      <c r="F663" s="20" t="s">
        <v>663</v>
      </c>
      <c r="G663" s="20"/>
      <c r="H663" s="20"/>
      <c r="I663" s="20"/>
      <c r="J663" s="20"/>
    </row>
    <row r="664" s="1" customFormat="1" ht="45.95" customHeight="1" spans="1:10">
      <c r="A664" s="14"/>
      <c r="B664" s="39" t="s">
        <v>1226</v>
      </c>
      <c r="C664" s="40"/>
      <c r="D664" s="40"/>
      <c r="E664" s="41"/>
      <c r="F664" s="20" t="s">
        <v>1227</v>
      </c>
      <c r="G664" s="20"/>
      <c r="H664" s="20"/>
      <c r="I664" s="20"/>
      <c r="J664" s="20"/>
    </row>
    <row r="665" s="1" customFormat="1" ht="36" customHeight="1" spans="1:10">
      <c r="A665" s="24" t="s">
        <v>729</v>
      </c>
      <c r="B665" s="25"/>
      <c r="C665" s="26"/>
      <c r="D665" s="24" t="s">
        <v>730</v>
      </c>
      <c r="E665" s="25"/>
      <c r="F665" s="26"/>
      <c r="G665" s="27" t="s">
        <v>686</v>
      </c>
      <c r="H665" s="27" t="s">
        <v>718</v>
      </c>
      <c r="I665" s="27" t="s">
        <v>720</v>
      </c>
      <c r="J665" s="27" t="s">
        <v>687</v>
      </c>
    </row>
    <row r="666" s="1" customFormat="1" ht="36" customHeight="1" spans="1:10">
      <c r="A666" s="24" t="s">
        <v>680</v>
      </c>
      <c r="B666" s="14" t="s">
        <v>681</v>
      </c>
      <c r="C666" s="14" t="s">
        <v>682</v>
      </c>
      <c r="D666" s="14" t="s">
        <v>683</v>
      </c>
      <c r="E666" s="14" t="s">
        <v>684</v>
      </c>
      <c r="F666" s="14" t="s">
        <v>685</v>
      </c>
      <c r="G666" s="28"/>
      <c r="H666" s="28"/>
      <c r="I666" s="28"/>
      <c r="J666" s="28"/>
    </row>
    <row r="667" s="1" customFormat="1" ht="18" customHeight="1" spans="1:10">
      <c r="A667" s="29" t="s">
        <v>688</v>
      </c>
      <c r="B667" s="30" t="s">
        <v>689</v>
      </c>
      <c r="C667" s="195" t="s">
        <v>1228</v>
      </c>
      <c r="D667" s="44" t="s">
        <v>1229</v>
      </c>
      <c r="E667" s="14">
        <v>10000</v>
      </c>
      <c r="F667" s="196" t="s">
        <v>1230</v>
      </c>
      <c r="G667" s="197">
        <v>1</v>
      </c>
      <c r="H667" s="196">
        <v>20</v>
      </c>
      <c r="I667" s="196">
        <v>20</v>
      </c>
      <c r="J667" s="28"/>
    </row>
    <row r="668" s="1" customFormat="1" ht="18" customHeight="1" spans="1:10">
      <c r="A668" s="29"/>
      <c r="B668" s="30" t="s">
        <v>691</v>
      </c>
      <c r="C668" s="31" t="s">
        <v>1231</v>
      </c>
      <c r="D668" s="32"/>
      <c r="E668" s="14">
        <v>100</v>
      </c>
      <c r="F668" s="196" t="s">
        <v>746</v>
      </c>
      <c r="G668" s="197">
        <v>1</v>
      </c>
      <c r="H668" s="28">
        <v>20</v>
      </c>
      <c r="I668" s="28">
        <v>20</v>
      </c>
      <c r="J668" s="28"/>
    </row>
    <row r="669" s="1" customFormat="1" ht="18" customHeight="1" spans="1:10">
      <c r="A669" s="29"/>
      <c r="B669" s="30" t="s">
        <v>692</v>
      </c>
      <c r="C669" s="31" t="s">
        <v>1232</v>
      </c>
      <c r="D669" s="32"/>
      <c r="E669" s="14">
        <v>100</v>
      </c>
      <c r="F669" s="196" t="s">
        <v>746</v>
      </c>
      <c r="G669" s="197">
        <v>1</v>
      </c>
      <c r="H669" s="28">
        <v>20</v>
      </c>
      <c r="I669" s="28">
        <v>20</v>
      </c>
      <c r="J669" s="28"/>
    </row>
    <row r="670" s="1" customFormat="1" ht="30" customHeight="1" spans="1:10">
      <c r="A670" s="29"/>
      <c r="B670" s="29" t="s">
        <v>695</v>
      </c>
      <c r="C670" s="31" t="s">
        <v>1233</v>
      </c>
      <c r="D670" s="32"/>
      <c r="E670" s="196" t="s">
        <v>836</v>
      </c>
      <c r="F670" s="196"/>
      <c r="G670" s="198" t="s">
        <v>1222</v>
      </c>
      <c r="H670" s="196">
        <v>15</v>
      </c>
      <c r="I670" s="196">
        <v>13</v>
      </c>
      <c r="J670" s="28" t="s">
        <v>1222</v>
      </c>
    </row>
    <row r="671" s="1" customFormat="1" ht="30" customHeight="1" spans="1:10">
      <c r="A671" s="35" t="s">
        <v>699</v>
      </c>
      <c r="B671" s="36" t="s">
        <v>700</v>
      </c>
      <c r="C671" s="31" t="s">
        <v>1223</v>
      </c>
      <c r="D671" s="32"/>
      <c r="E671" s="196">
        <v>90</v>
      </c>
      <c r="F671" s="196" t="s">
        <v>746</v>
      </c>
      <c r="G671" s="197">
        <v>0.95</v>
      </c>
      <c r="H671" s="196">
        <v>15</v>
      </c>
      <c r="I671" s="196">
        <v>14</v>
      </c>
      <c r="J671" s="198" t="s">
        <v>1234</v>
      </c>
    </row>
    <row r="672" s="1" customFormat="1" ht="32" customHeight="1" spans="1:10">
      <c r="A672" s="14" t="s">
        <v>749</v>
      </c>
      <c r="B672" s="14"/>
      <c r="C672" s="14"/>
      <c r="D672" s="14" t="s">
        <v>750</v>
      </c>
      <c r="E672" s="14"/>
      <c r="F672" s="14"/>
      <c r="G672" s="14"/>
      <c r="H672" s="14"/>
      <c r="I672" s="14"/>
      <c r="J672" s="14"/>
    </row>
    <row r="673" s="1" customFormat="1" ht="25.5" customHeight="1" spans="1:10">
      <c r="A673" s="14" t="s">
        <v>751</v>
      </c>
      <c r="B673" s="14"/>
      <c r="C673" s="14"/>
      <c r="D673" s="14"/>
      <c r="E673" s="14"/>
      <c r="F673" s="14"/>
      <c r="G673" s="14"/>
      <c r="H673" s="14">
        <v>100</v>
      </c>
      <c r="I673" s="14">
        <v>92</v>
      </c>
      <c r="J673" s="63" t="s">
        <v>752</v>
      </c>
    </row>
    <row r="675" s="1" customFormat="1" ht="26" customHeight="1" spans="1:10">
      <c r="A675" s="11" t="s">
        <v>707</v>
      </c>
      <c r="B675" s="11"/>
      <c r="C675" s="11"/>
      <c r="D675" s="11"/>
      <c r="E675" s="11"/>
      <c r="F675" s="11"/>
      <c r="G675" s="11"/>
      <c r="H675" s="11"/>
      <c r="I675" s="11"/>
      <c r="J675" s="11"/>
    </row>
    <row r="676" s="6" customFormat="1" ht="13" customHeight="1" spans="1:10">
      <c r="A676" s="11"/>
      <c r="B676" s="11"/>
      <c r="C676" s="11"/>
      <c r="D676" s="11"/>
      <c r="E676" s="11"/>
      <c r="F676" s="11"/>
      <c r="G676" s="11"/>
      <c r="H676" s="11"/>
      <c r="I676" s="11"/>
      <c r="J676" s="65"/>
    </row>
    <row r="677" s="4" customFormat="1" ht="18" customHeight="1" spans="1:254">
      <c r="A677" s="14" t="s">
        <v>709</v>
      </c>
      <c r="B677" s="14"/>
      <c r="C677" s="15" t="s">
        <v>1235</v>
      </c>
      <c r="D677" s="15"/>
      <c r="E677" s="15"/>
      <c r="F677" s="15"/>
      <c r="G677" s="15"/>
      <c r="H677" s="15"/>
      <c r="I677" s="15"/>
      <c r="J677" s="15"/>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c r="FI677" s="1"/>
      <c r="FJ677" s="1"/>
      <c r="FK677" s="1"/>
      <c r="FL677" s="1"/>
      <c r="FM677" s="1"/>
      <c r="FN677" s="1"/>
      <c r="FO677" s="1"/>
      <c r="FP677" s="1"/>
      <c r="FQ677" s="1"/>
      <c r="FR677" s="1"/>
      <c r="FS677" s="1"/>
      <c r="FT677" s="1"/>
      <c r="FU677" s="1"/>
      <c r="FV677" s="1"/>
      <c r="FW677" s="1"/>
      <c r="FX677" s="1"/>
      <c r="FY677" s="1"/>
      <c r="FZ677" s="1"/>
      <c r="GA677" s="1"/>
      <c r="GB677" s="1"/>
      <c r="GC677" s="1"/>
      <c r="GD677" s="1"/>
      <c r="GE677" s="1"/>
      <c r="GF677" s="1"/>
      <c r="GG677" s="1"/>
      <c r="GH677" s="1"/>
      <c r="GI677" s="1"/>
      <c r="GJ677" s="1"/>
      <c r="GK677" s="1"/>
      <c r="GL677" s="1"/>
      <c r="GM677" s="1"/>
      <c r="GN677" s="1"/>
      <c r="GO677" s="1"/>
      <c r="GP677" s="1"/>
      <c r="GQ677" s="1"/>
      <c r="GR677" s="1"/>
      <c r="GS677" s="1"/>
      <c r="GT677" s="1"/>
      <c r="GU677" s="1"/>
      <c r="GV677" s="1"/>
      <c r="GW677" s="1"/>
      <c r="GX677" s="1"/>
      <c r="GY677" s="1"/>
      <c r="GZ677" s="1"/>
      <c r="HA677" s="1"/>
      <c r="HB677" s="1"/>
      <c r="HC677" s="1"/>
      <c r="HD677" s="1"/>
      <c r="HE677" s="1"/>
      <c r="HF677" s="1"/>
      <c r="HG677" s="1"/>
      <c r="HH677" s="1"/>
      <c r="HI677" s="1"/>
      <c r="HJ677" s="1"/>
      <c r="HK677" s="1"/>
      <c r="HL677" s="1"/>
      <c r="HM677" s="1"/>
      <c r="HN677" s="1"/>
      <c r="HO677" s="1"/>
      <c r="HP677" s="1"/>
      <c r="HQ677" s="1"/>
      <c r="HR677" s="1"/>
      <c r="HS677" s="1"/>
      <c r="HT677" s="1"/>
      <c r="HU677" s="1"/>
      <c r="HV677" s="1"/>
      <c r="HW677" s="1"/>
      <c r="HX677" s="1"/>
      <c r="HY677" s="1"/>
      <c r="HZ677" s="1"/>
      <c r="IA677" s="1"/>
      <c r="IB677" s="1"/>
      <c r="IC677" s="1"/>
      <c r="ID677" s="1"/>
      <c r="IE677" s="1"/>
      <c r="IF677" s="1"/>
      <c r="IG677" s="1"/>
      <c r="IH677" s="1"/>
      <c r="II677" s="1"/>
      <c r="IJ677" s="1"/>
      <c r="IK677" s="1"/>
      <c r="IL677" s="1"/>
      <c r="IM677" s="1"/>
      <c r="IN677" s="1"/>
      <c r="IO677" s="1"/>
      <c r="IP677" s="1"/>
      <c r="IQ677" s="1"/>
      <c r="IR677" s="1"/>
      <c r="IS677" s="1"/>
      <c r="IT677" s="1"/>
    </row>
    <row r="678" s="5" customFormat="1" ht="18" customHeight="1" spans="1:254">
      <c r="A678" s="14" t="s">
        <v>711</v>
      </c>
      <c r="B678" s="14"/>
      <c r="C678" s="15" t="s">
        <v>712</v>
      </c>
      <c r="D678" s="15"/>
      <c r="E678" s="15"/>
      <c r="F678" s="14" t="s">
        <v>713</v>
      </c>
      <c r="G678" s="15" t="s">
        <v>1236</v>
      </c>
      <c r="H678" s="15"/>
      <c r="I678" s="15"/>
      <c r="J678" s="15"/>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c r="FI678" s="1"/>
      <c r="FJ678" s="1"/>
      <c r="FK678" s="1"/>
      <c r="FL678" s="1"/>
      <c r="FM678" s="1"/>
      <c r="FN678" s="1"/>
      <c r="FO678" s="1"/>
      <c r="FP678" s="1"/>
      <c r="FQ678" s="1"/>
      <c r="FR678" s="1"/>
      <c r="FS678" s="1"/>
      <c r="FT678" s="1"/>
      <c r="FU678" s="1"/>
      <c r="FV678" s="1"/>
      <c r="FW678" s="1"/>
      <c r="FX678" s="1"/>
      <c r="FY678" s="1"/>
      <c r="FZ678" s="1"/>
      <c r="GA678" s="1"/>
      <c r="GB678" s="1"/>
      <c r="GC678" s="1"/>
      <c r="GD678" s="1"/>
      <c r="GE678" s="1"/>
      <c r="GF678" s="1"/>
      <c r="GG678" s="1"/>
      <c r="GH678" s="1"/>
      <c r="GI678" s="1"/>
      <c r="GJ678" s="1"/>
      <c r="GK678" s="1"/>
      <c r="GL678" s="1"/>
      <c r="GM678" s="1"/>
      <c r="GN678" s="1"/>
      <c r="GO678" s="1"/>
      <c r="GP678" s="1"/>
      <c r="GQ678" s="1"/>
      <c r="GR678" s="1"/>
      <c r="GS678" s="1"/>
      <c r="GT678" s="1"/>
      <c r="GU678" s="1"/>
      <c r="GV678" s="1"/>
      <c r="GW678" s="1"/>
      <c r="GX678" s="1"/>
      <c r="GY678" s="1"/>
      <c r="GZ678" s="1"/>
      <c r="HA678" s="1"/>
      <c r="HB678" s="1"/>
      <c r="HC678" s="1"/>
      <c r="HD678" s="1"/>
      <c r="HE678" s="1"/>
      <c r="HF678" s="1"/>
      <c r="HG678" s="1"/>
      <c r="HH678" s="1"/>
      <c r="HI678" s="1"/>
      <c r="HJ678" s="1"/>
      <c r="HK678" s="1"/>
      <c r="HL678" s="1"/>
      <c r="HM678" s="1"/>
      <c r="HN678" s="1"/>
      <c r="HO678" s="1"/>
      <c r="HP678" s="1"/>
      <c r="HQ678" s="1"/>
      <c r="HR678" s="1"/>
      <c r="HS678" s="1"/>
      <c r="HT678" s="1"/>
      <c r="HU678" s="1"/>
      <c r="HV678" s="1"/>
      <c r="HW678" s="1"/>
      <c r="HX678" s="1"/>
      <c r="HY678" s="1"/>
      <c r="HZ678" s="1"/>
      <c r="IA678" s="1"/>
      <c r="IB678" s="1"/>
      <c r="IC678" s="1"/>
      <c r="ID678" s="1"/>
      <c r="IE678" s="1"/>
      <c r="IF678" s="1"/>
      <c r="IG678" s="1"/>
      <c r="IH678" s="1"/>
      <c r="II678" s="1"/>
      <c r="IJ678" s="1"/>
      <c r="IK678" s="1"/>
      <c r="IL678" s="1"/>
      <c r="IM678" s="1"/>
      <c r="IN678" s="1"/>
      <c r="IO678" s="1"/>
      <c r="IP678" s="1"/>
      <c r="IQ678" s="1"/>
      <c r="IR678" s="1"/>
      <c r="IS678" s="1"/>
      <c r="IT678" s="1"/>
    </row>
    <row r="679" s="5" customFormat="1" ht="36" customHeight="1" spans="1:254">
      <c r="A679" s="14" t="s">
        <v>715</v>
      </c>
      <c r="B679" s="14"/>
      <c r="C679" s="14"/>
      <c r="D679" s="14" t="s">
        <v>716</v>
      </c>
      <c r="E679" s="14" t="s">
        <v>573</v>
      </c>
      <c r="F679" s="14" t="s">
        <v>717</v>
      </c>
      <c r="G679" s="14" t="s">
        <v>718</v>
      </c>
      <c r="H679" s="14" t="s">
        <v>719</v>
      </c>
      <c r="I679" s="14" t="s">
        <v>720</v>
      </c>
      <c r="J679" s="14"/>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c r="FI679" s="1"/>
      <c r="FJ679" s="1"/>
      <c r="FK679" s="1"/>
      <c r="FL679" s="1"/>
      <c r="FM679" s="1"/>
      <c r="FN679" s="1"/>
      <c r="FO679" s="1"/>
      <c r="FP679" s="1"/>
      <c r="FQ679" s="1"/>
      <c r="FR679" s="1"/>
      <c r="FS679" s="1"/>
      <c r="FT679" s="1"/>
      <c r="FU679" s="1"/>
      <c r="FV679" s="1"/>
      <c r="FW679" s="1"/>
      <c r="FX679" s="1"/>
      <c r="FY679" s="1"/>
      <c r="FZ679" s="1"/>
      <c r="GA679" s="1"/>
      <c r="GB679" s="1"/>
      <c r="GC679" s="1"/>
      <c r="GD679" s="1"/>
      <c r="GE679" s="1"/>
      <c r="GF679" s="1"/>
      <c r="GG679" s="1"/>
      <c r="GH679" s="1"/>
      <c r="GI679" s="1"/>
      <c r="GJ679" s="1"/>
      <c r="GK679" s="1"/>
      <c r="GL679" s="1"/>
      <c r="GM679" s="1"/>
      <c r="GN679" s="1"/>
      <c r="GO679" s="1"/>
      <c r="GP679" s="1"/>
      <c r="GQ679" s="1"/>
      <c r="GR679" s="1"/>
      <c r="GS679" s="1"/>
      <c r="GT679" s="1"/>
      <c r="GU679" s="1"/>
      <c r="GV679" s="1"/>
      <c r="GW679" s="1"/>
      <c r="GX679" s="1"/>
      <c r="GY679" s="1"/>
      <c r="GZ679" s="1"/>
      <c r="HA679" s="1"/>
      <c r="HB679" s="1"/>
      <c r="HC679" s="1"/>
      <c r="HD679" s="1"/>
      <c r="HE679" s="1"/>
      <c r="HF679" s="1"/>
      <c r="HG679" s="1"/>
      <c r="HH679" s="1"/>
      <c r="HI679" s="1"/>
      <c r="HJ679" s="1"/>
      <c r="HK679" s="1"/>
      <c r="HL679" s="1"/>
      <c r="HM679" s="1"/>
      <c r="HN679" s="1"/>
      <c r="HO679" s="1"/>
      <c r="HP679" s="1"/>
      <c r="HQ679" s="1"/>
      <c r="HR679" s="1"/>
      <c r="HS679" s="1"/>
      <c r="HT679" s="1"/>
      <c r="HU679" s="1"/>
      <c r="HV679" s="1"/>
      <c r="HW679" s="1"/>
      <c r="HX679" s="1"/>
      <c r="HY679" s="1"/>
      <c r="HZ679" s="1"/>
      <c r="IA679" s="1"/>
      <c r="IB679" s="1"/>
      <c r="IC679" s="1"/>
      <c r="ID679" s="1"/>
      <c r="IE679" s="1"/>
      <c r="IF679" s="1"/>
      <c r="IG679" s="1"/>
      <c r="IH679" s="1"/>
      <c r="II679" s="1"/>
      <c r="IJ679" s="1"/>
      <c r="IK679" s="1"/>
      <c r="IL679" s="1"/>
      <c r="IM679" s="1"/>
      <c r="IN679" s="1"/>
      <c r="IO679" s="1"/>
      <c r="IP679" s="1"/>
      <c r="IQ679" s="1"/>
      <c r="IR679" s="1"/>
      <c r="IS679" s="1"/>
      <c r="IT679" s="1"/>
    </row>
    <row r="680" s="5" customFormat="1" ht="36" customHeight="1" spans="1:254">
      <c r="A680" s="14"/>
      <c r="B680" s="14"/>
      <c r="C680" s="17" t="s">
        <v>721</v>
      </c>
      <c r="D680" s="18">
        <v>2.5</v>
      </c>
      <c r="E680" s="18">
        <v>2.5</v>
      </c>
      <c r="F680" s="18">
        <v>2.5</v>
      </c>
      <c r="G680" s="14">
        <v>10</v>
      </c>
      <c r="H680" s="19">
        <v>1</v>
      </c>
      <c r="I680" s="20">
        <v>10</v>
      </c>
      <c r="J680" s="20"/>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c r="FI680" s="1"/>
      <c r="FJ680" s="1"/>
      <c r="FK680" s="1"/>
      <c r="FL680" s="1"/>
      <c r="FM680" s="1"/>
      <c r="FN680" s="1"/>
      <c r="FO680" s="1"/>
      <c r="FP680" s="1"/>
      <c r="FQ680" s="1"/>
      <c r="FR680" s="1"/>
      <c r="FS680" s="1"/>
      <c r="FT680" s="1"/>
      <c r="FU680" s="1"/>
      <c r="FV680" s="1"/>
      <c r="FW680" s="1"/>
      <c r="FX680" s="1"/>
      <c r="FY680" s="1"/>
      <c r="FZ680" s="1"/>
      <c r="GA680" s="1"/>
      <c r="GB680" s="1"/>
      <c r="GC680" s="1"/>
      <c r="GD680" s="1"/>
      <c r="GE680" s="1"/>
      <c r="GF680" s="1"/>
      <c r="GG680" s="1"/>
      <c r="GH680" s="1"/>
      <c r="GI680" s="1"/>
      <c r="GJ680" s="1"/>
      <c r="GK680" s="1"/>
      <c r="GL680" s="1"/>
      <c r="GM680" s="1"/>
      <c r="GN680" s="1"/>
      <c r="GO680" s="1"/>
      <c r="GP680" s="1"/>
      <c r="GQ680" s="1"/>
      <c r="GR680" s="1"/>
      <c r="GS680" s="1"/>
      <c r="GT680" s="1"/>
      <c r="GU680" s="1"/>
      <c r="GV680" s="1"/>
      <c r="GW680" s="1"/>
      <c r="GX680" s="1"/>
      <c r="GY680" s="1"/>
      <c r="GZ680" s="1"/>
      <c r="HA680" s="1"/>
      <c r="HB680" s="1"/>
      <c r="HC680" s="1"/>
      <c r="HD680" s="1"/>
      <c r="HE680" s="1"/>
      <c r="HF680" s="1"/>
      <c r="HG680" s="1"/>
      <c r="HH680" s="1"/>
      <c r="HI680" s="1"/>
      <c r="HJ680" s="1"/>
      <c r="HK680" s="1"/>
      <c r="HL680" s="1"/>
      <c r="HM680" s="1"/>
      <c r="HN680" s="1"/>
      <c r="HO680" s="1"/>
      <c r="HP680" s="1"/>
      <c r="HQ680" s="1"/>
      <c r="HR680" s="1"/>
      <c r="HS680" s="1"/>
      <c r="HT680" s="1"/>
      <c r="HU680" s="1"/>
      <c r="HV680" s="1"/>
      <c r="HW680" s="1"/>
      <c r="HX680" s="1"/>
      <c r="HY680" s="1"/>
      <c r="HZ680" s="1"/>
      <c r="IA680" s="1"/>
      <c r="IB680" s="1"/>
      <c r="IC680" s="1"/>
      <c r="ID680" s="1"/>
      <c r="IE680" s="1"/>
      <c r="IF680" s="1"/>
      <c r="IG680" s="1"/>
      <c r="IH680" s="1"/>
      <c r="II680" s="1"/>
      <c r="IJ680" s="1"/>
      <c r="IK680" s="1"/>
      <c r="IL680" s="1"/>
      <c r="IM680" s="1"/>
      <c r="IN680" s="1"/>
      <c r="IO680" s="1"/>
      <c r="IP680" s="1"/>
      <c r="IQ680" s="1"/>
      <c r="IR680" s="1"/>
      <c r="IS680" s="1"/>
      <c r="IT680" s="1"/>
    </row>
    <row r="681" s="5" customFormat="1" ht="36" customHeight="1" spans="1:254">
      <c r="A681" s="14"/>
      <c r="B681" s="14"/>
      <c r="C681" s="17" t="s">
        <v>722</v>
      </c>
      <c r="D681" s="18">
        <v>2.5</v>
      </c>
      <c r="E681" s="18">
        <v>2.5</v>
      </c>
      <c r="F681" s="18">
        <v>2.5</v>
      </c>
      <c r="G681" s="14" t="s">
        <v>577</v>
      </c>
      <c r="H681" s="19">
        <v>1</v>
      </c>
      <c r="I681" s="20" t="s">
        <v>577</v>
      </c>
      <c r="J681" s="20"/>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c r="FI681" s="1"/>
      <c r="FJ681" s="1"/>
      <c r="FK681" s="1"/>
      <c r="FL681" s="1"/>
      <c r="FM681" s="1"/>
      <c r="FN681" s="1"/>
      <c r="FO681" s="1"/>
      <c r="FP681" s="1"/>
      <c r="FQ681" s="1"/>
      <c r="FR681" s="1"/>
      <c r="FS681" s="1"/>
      <c r="FT681" s="1"/>
      <c r="FU681" s="1"/>
      <c r="FV681" s="1"/>
      <c r="FW681" s="1"/>
      <c r="FX681" s="1"/>
      <c r="FY681" s="1"/>
      <c r="FZ681" s="1"/>
      <c r="GA681" s="1"/>
      <c r="GB681" s="1"/>
      <c r="GC681" s="1"/>
      <c r="GD681" s="1"/>
      <c r="GE681" s="1"/>
      <c r="GF681" s="1"/>
      <c r="GG681" s="1"/>
      <c r="GH681" s="1"/>
      <c r="GI681" s="1"/>
      <c r="GJ681" s="1"/>
      <c r="GK681" s="1"/>
      <c r="GL681" s="1"/>
      <c r="GM681" s="1"/>
      <c r="GN681" s="1"/>
      <c r="GO681" s="1"/>
      <c r="GP681" s="1"/>
      <c r="GQ681" s="1"/>
      <c r="GR681" s="1"/>
      <c r="GS681" s="1"/>
      <c r="GT681" s="1"/>
      <c r="GU681" s="1"/>
      <c r="GV681" s="1"/>
      <c r="GW681" s="1"/>
      <c r="GX681" s="1"/>
      <c r="GY681" s="1"/>
      <c r="GZ681" s="1"/>
      <c r="HA681" s="1"/>
      <c r="HB681" s="1"/>
      <c r="HC681" s="1"/>
      <c r="HD681" s="1"/>
      <c r="HE681" s="1"/>
      <c r="HF681" s="1"/>
      <c r="HG681" s="1"/>
      <c r="HH681" s="1"/>
      <c r="HI681" s="1"/>
      <c r="HJ681" s="1"/>
      <c r="HK681" s="1"/>
      <c r="HL681" s="1"/>
      <c r="HM681" s="1"/>
      <c r="HN681" s="1"/>
      <c r="HO681" s="1"/>
      <c r="HP681" s="1"/>
      <c r="HQ681" s="1"/>
      <c r="HR681" s="1"/>
      <c r="HS681" s="1"/>
      <c r="HT681" s="1"/>
      <c r="HU681" s="1"/>
      <c r="HV681" s="1"/>
      <c r="HW681" s="1"/>
      <c r="HX681" s="1"/>
      <c r="HY681" s="1"/>
      <c r="HZ681" s="1"/>
      <c r="IA681" s="1"/>
      <c r="IB681" s="1"/>
      <c r="IC681" s="1"/>
      <c r="ID681" s="1"/>
      <c r="IE681" s="1"/>
      <c r="IF681" s="1"/>
      <c r="IG681" s="1"/>
      <c r="IH681" s="1"/>
      <c r="II681" s="1"/>
      <c r="IJ681" s="1"/>
      <c r="IK681" s="1"/>
      <c r="IL681" s="1"/>
      <c r="IM681" s="1"/>
      <c r="IN681" s="1"/>
      <c r="IO681" s="1"/>
      <c r="IP681" s="1"/>
      <c r="IQ681" s="1"/>
      <c r="IR681" s="1"/>
      <c r="IS681" s="1"/>
      <c r="IT681" s="1"/>
    </row>
    <row r="682" s="5" customFormat="1" ht="36" customHeight="1" spans="1:254">
      <c r="A682" s="14"/>
      <c r="B682" s="14"/>
      <c r="C682" s="17" t="s">
        <v>723</v>
      </c>
      <c r="D682" s="18"/>
      <c r="E682" s="18"/>
      <c r="F682" s="18"/>
      <c r="G682" s="14" t="s">
        <v>577</v>
      </c>
      <c r="H682" s="18"/>
      <c r="I682" s="20" t="s">
        <v>577</v>
      </c>
      <c r="J682" s="20"/>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c r="FI682" s="1"/>
      <c r="FJ682" s="1"/>
      <c r="FK682" s="1"/>
      <c r="FL682" s="1"/>
      <c r="FM682" s="1"/>
      <c r="FN682" s="1"/>
      <c r="FO682" s="1"/>
      <c r="FP682" s="1"/>
      <c r="FQ682" s="1"/>
      <c r="FR682" s="1"/>
      <c r="FS682" s="1"/>
      <c r="FT682" s="1"/>
      <c r="FU682" s="1"/>
      <c r="FV682" s="1"/>
      <c r="FW682" s="1"/>
      <c r="FX682" s="1"/>
      <c r="FY682" s="1"/>
      <c r="FZ682" s="1"/>
      <c r="GA682" s="1"/>
      <c r="GB682" s="1"/>
      <c r="GC682" s="1"/>
      <c r="GD682" s="1"/>
      <c r="GE682" s="1"/>
      <c r="GF682" s="1"/>
      <c r="GG682" s="1"/>
      <c r="GH682" s="1"/>
      <c r="GI682" s="1"/>
      <c r="GJ682" s="1"/>
      <c r="GK682" s="1"/>
      <c r="GL682" s="1"/>
      <c r="GM682" s="1"/>
      <c r="GN682" s="1"/>
      <c r="GO682" s="1"/>
      <c r="GP682" s="1"/>
      <c r="GQ682" s="1"/>
      <c r="GR682" s="1"/>
      <c r="GS682" s="1"/>
      <c r="GT682" s="1"/>
      <c r="GU682" s="1"/>
      <c r="GV682" s="1"/>
      <c r="GW682" s="1"/>
      <c r="GX682" s="1"/>
      <c r="GY682" s="1"/>
      <c r="GZ682" s="1"/>
      <c r="HA682" s="1"/>
      <c r="HB682" s="1"/>
      <c r="HC682" s="1"/>
      <c r="HD682" s="1"/>
      <c r="HE682" s="1"/>
      <c r="HF682" s="1"/>
      <c r="HG682" s="1"/>
      <c r="HH682" s="1"/>
      <c r="HI682" s="1"/>
      <c r="HJ682" s="1"/>
      <c r="HK682" s="1"/>
      <c r="HL682" s="1"/>
      <c r="HM682" s="1"/>
      <c r="HN682" s="1"/>
      <c r="HO682" s="1"/>
      <c r="HP682" s="1"/>
      <c r="HQ682" s="1"/>
      <c r="HR682" s="1"/>
      <c r="HS682" s="1"/>
      <c r="HT682" s="1"/>
      <c r="HU682" s="1"/>
      <c r="HV682" s="1"/>
      <c r="HW682" s="1"/>
      <c r="HX682" s="1"/>
      <c r="HY682" s="1"/>
      <c r="HZ682" s="1"/>
      <c r="IA682" s="1"/>
      <c r="IB682" s="1"/>
      <c r="IC682" s="1"/>
      <c r="ID682" s="1"/>
      <c r="IE682" s="1"/>
      <c r="IF682" s="1"/>
      <c r="IG682" s="1"/>
      <c r="IH682" s="1"/>
      <c r="II682" s="1"/>
      <c r="IJ682" s="1"/>
      <c r="IK682" s="1"/>
      <c r="IL682" s="1"/>
      <c r="IM682" s="1"/>
      <c r="IN682" s="1"/>
      <c r="IO682" s="1"/>
      <c r="IP682" s="1"/>
      <c r="IQ682" s="1"/>
      <c r="IR682" s="1"/>
      <c r="IS682" s="1"/>
      <c r="IT682" s="1"/>
    </row>
    <row r="683" s="1" customFormat="1" ht="36" customHeight="1" spans="1:10">
      <c r="A683" s="14"/>
      <c r="B683" s="14"/>
      <c r="C683" s="17" t="s">
        <v>724</v>
      </c>
      <c r="D683" s="20" t="s">
        <v>577</v>
      </c>
      <c r="E683" s="20" t="s">
        <v>577</v>
      </c>
      <c r="F683" s="20" t="s">
        <v>577</v>
      </c>
      <c r="G683" s="14" t="s">
        <v>577</v>
      </c>
      <c r="H683" s="18"/>
      <c r="I683" s="20" t="s">
        <v>577</v>
      </c>
      <c r="J683" s="20"/>
    </row>
    <row r="684" s="1" customFormat="1" ht="18" customHeight="1" spans="1:10">
      <c r="A684" s="14" t="s">
        <v>725</v>
      </c>
      <c r="B684" s="14" t="s">
        <v>726</v>
      </c>
      <c r="C684" s="14"/>
      <c r="D684" s="14"/>
      <c r="E684" s="14"/>
      <c r="F684" s="20" t="s">
        <v>663</v>
      </c>
      <c r="G684" s="20"/>
      <c r="H684" s="20"/>
      <c r="I684" s="20"/>
      <c r="J684" s="20"/>
    </row>
    <row r="685" s="1" customFormat="1" ht="68" customHeight="1" spans="1:10">
      <c r="A685" s="14"/>
      <c r="B685" s="21" t="s">
        <v>1237</v>
      </c>
      <c r="C685" s="22"/>
      <c r="D685" s="22"/>
      <c r="E685" s="23"/>
      <c r="F685" s="20" t="s">
        <v>1237</v>
      </c>
      <c r="G685" s="20"/>
      <c r="H685" s="20"/>
      <c r="I685" s="20"/>
      <c r="J685" s="20"/>
    </row>
    <row r="686" s="1" customFormat="1" ht="36" customHeight="1" spans="1:10">
      <c r="A686" s="24" t="s">
        <v>729</v>
      </c>
      <c r="B686" s="25"/>
      <c r="C686" s="26"/>
      <c r="D686" s="24" t="s">
        <v>1238</v>
      </c>
      <c r="E686" s="25"/>
      <c r="F686" s="26"/>
      <c r="G686" s="27" t="s">
        <v>686</v>
      </c>
      <c r="H686" s="27" t="s">
        <v>718</v>
      </c>
      <c r="I686" s="27" t="s">
        <v>720</v>
      </c>
      <c r="J686" s="27" t="s">
        <v>687</v>
      </c>
    </row>
    <row r="687" s="1" customFormat="1" ht="36" customHeight="1" spans="1:10">
      <c r="A687" s="24" t="s">
        <v>680</v>
      </c>
      <c r="B687" s="14" t="s">
        <v>681</v>
      </c>
      <c r="C687" s="14" t="s">
        <v>682</v>
      </c>
      <c r="D687" s="14" t="s">
        <v>683</v>
      </c>
      <c r="E687" s="14" t="s">
        <v>684</v>
      </c>
      <c r="F687" s="14" t="s">
        <v>685</v>
      </c>
      <c r="G687" s="28"/>
      <c r="H687" s="28"/>
      <c r="I687" s="28"/>
      <c r="J687" s="28"/>
    </row>
    <row r="688" s="1" customFormat="1" ht="33" customHeight="1" spans="1:10">
      <c r="A688" s="29" t="s">
        <v>688</v>
      </c>
      <c r="B688" s="30" t="s">
        <v>689</v>
      </c>
      <c r="C688" s="31" t="s">
        <v>1239</v>
      </c>
      <c r="D688" s="29" t="s">
        <v>1240</v>
      </c>
      <c r="E688" s="14">
        <v>2744</v>
      </c>
      <c r="F688" s="14" t="s">
        <v>1089</v>
      </c>
      <c r="G688" s="28" t="s">
        <v>1241</v>
      </c>
      <c r="H688" s="28">
        <v>20</v>
      </c>
      <c r="I688" s="28">
        <v>20</v>
      </c>
      <c r="J688" s="28"/>
    </row>
    <row r="689" s="1" customFormat="1" ht="18" customHeight="1" spans="1:10">
      <c r="A689" s="29"/>
      <c r="B689" s="30" t="s">
        <v>691</v>
      </c>
      <c r="C689" s="31" t="s">
        <v>1140</v>
      </c>
      <c r="D689" s="29" t="s">
        <v>1242</v>
      </c>
      <c r="E689" s="14">
        <v>19</v>
      </c>
      <c r="F689" s="14" t="s">
        <v>1243</v>
      </c>
      <c r="G689" s="28" t="s">
        <v>1244</v>
      </c>
      <c r="H689" s="28">
        <v>20</v>
      </c>
      <c r="I689" s="28">
        <v>20</v>
      </c>
      <c r="J689" s="28"/>
    </row>
    <row r="690" s="1" customFormat="1" ht="35" customHeight="1" spans="1:10">
      <c r="A690" s="29"/>
      <c r="B690" s="30" t="s">
        <v>692</v>
      </c>
      <c r="C690" s="31" t="s">
        <v>1245</v>
      </c>
      <c r="D690" s="29" t="s">
        <v>1246</v>
      </c>
      <c r="E690" s="14">
        <v>100</v>
      </c>
      <c r="F690" s="14" t="s">
        <v>746</v>
      </c>
      <c r="G690" s="47">
        <v>1</v>
      </c>
      <c r="H690" s="28">
        <v>20</v>
      </c>
      <c r="I690" s="28">
        <v>20</v>
      </c>
      <c r="J690" s="28"/>
    </row>
    <row r="691" s="1" customFormat="1" ht="30" customHeight="1" spans="1:10">
      <c r="A691" s="29" t="s">
        <v>694</v>
      </c>
      <c r="B691" s="29" t="s">
        <v>696</v>
      </c>
      <c r="C691" s="31" t="s">
        <v>1247</v>
      </c>
      <c r="D691" s="29" t="s">
        <v>1246</v>
      </c>
      <c r="E691" s="14">
        <v>100</v>
      </c>
      <c r="F691" s="14" t="s">
        <v>746</v>
      </c>
      <c r="G691" s="47">
        <v>1</v>
      </c>
      <c r="H691" s="28">
        <v>10</v>
      </c>
      <c r="I691" s="28">
        <v>10</v>
      </c>
      <c r="J691" s="28"/>
    </row>
    <row r="692" s="1" customFormat="1" ht="30" customHeight="1" spans="1:10">
      <c r="A692" s="35" t="s">
        <v>699</v>
      </c>
      <c r="B692" s="36" t="s">
        <v>1248</v>
      </c>
      <c r="C692" s="31" t="s">
        <v>1249</v>
      </c>
      <c r="D692" s="29" t="s">
        <v>1240</v>
      </c>
      <c r="E692" s="14">
        <v>85</v>
      </c>
      <c r="F692" s="14" t="s">
        <v>746</v>
      </c>
      <c r="G692" s="47">
        <v>0.9</v>
      </c>
      <c r="H692" s="28">
        <v>20</v>
      </c>
      <c r="I692" s="28">
        <v>20</v>
      </c>
      <c r="J692" s="62" t="s">
        <v>748</v>
      </c>
    </row>
    <row r="693" s="1" customFormat="1" ht="54" customHeight="1" spans="1:10">
      <c r="A693" s="14" t="s">
        <v>749</v>
      </c>
      <c r="B693" s="14"/>
      <c r="C693" s="14"/>
      <c r="D693" s="14" t="s">
        <v>750</v>
      </c>
      <c r="E693" s="14"/>
      <c r="F693" s="14"/>
      <c r="G693" s="14"/>
      <c r="H693" s="14"/>
      <c r="I693" s="14"/>
      <c r="J693" s="14"/>
    </row>
    <row r="694" s="1" customFormat="1" ht="25.5" customHeight="1" spans="1:10">
      <c r="A694" s="14" t="s">
        <v>751</v>
      </c>
      <c r="B694" s="14"/>
      <c r="C694" s="14"/>
      <c r="D694" s="14"/>
      <c r="E694" s="14"/>
      <c r="F694" s="14"/>
      <c r="G694" s="14"/>
      <c r="H694" s="14">
        <v>100</v>
      </c>
      <c r="I694" s="14">
        <v>100</v>
      </c>
      <c r="J694" s="63" t="s">
        <v>1250</v>
      </c>
    </row>
    <row r="695" s="1" customFormat="1" ht="18" customHeight="1" spans="1:10">
      <c r="A695" s="38"/>
      <c r="B695" s="38"/>
      <c r="C695" s="38"/>
      <c r="D695" s="38"/>
      <c r="E695" s="38"/>
      <c r="F695" s="38"/>
      <c r="G695" s="38"/>
      <c r="H695" s="38"/>
      <c r="I695" s="38"/>
      <c r="J695" s="64"/>
    </row>
    <row r="696" s="1" customFormat="1" ht="22.5" spans="1:10">
      <c r="A696" s="11" t="s">
        <v>707</v>
      </c>
      <c r="B696" s="11"/>
      <c r="C696" s="11"/>
      <c r="D696" s="11"/>
      <c r="E696" s="11"/>
      <c r="F696" s="11"/>
      <c r="G696" s="11"/>
      <c r="H696" s="11"/>
      <c r="I696" s="11"/>
      <c r="J696" s="11"/>
    </row>
    <row r="697" s="1" customFormat="1" ht="16" customHeight="1" spans="1:10">
      <c r="A697" s="11"/>
      <c r="B697" s="11"/>
      <c r="C697" s="11"/>
      <c r="D697" s="11"/>
      <c r="E697" s="11"/>
      <c r="F697" s="11"/>
      <c r="G697" s="11"/>
      <c r="H697" s="11"/>
      <c r="I697" s="11"/>
      <c r="J697" s="65"/>
    </row>
    <row r="698" s="1" customFormat="1" ht="18" customHeight="1" spans="1:10">
      <c r="A698" s="14" t="s">
        <v>709</v>
      </c>
      <c r="B698" s="14"/>
      <c r="C698" s="15" t="s">
        <v>1251</v>
      </c>
      <c r="D698" s="15"/>
      <c r="E698" s="15"/>
      <c r="F698" s="15"/>
      <c r="G698" s="15"/>
      <c r="H698" s="15"/>
      <c r="I698" s="15"/>
      <c r="J698" s="15"/>
    </row>
    <row r="699" s="1" customFormat="1" ht="18" customHeight="1" spans="1:10">
      <c r="A699" s="14" t="s">
        <v>711</v>
      </c>
      <c r="B699" s="14"/>
      <c r="C699" s="15" t="s">
        <v>712</v>
      </c>
      <c r="D699" s="15"/>
      <c r="E699" s="15"/>
      <c r="F699" s="14" t="s">
        <v>713</v>
      </c>
      <c r="G699" s="15" t="s">
        <v>1236</v>
      </c>
      <c r="H699" s="15"/>
      <c r="I699" s="15"/>
      <c r="J699" s="15"/>
    </row>
    <row r="700" s="1" customFormat="1" ht="36" customHeight="1" spans="1:10">
      <c r="A700" s="14" t="s">
        <v>715</v>
      </c>
      <c r="B700" s="14"/>
      <c r="C700" s="14"/>
      <c r="D700" s="14" t="s">
        <v>716</v>
      </c>
      <c r="E700" s="14" t="s">
        <v>573</v>
      </c>
      <c r="F700" s="14" t="s">
        <v>717</v>
      </c>
      <c r="G700" s="14" t="s">
        <v>718</v>
      </c>
      <c r="H700" s="14" t="s">
        <v>719</v>
      </c>
      <c r="I700" s="14" t="s">
        <v>720</v>
      </c>
      <c r="J700" s="14"/>
    </row>
    <row r="701" s="1" customFormat="1" ht="36" customHeight="1" spans="1:10">
      <c r="A701" s="14"/>
      <c r="B701" s="14"/>
      <c r="C701" s="17" t="s">
        <v>721</v>
      </c>
      <c r="D701" s="18">
        <v>5</v>
      </c>
      <c r="E701" s="18">
        <v>5</v>
      </c>
      <c r="F701" s="18">
        <v>5</v>
      </c>
      <c r="G701" s="14">
        <v>10</v>
      </c>
      <c r="H701" s="19">
        <v>1</v>
      </c>
      <c r="I701" s="20">
        <v>10</v>
      </c>
      <c r="J701" s="20"/>
    </row>
    <row r="702" s="1" customFormat="1" ht="36" customHeight="1" spans="1:10">
      <c r="A702" s="14"/>
      <c r="B702" s="14"/>
      <c r="C702" s="17" t="s">
        <v>722</v>
      </c>
      <c r="D702" s="18">
        <v>5</v>
      </c>
      <c r="E702" s="18">
        <v>5</v>
      </c>
      <c r="F702" s="18">
        <v>5</v>
      </c>
      <c r="G702" s="14" t="s">
        <v>577</v>
      </c>
      <c r="H702" s="19">
        <v>1</v>
      </c>
      <c r="I702" s="20" t="s">
        <v>577</v>
      </c>
      <c r="J702" s="20"/>
    </row>
    <row r="703" s="1" customFormat="1" ht="36" customHeight="1" spans="1:10">
      <c r="A703" s="14"/>
      <c r="B703" s="14"/>
      <c r="C703" s="17" t="s">
        <v>723</v>
      </c>
      <c r="D703" s="18"/>
      <c r="E703" s="18"/>
      <c r="F703" s="18"/>
      <c r="G703" s="14" t="s">
        <v>577</v>
      </c>
      <c r="H703" s="18"/>
      <c r="I703" s="20" t="s">
        <v>577</v>
      </c>
      <c r="J703" s="20"/>
    </row>
    <row r="704" s="1" customFormat="1" ht="36" customHeight="1" spans="1:10">
      <c r="A704" s="14"/>
      <c r="B704" s="14"/>
      <c r="C704" s="17" t="s">
        <v>724</v>
      </c>
      <c r="D704" s="20" t="s">
        <v>577</v>
      </c>
      <c r="E704" s="20" t="s">
        <v>577</v>
      </c>
      <c r="F704" s="20" t="s">
        <v>577</v>
      </c>
      <c r="G704" s="14" t="s">
        <v>577</v>
      </c>
      <c r="H704" s="18"/>
      <c r="I704" s="20" t="s">
        <v>577</v>
      </c>
      <c r="J704" s="20"/>
    </row>
    <row r="705" s="1" customFormat="1" ht="18" customHeight="1" spans="1:10">
      <c r="A705" s="14" t="s">
        <v>725</v>
      </c>
      <c r="B705" s="14" t="s">
        <v>726</v>
      </c>
      <c r="C705" s="14"/>
      <c r="D705" s="14"/>
      <c r="E705" s="14"/>
      <c r="F705" s="20" t="s">
        <v>663</v>
      </c>
      <c r="G705" s="20"/>
      <c r="H705" s="20"/>
      <c r="I705" s="20"/>
      <c r="J705" s="20"/>
    </row>
    <row r="706" s="1" customFormat="1" ht="82" customHeight="1" spans="1:10">
      <c r="A706" s="14"/>
      <c r="B706" s="21" t="s">
        <v>1252</v>
      </c>
      <c r="C706" s="22"/>
      <c r="D706" s="22"/>
      <c r="E706" s="23"/>
      <c r="F706" s="20" t="s">
        <v>1252</v>
      </c>
      <c r="G706" s="20"/>
      <c r="H706" s="20"/>
      <c r="I706" s="20"/>
      <c r="J706" s="20"/>
    </row>
    <row r="707" s="1" customFormat="1" ht="18" customHeight="1" spans="1:10">
      <c r="A707" s="24" t="s">
        <v>729</v>
      </c>
      <c r="B707" s="25"/>
      <c r="C707" s="26"/>
      <c r="D707" s="24" t="s">
        <v>1238</v>
      </c>
      <c r="E707" s="25"/>
      <c r="F707" s="26"/>
      <c r="G707" s="27" t="s">
        <v>686</v>
      </c>
      <c r="H707" s="27" t="s">
        <v>718</v>
      </c>
      <c r="I707" s="27" t="s">
        <v>720</v>
      </c>
      <c r="J707" s="27" t="s">
        <v>687</v>
      </c>
    </row>
    <row r="708" s="1" customFormat="1" ht="18" customHeight="1" spans="1:10">
      <c r="A708" s="24" t="s">
        <v>680</v>
      </c>
      <c r="B708" s="14" t="s">
        <v>681</v>
      </c>
      <c r="C708" s="14" t="s">
        <v>682</v>
      </c>
      <c r="D708" s="14" t="s">
        <v>683</v>
      </c>
      <c r="E708" s="14" t="s">
        <v>684</v>
      </c>
      <c r="F708" s="14" t="s">
        <v>685</v>
      </c>
      <c r="G708" s="28"/>
      <c r="H708" s="28"/>
      <c r="I708" s="28"/>
      <c r="J708" s="28"/>
    </row>
    <row r="709" s="1" customFormat="1" ht="31" customHeight="1" spans="1:10">
      <c r="A709" s="29" t="s">
        <v>688</v>
      </c>
      <c r="B709" s="30" t="s">
        <v>689</v>
      </c>
      <c r="C709" s="31" t="s">
        <v>1253</v>
      </c>
      <c r="D709" s="29" t="s">
        <v>1240</v>
      </c>
      <c r="E709" s="14">
        <v>14000</v>
      </c>
      <c r="F709" s="14" t="s">
        <v>1254</v>
      </c>
      <c r="G709" s="28" t="s">
        <v>1255</v>
      </c>
      <c r="H709" s="28">
        <v>20</v>
      </c>
      <c r="I709" s="28">
        <v>20</v>
      </c>
      <c r="J709" s="28"/>
    </row>
    <row r="710" s="1" customFormat="1" ht="21" customHeight="1" spans="1:10">
      <c r="A710" s="29"/>
      <c r="B710" s="30" t="s">
        <v>691</v>
      </c>
      <c r="C710" s="31" t="s">
        <v>1143</v>
      </c>
      <c r="D710" s="29" t="s">
        <v>1242</v>
      </c>
      <c r="E710" s="14">
        <v>8</v>
      </c>
      <c r="F710" s="14" t="s">
        <v>1055</v>
      </c>
      <c r="G710" s="28" t="s">
        <v>1256</v>
      </c>
      <c r="H710" s="28">
        <v>20</v>
      </c>
      <c r="I710" s="28">
        <v>20</v>
      </c>
      <c r="J710" s="28"/>
    </row>
    <row r="711" s="1" customFormat="1" ht="33" customHeight="1" spans="1:10">
      <c r="A711" s="29"/>
      <c r="B711" s="30" t="s">
        <v>692</v>
      </c>
      <c r="C711" s="31" t="s">
        <v>1257</v>
      </c>
      <c r="D711" s="29" t="s">
        <v>1258</v>
      </c>
      <c r="E711" s="14">
        <v>100</v>
      </c>
      <c r="F711" s="14" t="s">
        <v>746</v>
      </c>
      <c r="G711" s="47">
        <v>1</v>
      </c>
      <c r="H711" s="28">
        <v>20</v>
      </c>
      <c r="I711" s="28">
        <v>20</v>
      </c>
      <c r="J711" s="28"/>
    </row>
    <row r="712" s="1" customFormat="1" ht="38" customHeight="1" spans="1:10">
      <c r="A712" s="29" t="s">
        <v>694</v>
      </c>
      <c r="B712" s="29" t="s">
        <v>696</v>
      </c>
      <c r="C712" s="31" t="s">
        <v>1259</v>
      </c>
      <c r="D712" s="29" t="s">
        <v>1258</v>
      </c>
      <c r="E712" s="14">
        <v>100</v>
      </c>
      <c r="F712" s="14" t="s">
        <v>746</v>
      </c>
      <c r="G712" s="47">
        <v>1</v>
      </c>
      <c r="H712" s="28">
        <v>10</v>
      </c>
      <c r="I712" s="28">
        <v>10</v>
      </c>
      <c r="J712" s="28"/>
    </row>
    <row r="713" s="1" customFormat="1" ht="37" customHeight="1" spans="1:10">
      <c r="A713" s="35" t="s">
        <v>699</v>
      </c>
      <c r="B713" s="36" t="s">
        <v>700</v>
      </c>
      <c r="C713" s="31" t="s">
        <v>1249</v>
      </c>
      <c r="D713" s="29" t="s">
        <v>1240</v>
      </c>
      <c r="E713" s="67">
        <v>85</v>
      </c>
      <c r="F713" s="14" t="s">
        <v>746</v>
      </c>
      <c r="G713" s="47">
        <v>0.9</v>
      </c>
      <c r="H713" s="28">
        <v>20</v>
      </c>
      <c r="I713" s="28">
        <v>20</v>
      </c>
      <c r="J713" s="62" t="s">
        <v>748</v>
      </c>
    </row>
    <row r="714" s="1" customFormat="1" ht="44" customHeight="1" spans="1:10">
      <c r="A714" s="14" t="s">
        <v>749</v>
      </c>
      <c r="B714" s="14"/>
      <c r="C714" s="14"/>
      <c r="D714" s="14" t="s">
        <v>750</v>
      </c>
      <c r="E714" s="14"/>
      <c r="F714" s="14"/>
      <c r="G714" s="14"/>
      <c r="H714" s="14"/>
      <c r="I714" s="14"/>
      <c r="J714" s="14"/>
    </row>
    <row r="715" s="1" customFormat="1" ht="32" customHeight="1" spans="1:10">
      <c r="A715" s="14" t="s">
        <v>751</v>
      </c>
      <c r="B715" s="14"/>
      <c r="C715" s="14"/>
      <c r="D715" s="14"/>
      <c r="E715" s="14"/>
      <c r="F715" s="14"/>
      <c r="G715" s="14"/>
      <c r="H715" s="14">
        <v>100</v>
      </c>
      <c r="I715" s="14">
        <v>100</v>
      </c>
      <c r="J715" s="63" t="s">
        <v>1250</v>
      </c>
    </row>
    <row r="716" s="1" customFormat="1" ht="17" customHeight="1" spans="1:10">
      <c r="A716" s="38"/>
      <c r="B716" s="38"/>
      <c r="C716" s="38"/>
      <c r="D716" s="38"/>
      <c r="E716" s="38"/>
      <c r="F716" s="38"/>
      <c r="G716" s="38"/>
      <c r="H716" s="38"/>
      <c r="I716" s="38"/>
      <c r="J716" s="64"/>
    </row>
    <row r="717" s="1" customFormat="1" ht="29" customHeight="1" spans="1:10">
      <c r="A717" s="182" t="s">
        <v>702</v>
      </c>
      <c r="B717" s="38"/>
      <c r="C717" s="38"/>
      <c r="D717" s="38"/>
      <c r="E717" s="38"/>
      <c r="F717" s="38"/>
      <c r="G717" s="38"/>
      <c r="H717" s="38"/>
      <c r="I717" s="38"/>
      <c r="J717" s="64"/>
    </row>
    <row r="718" s="1" customFormat="1" ht="27" customHeight="1" spans="1:10">
      <c r="A718" s="182" t="s">
        <v>703</v>
      </c>
      <c r="B718" s="182"/>
      <c r="C718" s="182"/>
      <c r="D718" s="182"/>
      <c r="E718" s="182"/>
      <c r="F718" s="182"/>
      <c r="G718" s="182"/>
      <c r="H718" s="182"/>
      <c r="I718" s="182"/>
      <c r="J718" s="182"/>
    </row>
    <row r="719" s="1" customFormat="1" ht="19" customHeight="1" spans="1:10">
      <c r="A719" s="182" t="s">
        <v>704</v>
      </c>
      <c r="B719" s="182"/>
      <c r="C719" s="182"/>
      <c r="D719" s="182"/>
      <c r="E719" s="182"/>
      <c r="F719" s="182"/>
      <c r="G719" s="182"/>
      <c r="H719" s="182"/>
      <c r="I719" s="182"/>
      <c r="J719" s="182"/>
    </row>
    <row r="720" s="1" customFormat="1" ht="18" customHeight="1" spans="1:10">
      <c r="A720" s="182" t="s">
        <v>1260</v>
      </c>
      <c r="B720" s="182"/>
      <c r="C720" s="182"/>
      <c r="D720" s="182"/>
      <c r="E720" s="182"/>
      <c r="F720" s="182"/>
      <c r="G720" s="182"/>
      <c r="H720" s="182"/>
      <c r="I720" s="182"/>
      <c r="J720" s="182"/>
    </row>
    <row r="721" s="1" customFormat="1" ht="18" customHeight="1" spans="1:10">
      <c r="A721" s="182" t="s">
        <v>1261</v>
      </c>
      <c r="B721" s="182"/>
      <c r="C721" s="182"/>
      <c r="D721" s="182"/>
      <c r="E721" s="182"/>
      <c r="F721" s="182"/>
      <c r="G721" s="182"/>
      <c r="H721" s="182"/>
      <c r="I721" s="182"/>
      <c r="J721" s="182"/>
    </row>
    <row r="722" s="1" customFormat="1" ht="18" customHeight="1" spans="1:10">
      <c r="A722" s="182" t="s">
        <v>1262</v>
      </c>
      <c r="B722" s="182"/>
      <c r="C722" s="182"/>
      <c r="D722" s="182"/>
      <c r="E722" s="182"/>
      <c r="F722" s="182"/>
      <c r="G722" s="182"/>
      <c r="H722" s="182"/>
      <c r="I722" s="182"/>
      <c r="J722" s="182"/>
    </row>
    <row r="723" s="1" customFormat="1" ht="24" customHeight="1" spans="1:10">
      <c r="A723" s="182" t="s">
        <v>1263</v>
      </c>
      <c r="B723" s="182"/>
      <c r="C723" s="182"/>
      <c r="D723" s="182"/>
      <c r="E723" s="182"/>
      <c r="F723" s="182"/>
      <c r="G723" s="182"/>
      <c r="H723" s="182"/>
      <c r="I723" s="182"/>
      <c r="J723" s="182"/>
    </row>
  </sheetData>
  <mergeCells count="732">
    <mergeCell ref="A3:J3"/>
    <mergeCell ref="A6:B6"/>
    <mergeCell ref="C6:J6"/>
    <mergeCell ref="A7:B7"/>
    <mergeCell ref="C7:E7"/>
    <mergeCell ref="G7:J7"/>
    <mergeCell ref="I8:J8"/>
    <mergeCell ref="I9:J9"/>
    <mergeCell ref="I10:J10"/>
    <mergeCell ref="I11:J11"/>
    <mergeCell ref="I12:J12"/>
    <mergeCell ref="B13:E13"/>
    <mergeCell ref="F13:J13"/>
    <mergeCell ref="B14:E14"/>
    <mergeCell ref="F14:J14"/>
    <mergeCell ref="A15:C15"/>
    <mergeCell ref="D15:F15"/>
    <mergeCell ref="A27:C27"/>
    <mergeCell ref="D27:J27"/>
    <mergeCell ref="A28:G28"/>
    <mergeCell ref="A30:J30"/>
    <mergeCell ref="A32:B32"/>
    <mergeCell ref="C32:J32"/>
    <mergeCell ref="A33:B33"/>
    <mergeCell ref="C33:E33"/>
    <mergeCell ref="G33:J33"/>
    <mergeCell ref="I34:J34"/>
    <mergeCell ref="I35:J35"/>
    <mergeCell ref="I36:J36"/>
    <mergeCell ref="I37:J37"/>
    <mergeCell ref="I38:J38"/>
    <mergeCell ref="B39:E39"/>
    <mergeCell ref="F39:J39"/>
    <mergeCell ref="B40:E40"/>
    <mergeCell ref="F40:J40"/>
    <mergeCell ref="A41:C41"/>
    <mergeCell ref="D41:F41"/>
    <mergeCell ref="A49:C49"/>
    <mergeCell ref="D49:J49"/>
    <mergeCell ref="A50:G50"/>
    <mergeCell ref="A52:J52"/>
    <mergeCell ref="A54:B54"/>
    <mergeCell ref="C54:J54"/>
    <mergeCell ref="A55:B55"/>
    <mergeCell ref="C55:E55"/>
    <mergeCell ref="G55:J55"/>
    <mergeCell ref="I56:J56"/>
    <mergeCell ref="I57:J57"/>
    <mergeCell ref="I58:J58"/>
    <mergeCell ref="I59:J59"/>
    <mergeCell ref="I60:J60"/>
    <mergeCell ref="B61:E61"/>
    <mergeCell ref="F61:J61"/>
    <mergeCell ref="B62:E62"/>
    <mergeCell ref="F62:J62"/>
    <mergeCell ref="A63:C63"/>
    <mergeCell ref="D63:F63"/>
    <mergeCell ref="A94:C94"/>
    <mergeCell ref="D94:J94"/>
    <mergeCell ref="A95:G95"/>
    <mergeCell ref="A97:J97"/>
    <mergeCell ref="A99:B99"/>
    <mergeCell ref="C99:J99"/>
    <mergeCell ref="A100:B100"/>
    <mergeCell ref="C100:E100"/>
    <mergeCell ref="G100:J100"/>
    <mergeCell ref="I101:J101"/>
    <mergeCell ref="H102:I102"/>
    <mergeCell ref="H103:I103"/>
    <mergeCell ref="H104:I104"/>
    <mergeCell ref="H105:I105"/>
    <mergeCell ref="B106:E106"/>
    <mergeCell ref="F106:J106"/>
    <mergeCell ref="B107:E107"/>
    <mergeCell ref="F107:J107"/>
    <mergeCell ref="A108:C108"/>
    <mergeCell ref="D108:F108"/>
    <mergeCell ref="A118:C118"/>
    <mergeCell ref="D118:J118"/>
    <mergeCell ref="A119:G119"/>
    <mergeCell ref="A121:J121"/>
    <mergeCell ref="A123:B123"/>
    <mergeCell ref="C123:J123"/>
    <mergeCell ref="A124:B124"/>
    <mergeCell ref="C124:E124"/>
    <mergeCell ref="G124:J124"/>
    <mergeCell ref="H125:I125"/>
    <mergeCell ref="H126:I126"/>
    <mergeCell ref="H127:I127"/>
    <mergeCell ref="H128:I128"/>
    <mergeCell ref="H129:I129"/>
    <mergeCell ref="B130:E130"/>
    <mergeCell ref="F130:J130"/>
    <mergeCell ref="B131:E131"/>
    <mergeCell ref="F131:J131"/>
    <mergeCell ref="A132:C132"/>
    <mergeCell ref="D132:F132"/>
    <mergeCell ref="A191:C191"/>
    <mergeCell ref="D191:J191"/>
    <mergeCell ref="A192:G192"/>
    <mergeCell ref="A194:J194"/>
    <mergeCell ref="A196:B196"/>
    <mergeCell ref="C196:J196"/>
    <mergeCell ref="A197:B197"/>
    <mergeCell ref="C197:E197"/>
    <mergeCell ref="G197:J197"/>
    <mergeCell ref="I198:J198"/>
    <mergeCell ref="I199:J199"/>
    <mergeCell ref="I200:J200"/>
    <mergeCell ref="I201:J201"/>
    <mergeCell ref="I202:J202"/>
    <mergeCell ref="B203:E203"/>
    <mergeCell ref="F203:J203"/>
    <mergeCell ref="B204:E204"/>
    <mergeCell ref="F204:J204"/>
    <mergeCell ref="A205:C205"/>
    <mergeCell ref="D205:F205"/>
    <mergeCell ref="A214:C214"/>
    <mergeCell ref="D214:J214"/>
    <mergeCell ref="A215:G215"/>
    <mergeCell ref="A217:J217"/>
    <mergeCell ref="A219:B219"/>
    <mergeCell ref="C219:J219"/>
    <mergeCell ref="A220:B220"/>
    <mergeCell ref="C220:E220"/>
    <mergeCell ref="G220:J220"/>
    <mergeCell ref="I221:J221"/>
    <mergeCell ref="I222:J222"/>
    <mergeCell ref="I223:J223"/>
    <mergeCell ref="I224:J224"/>
    <mergeCell ref="I225:J225"/>
    <mergeCell ref="B226:E226"/>
    <mergeCell ref="F226:J226"/>
    <mergeCell ref="B227:E227"/>
    <mergeCell ref="F227:J227"/>
    <mergeCell ref="A228:C228"/>
    <mergeCell ref="D228:F228"/>
    <mergeCell ref="A248:C248"/>
    <mergeCell ref="D248:J248"/>
    <mergeCell ref="A249:G249"/>
    <mergeCell ref="A251:J251"/>
    <mergeCell ref="A253:B253"/>
    <mergeCell ref="C253:J253"/>
    <mergeCell ref="A254:B254"/>
    <mergeCell ref="C254:E254"/>
    <mergeCell ref="G254:J254"/>
    <mergeCell ref="I255:J255"/>
    <mergeCell ref="I256:J256"/>
    <mergeCell ref="I257:J257"/>
    <mergeCell ref="I258:J258"/>
    <mergeCell ref="I259:J259"/>
    <mergeCell ref="B260:E260"/>
    <mergeCell ref="F260:J260"/>
    <mergeCell ref="B261:E261"/>
    <mergeCell ref="F261:J261"/>
    <mergeCell ref="A262:C262"/>
    <mergeCell ref="D262:F262"/>
    <mergeCell ref="A273:C273"/>
    <mergeCell ref="D273:J273"/>
    <mergeCell ref="A274:G274"/>
    <mergeCell ref="A276:J276"/>
    <mergeCell ref="A278:B278"/>
    <mergeCell ref="C278:J278"/>
    <mergeCell ref="A279:B279"/>
    <mergeCell ref="C279:E279"/>
    <mergeCell ref="G279:J279"/>
    <mergeCell ref="I280:J280"/>
    <mergeCell ref="I281:J281"/>
    <mergeCell ref="I282:J282"/>
    <mergeCell ref="I283:J283"/>
    <mergeCell ref="I284:J284"/>
    <mergeCell ref="B285:E285"/>
    <mergeCell ref="F285:J285"/>
    <mergeCell ref="B286:E286"/>
    <mergeCell ref="F286:J286"/>
    <mergeCell ref="A287:C287"/>
    <mergeCell ref="D287:F287"/>
    <mergeCell ref="A302:C302"/>
    <mergeCell ref="D302:J302"/>
    <mergeCell ref="A303:G303"/>
    <mergeCell ref="A305:J305"/>
    <mergeCell ref="A307:B307"/>
    <mergeCell ref="C307:J307"/>
    <mergeCell ref="A308:B308"/>
    <mergeCell ref="C308:E308"/>
    <mergeCell ref="G308:J308"/>
    <mergeCell ref="I309:J309"/>
    <mergeCell ref="I310:J310"/>
    <mergeCell ref="I311:J311"/>
    <mergeCell ref="I312:J312"/>
    <mergeCell ref="I313:J313"/>
    <mergeCell ref="B314:E314"/>
    <mergeCell ref="F314:J314"/>
    <mergeCell ref="B315:E315"/>
    <mergeCell ref="F315:J315"/>
    <mergeCell ref="A316:C316"/>
    <mergeCell ref="D316:F316"/>
    <mergeCell ref="A326:C326"/>
    <mergeCell ref="D326:J326"/>
    <mergeCell ref="A327:G327"/>
    <mergeCell ref="A329:J329"/>
    <mergeCell ref="A331:B331"/>
    <mergeCell ref="C331:J331"/>
    <mergeCell ref="A332:B332"/>
    <mergeCell ref="C332:E332"/>
    <mergeCell ref="G332:J332"/>
    <mergeCell ref="I333:J333"/>
    <mergeCell ref="I334:J334"/>
    <mergeCell ref="I335:J335"/>
    <mergeCell ref="I336:J336"/>
    <mergeCell ref="I337:J337"/>
    <mergeCell ref="B338:E338"/>
    <mergeCell ref="F338:J338"/>
    <mergeCell ref="B339:E339"/>
    <mergeCell ref="F339:J339"/>
    <mergeCell ref="A340:C340"/>
    <mergeCell ref="D340:F340"/>
    <mergeCell ref="A351:C351"/>
    <mergeCell ref="D351:J351"/>
    <mergeCell ref="A352:G352"/>
    <mergeCell ref="A354:J354"/>
    <mergeCell ref="A356:B356"/>
    <mergeCell ref="C356:J356"/>
    <mergeCell ref="A357:B357"/>
    <mergeCell ref="C357:E357"/>
    <mergeCell ref="G357:J357"/>
    <mergeCell ref="I358:J358"/>
    <mergeCell ref="I359:J359"/>
    <mergeCell ref="I360:J360"/>
    <mergeCell ref="I361:J361"/>
    <mergeCell ref="I362:J362"/>
    <mergeCell ref="B363:E363"/>
    <mergeCell ref="F363:J363"/>
    <mergeCell ref="B364:E364"/>
    <mergeCell ref="F364:J364"/>
    <mergeCell ref="A365:C365"/>
    <mergeCell ref="D365:F365"/>
    <mergeCell ref="A374:C374"/>
    <mergeCell ref="D374:J374"/>
    <mergeCell ref="A375:G375"/>
    <mergeCell ref="A377:J377"/>
    <mergeCell ref="A379:B379"/>
    <mergeCell ref="C379:J379"/>
    <mergeCell ref="A380:B380"/>
    <mergeCell ref="C380:E380"/>
    <mergeCell ref="G380:J380"/>
    <mergeCell ref="I381:J381"/>
    <mergeCell ref="I382:J382"/>
    <mergeCell ref="I383:J383"/>
    <mergeCell ref="I384:J384"/>
    <mergeCell ref="I385:J385"/>
    <mergeCell ref="B386:E386"/>
    <mergeCell ref="F386:J386"/>
    <mergeCell ref="B387:E387"/>
    <mergeCell ref="F387:J387"/>
    <mergeCell ref="A388:C388"/>
    <mergeCell ref="D388:F388"/>
    <mergeCell ref="A395:C395"/>
    <mergeCell ref="D395:J395"/>
    <mergeCell ref="A396:G396"/>
    <mergeCell ref="A398:J398"/>
    <mergeCell ref="A400:B400"/>
    <mergeCell ref="C400:J400"/>
    <mergeCell ref="A401:B401"/>
    <mergeCell ref="C401:E401"/>
    <mergeCell ref="G401:J401"/>
    <mergeCell ref="I402:J402"/>
    <mergeCell ref="I403:J403"/>
    <mergeCell ref="I404:J404"/>
    <mergeCell ref="I405:J405"/>
    <mergeCell ref="I406:J406"/>
    <mergeCell ref="B407:E407"/>
    <mergeCell ref="F407:J407"/>
    <mergeCell ref="B408:E408"/>
    <mergeCell ref="F408:J408"/>
    <mergeCell ref="A409:C409"/>
    <mergeCell ref="D409:F409"/>
    <mergeCell ref="A473:C473"/>
    <mergeCell ref="D473:J473"/>
    <mergeCell ref="A474:G474"/>
    <mergeCell ref="A476:J476"/>
    <mergeCell ref="A478:B478"/>
    <mergeCell ref="C478:J478"/>
    <mergeCell ref="A479:B479"/>
    <mergeCell ref="C479:E479"/>
    <mergeCell ref="G479:J479"/>
    <mergeCell ref="I480:J480"/>
    <mergeCell ref="I481:J481"/>
    <mergeCell ref="I482:J482"/>
    <mergeCell ref="I483:J483"/>
    <mergeCell ref="I484:J484"/>
    <mergeCell ref="B485:E485"/>
    <mergeCell ref="F485:J485"/>
    <mergeCell ref="B486:E486"/>
    <mergeCell ref="F486:J486"/>
    <mergeCell ref="A487:C487"/>
    <mergeCell ref="D487:F487"/>
    <mergeCell ref="A499:C499"/>
    <mergeCell ref="D499:J499"/>
    <mergeCell ref="A500:G500"/>
    <mergeCell ref="A502:J502"/>
    <mergeCell ref="A504:B504"/>
    <mergeCell ref="C504:J504"/>
    <mergeCell ref="A505:B505"/>
    <mergeCell ref="C505:E505"/>
    <mergeCell ref="G505:J505"/>
    <mergeCell ref="I506:J506"/>
    <mergeCell ref="I507:J507"/>
    <mergeCell ref="I508:J508"/>
    <mergeCell ref="I509:J509"/>
    <mergeCell ref="I510:J510"/>
    <mergeCell ref="B511:E511"/>
    <mergeCell ref="F511:J511"/>
    <mergeCell ref="B512:E512"/>
    <mergeCell ref="F512:J512"/>
    <mergeCell ref="A513:C513"/>
    <mergeCell ref="D513:F513"/>
    <mergeCell ref="A536:C536"/>
    <mergeCell ref="D536:J536"/>
    <mergeCell ref="A537:G537"/>
    <mergeCell ref="A539:J539"/>
    <mergeCell ref="A541:B541"/>
    <mergeCell ref="C541:J541"/>
    <mergeCell ref="A542:B542"/>
    <mergeCell ref="C542:E542"/>
    <mergeCell ref="G542:J542"/>
    <mergeCell ref="I543:J543"/>
    <mergeCell ref="I544:J544"/>
    <mergeCell ref="I545:J545"/>
    <mergeCell ref="I546:J546"/>
    <mergeCell ref="I547:J547"/>
    <mergeCell ref="B548:E548"/>
    <mergeCell ref="F548:J548"/>
    <mergeCell ref="B549:E549"/>
    <mergeCell ref="F549:J549"/>
    <mergeCell ref="A550:C550"/>
    <mergeCell ref="D550:F550"/>
    <mergeCell ref="A558:C558"/>
    <mergeCell ref="D558:J558"/>
    <mergeCell ref="A559:G559"/>
    <mergeCell ref="A561:J561"/>
    <mergeCell ref="A563:B563"/>
    <mergeCell ref="C563:J563"/>
    <mergeCell ref="A564:B564"/>
    <mergeCell ref="C564:E564"/>
    <mergeCell ref="G564:J564"/>
    <mergeCell ref="I565:J565"/>
    <mergeCell ref="I566:J566"/>
    <mergeCell ref="I567:J567"/>
    <mergeCell ref="I568:J568"/>
    <mergeCell ref="I569:J569"/>
    <mergeCell ref="B570:E570"/>
    <mergeCell ref="F570:J570"/>
    <mergeCell ref="B571:E571"/>
    <mergeCell ref="F571:J571"/>
    <mergeCell ref="A572:C572"/>
    <mergeCell ref="D572:F572"/>
    <mergeCell ref="A581:C581"/>
    <mergeCell ref="D581:J581"/>
    <mergeCell ref="A582:G582"/>
    <mergeCell ref="A584:J584"/>
    <mergeCell ref="A586:B586"/>
    <mergeCell ref="C586:J586"/>
    <mergeCell ref="A587:B587"/>
    <mergeCell ref="C587:E587"/>
    <mergeCell ref="G587:J587"/>
    <mergeCell ref="I588:J588"/>
    <mergeCell ref="I589:J589"/>
    <mergeCell ref="I590:J590"/>
    <mergeCell ref="I591:J591"/>
    <mergeCell ref="I592:J592"/>
    <mergeCell ref="B593:E593"/>
    <mergeCell ref="F593:J593"/>
    <mergeCell ref="B594:E594"/>
    <mergeCell ref="F594:J594"/>
    <mergeCell ref="A595:C595"/>
    <mergeCell ref="D595:F595"/>
    <mergeCell ref="A604:C604"/>
    <mergeCell ref="D604:J604"/>
    <mergeCell ref="A605:G605"/>
    <mergeCell ref="A607:J607"/>
    <mergeCell ref="A609:B609"/>
    <mergeCell ref="C609:J609"/>
    <mergeCell ref="A610:B610"/>
    <mergeCell ref="C610:E610"/>
    <mergeCell ref="G610:J610"/>
    <mergeCell ref="I611:J611"/>
    <mergeCell ref="I612:J612"/>
    <mergeCell ref="I613:J613"/>
    <mergeCell ref="I614:J614"/>
    <mergeCell ref="I615:J615"/>
    <mergeCell ref="B616:E616"/>
    <mergeCell ref="F616:J616"/>
    <mergeCell ref="B617:E617"/>
    <mergeCell ref="F617:J617"/>
    <mergeCell ref="A618:C618"/>
    <mergeCell ref="D618:F618"/>
    <mergeCell ref="A630:C630"/>
    <mergeCell ref="D630:J630"/>
    <mergeCell ref="A631:G631"/>
    <mergeCell ref="A633:J633"/>
    <mergeCell ref="A635:B635"/>
    <mergeCell ref="C635:J635"/>
    <mergeCell ref="A636:B636"/>
    <mergeCell ref="C636:E636"/>
    <mergeCell ref="G636:J636"/>
    <mergeCell ref="I637:J637"/>
    <mergeCell ref="I638:J638"/>
    <mergeCell ref="I639:J639"/>
    <mergeCell ref="I640:J640"/>
    <mergeCell ref="I641:J641"/>
    <mergeCell ref="B642:E642"/>
    <mergeCell ref="F642:J642"/>
    <mergeCell ref="B643:E643"/>
    <mergeCell ref="F643:J643"/>
    <mergeCell ref="A644:C644"/>
    <mergeCell ref="D644:F644"/>
    <mergeCell ref="A651:C651"/>
    <mergeCell ref="D651:J651"/>
    <mergeCell ref="A652:G652"/>
    <mergeCell ref="A654:J654"/>
    <mergeCell ref="A656:B656"/>
    <mergeCell ref="C656:J656"/>
    <mergeCell ref="A657:B657"/>
    <mergeCell ref="C657:E657"/>
    <mergeCell ref="G657:J657"/>
    <mergeCell ref="I658:J658"/>
    <mergeCell ref="I659:J659"/>
    <mergeCell ref="I660:J660"/>
    <mergeCell ref="I661:J661"/>
    <mergeCell ref="I662:J662"/>
    <mergeCell ref="B663:E663"/>
    <mergeCell ref="F663:J663"/>
    <mergeCell ref="B664:E664"/>
    <mergeCell ref="F664:J664"/>
    <mergeCell ref="A665:C665"/>
    <mergeCell ref="D665:F665"/>
    <mergeCell ref="A672:C672"/>
    <mergeCell ref="D672:J672"/>
    <mergeCell ref="A673:G673"/>
    <mergeCell ref="A675:J675"/>
    <mergeCell ref="A677:B677"/>
    <mergeCell ref="C677:J677"/>
    <mergeCell ref="A678:B678"/>
    <mergeCell ref="C678:E678"/>
    <mergeCell ref="G678:J678"/>
    <mergeCell ref="I679:J679"/>
    <mergeCell ref="I680:J680"/>
    <mergeCell ref="I681:J681"/>
    <mergeCell ref="I682:J682"/>
    <mergeCell ref="I683:J683"/>
    <mergeCell ref="B684:E684"/>
    <mergeCell ref="F684:J684"/>
    <mergeCell ref="B685:E685"/>
    <mergeCell ref="F685:J685"/>
    <mergeCell ref="A686:C686"/>
    <mergeCell ref="D686:F686"/>
    <mergeCell ref="A693:C693"/>
    <mergeCell ref="D693:J693"/>
    <mergeCell ref="A694:G694"/>
    <mergeCell ref="A696:J696"/>
    <mergeCell ref="A698:B698"/>
    <mergeCell ref="C698:J698"/>
    <mergeCell ref="A699:B699"/>
    <mergeCell ref="C699:E699"/>
    <mergeCell ref="G699:J699"/>
    <mergeCell ref="I700:J700"/>
    <mergeCell ref="I701:J701"/>
    <mergeCell ref="I702:J702"/>
    <mergeCell ref="I703:J703"/>
    <mergeCell ref="I704:J704"/>
    <mergeCell ref="B705:E705"/>
    <mergeCell ref="F705:J705"/>
    <mergeCell ref="B706:E706"/>
    <mergeCell ref="F706:J706"/>
    <mergeCell ref="A707:C707"/>
    <mergeCell ref="D707:F707"/>
    <mergeCell ref="A714:C714"/>
    <mergeCell ref="D714:J714"/>
    <mergeCell ref="A715:G715"/>
    <mergeCell ref="A718:J718"/>
    <mergeCell ref="A719:J719"/>
    <mergeCell ref="A720:J720"/>
    <mergeCell ref="A721:J721"/>
    <mergeCell ref="A722:J722"/>
    <mergeCell ref="A723:J723"/>
    <mergeCell ref="A13:A14"/>
    <mergeCell ref="A17:A20"/>
    <mergeCell ref="A21:A25"/>
    <mergeCell ref="A39:A40"/>
    <mergeCell ref="A43:A45"/>
    <mergeCell ref="A46:A47"/>
    <mergeCell ref="A61:A62"/>
    <mergeCell ref="A65:A90"/>
    <mergeCell ref="A91:A92"/>
    <mergeCell ref="A106:A107"/>
    <mergeCell ref="A110:A113"/>
    <mergeCell ref="A114:A116"/>
    <mergeCell ref="A130:A131"/>
    <mergeCell ref="A134:A175"/>
    <mergeCell ref="A176:A185"/>
    <mergeCell ref="A186:A190"/>
    <mergeCell ref="A203:A204"/>
    <mergeCell ref="A207:A211"/>
    <mergeCell ref="A226:A227"/>
    <mergeCell ref="A230:A243"/>
    <mergeCell ref="A244:A246"/>
    <mergeCell ref="A260:A261"/>
    <mergeCell ref="A264:A267"/>
    <mergeCell ref="A268:A271"/>
    <mergeCell ref="A285:A286"/>
    <mergeCell ref="A289:A293"/>
    <mergeCell ref="A294:A298"/>
    <mergeCell ref="A299:A301"/>
    <mergeCell ref="A314:A315"/>
    <mergeCell ref="A318:A321"/>
    <mergeCell ref="A322:A323"/>
    <mergeCell ref="A324:A325"/>
    <mergeCell ref="A338:A339"/>
    <mergeCell ref="A342:A345"/>
    <mergeCell ref="A346:A349"/>
    <mergeCell ref="A363:A364"/>
    <mergeCell ref="A367:A369"/>
    <mergeCell ref="A370:A372"/>
    <mergeCell ref="A386:A387"/>
    <mergeCell ref="A390:A391"/>
    <mergeCell ref="A392:A393"/>
    <mergeCell ref="A407:A408"/>
    <mergeCell ref="A411:A469"/>
    <mergeCell ref="A485:A486"/>
    <mergeCell ref="A489:A495"/>
    <mergeCell ref="A496:A497"/>
    <mergeCell ref="A511:A512"/>
    <mergeCell ref="A515:A532"/>
    <mergeCell ref="A533:A534"/>
    <mergeCell ref="A548:A549"/>
    <mergeCell ref="A552:A555"/>
    <mergeCell ref="A570:A571"/>
    <mergeCell ref="A574:A576"/>
    <mergeCell ref="A577:A579"/>
    <mergeCell ref="A593:A594"/>
    <mergeCell ref="A597:A601"/>
    <mergeCell ref="A616:A617"/>
    <mergeCell ref="A620:A627"/>
    <mergeCell ref="A642:A643"/>
    <mergeCell ref="A646:A648"/>
    <mergeCell ref="A663:A664"/>
    <mergeCell ref="A667:A669"/>
    <mergeCell ref="A684:A685"/>
    <mergeCell ref="A688:A690"/>
    <mergeCell ref="A705:A706"/>
    <mergeCell ref="A709:A711"/>
    <mergeCell ref="B22:B23"/>
    <mergeCell ref="B65:B76"/>
    <mergeCell ref="B79:B90"/>
    <mergeCell ref="B91:B92"/>
    <mergeCell ref="B110:B111"/>
    <mergeCell ref="B112:B113"/>
    <mergeCell ref="B115:B116"/>
    <mergeCell ref="B134:B164"/>
    <mergeCell ref="B165:B173"/>
    <mergeCell ref="B174:B175"/>
    <mergeCell ref="B176:B183"/>
    <mergeCell ref="B184:B185"/>
    <mergeCell ref="B186:B190"/>
    <mergeCell ref="B208:B211"/>
    <mergeCell ref="B230:B243"/>
    <mergeCell ref="B244:B246"/>
    <mergeCell ref="B264:B268"/>
    <mergeCell ref="B289:B291"/>
    <mergeCell ref="B294:B296"/>
    <mergeCell ref="B297:B298"/>
    <mergeCell ref="B299:B301"/>
    <mergeCell ref="B318:B319"/>
    <mergeCell ref="B324:B325"/>
    <mergeCell ref="B367:B369"/>
    <mergeCell ref="B370:B371"/>
    <mergeCell ref="B411:B447"/>
    <mergeCell ref="B448:B468"/>
    <mergeCell ref="B471:B472"/>
    <mergeCell ref="B489:B490"/>
    <mergeCell ref="B491:B493"/>
    <mergeCell ref="B494:B495"/>
    <mergeCell ref="B515:B532"/>
    <mergeCell ref="B553:B555"/>
    <mergeCell ref="B574:B575"/>
    <mergeCell ref="B597:B599"/>
    <mergeCell ref="B620:B622"/>
    <mergeCell ref="B623:B624"/>
    <mergeCell ref="B626:B627"/>
    <mergeCell ref="D17:D26"/>
    <mergeCell ref="D43:D48"/>
    <mergeCell ref="D65:D93"/>
    <mergeCell ref="D110:D117"/>
    <mergeCell ref="D134:D186"/>
    <mergeCell ref="D207:D213"/>
    <mergeCell ref="D230:D247"/>
    <mergeCell ref="D264:D272"/>
    <mergeCell ref="D289:D299"/>
    <mergeCell ref="D318:D325"/>
    <mergeCell ref="D342:D350"/>
    <mergeCell ref="D367:D373"/>
    <mergeCell ref="D390:D394"/>
    <mergeCell ref="D411:D471"/>
    <mergeCell ref="D489:D498"/>
    <mergeCell ref="D515:D535"/>
    <mergeCell ref="D552:D557"/>
    <mergeCell ref="D574:D580"/>
    <mergeCell ref="D597:D603"/>
    <mergeCell ref="D620:D629"/>
    <mergeCell ref="D646:D650"/>
    <mergeCell ref="D667:D671"/>
    <mergeCell ref="G15:G16"/>
    <mergeCell ref="G41:G42"/>
    <mergeCell ref="G63:G64"/>
    <mergeCell ref="G108:G109"/>
    <mergeCell ref="G132:G133"/>
    <mergeCell ref="G205:G206"/>
    <mergeCell ref="G228:G229"/>
    <mergeCell ref="G262:G263"/>
    <mergeCell ref="G287:G288"/>
    <mergeCell ref="G316:G317"/>
    <mergeCell ref="G340:G341"/>
    <mergeCell ref="G365:G366"/>
    <mergeCell ref="G388:G389"/>
    <mergeCell ref="G409:G410"/>
    <mergeCell ref="G487:G488"/>
    <mergeCell ref="G513:G514"/>
    <mergeCell ref="G550:G551"/>
    <mergeCell ref="G572:G573"/>
    <mergeCell ref="G595:G596"/>
    <mergeCell ref="G618:G619"/>
    <mergeCell ref="G644:G645"/>
    <mergeCell ref="G665:G666"/>
    <mergeCell ref="G686:G687"/>
    <mergeCell ref="G707:G708"/>
    <mergeCell ref="H15:H16"/>
    <mergeCell ref="H41:H42"/>
    <mergeCell ref="H63:H64"/>
    <mergeCell ref="H108:H109"/>
    <mergeCell ref="H132:H133"/>
    <mergeCell ref="H205:H206"/>
    <mergeCell ref="H228:H229"/>
    <mergeCell ref="H262:H263"/>
    <mergeCell ref="H287:H288"/>
    <mergeCell ref="H316:H317"/>
    <mergeCell ref="H340:H341"/>
    <mergeCell ref="H365:H366"/>
    <mergeCell ref="H388:H389"/>
    <mergeCell ref="H409:H410"/>
    <mergeCell ref="H487:H488"/>
    <mergeCell ref="H513:H514"/>
    <mergeCell ref="H550:H551"/>
    <mergeCell ref="H572:H573"/>
    <mergeCell ref="H595:H596"/>
    <mergeCell ref="H618:H619"/>
    <mergeCell ref="H644:H645"/>
    <mergeCell ref="H665:H666"/>
    <mergeCell ref="H686:H687"/>
    <mergeCell ref="H707:H708"/>
    <mergeCell ref="I15:I16"/>
    <mergeCell ref="I41:I42"/>
    <mergeCell ref="I63:I64"/>
    <mergeCell ref="I108:I109"/>
    <mergeCell ref="I132:I133"/>
    <mergeCell ref="I205:I206"/>
    <mergeCell ref="I228:I229"/>
    <mergeCell ref="I262:I263"/>
    <mergeCell ref="I287:I288"/>
    <mergeCell ref="I316:I317"/>
    <mergeCell ref="I340:I341"/>
    <mergeCell ref="I365:I366"/>
    <mergeCell ref="I388:I389"/>
    <mergeCell ref="I409:I410"/>
    <mergeCell ref="I487:I488"/>
    <mergeCell ref="I513:I514"/>
    <mergeCell ref="I550:I551"/>
    <mergeCell ref="I572:I573"/>
    <mergeCell ref="I595:I596"/>
    <mergeCell ref="I618:I619"/>
    <mergeCell ref="I644:I645"/>
    <mergeCell ref="I665:I666"/>
    <mergeCell ref="I686:I687"/>
    <mergeCell ref="I707:I708"/>
    <mergeCell ref="J15:J16"/>
    <mergeCell ref="J41:J42"/>
    <mergeCell ref="J63:J64"/>
    <mergeCell ref="J108:J109"/>
    <mergeCell ref="J132:J133"/>
    <mergeCell ref="J205:J206"/>
    <mergeCell ref="J228:J229"/>
    <mergeCell ref="J262:J263"/>
    <mergeCell ref="J287:J288"/>
    <mergeCell ref="J316:J317"/>
    <mergeCell ref="J340:J341"/>
    <mergeCell ref="J365:J366"/>
    <mergeCell ref="J388:J389"/>
    <mergeCell ref="J409:J410"/>
    <mergeCell ref="J487:J488"/>
    <mergeCell ref="J513:J514"/>
    <mergeCell ref="J550:J551"/>
    <mergeCell ref="J572:J573"/>
    <mergeCell ref="J595:J596"/>
    <mergeCell ref="J618:J619"/>
    <mergeCell ref="J644:J645"/>
    <mergeCell ref="J665:J666"/>
    <mergeCell ref="J686:J687"/>
    <mergeCell ref="J707:J708"/>
    <mergeCell ref="A8:B12"/>
    <mergeCell ref="A34:B38"/>
    <mergeCell ref="A56:B60"/>
    <mergeCell ref="A101:B105"/>
    <mergeCell ref="A125:B129"/>
    <mergeCell ref="A198:B202"/>
    <mergeCell ref="A221:B225"/>
    <mergeCell ref="A255:B259"/>
    <mergeCell ref="A280:B284"/>
    <mergeCell ref="A309:B313"/>
    <mergeCell ref="A333:B337"/>
    <mergeCell ref="A358:B362"/>
    <mergeCell ref="A381:B385"/>
    <mergeCell ref="A402:B406"/>
    <mergeCell ref="A480:B484"/>
    <mergeCell ref="A506:B510"/>
    <mergeCell ref="A543:B547"/>
    <mergeCell ref="A565:B569"/>
    <mergeCell ref="A588:B592"/>
    <mergeCell ref="A611:B615"/>
    <mergeCell ref="A637:B641"/>
    <mergeCell ref="A658:B662"/>
    <mergeCell ref="A679:B683"/>
    <mergeCell ref="A700:B70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22" activePane="bottomRight" state="frozen"/>
      <selection/>
      <selection pane="topRight"/>
      <selection pane="bottomLeft"/>
      <selection pane="bottomRight" activeCell="H14" sqref="H14"/>
    </sheetView>
  </sheetViews>
  <sheetFormatPr defaultColWidth="9" defaultRowHeight="13.5"/>
  <cols>
    <col min="1" max="3" width="3.25" style="322" customWidth="1"/>
    <col min="4" max="4" width="33.625" style="322" customWidth="1"/>
    <col min="5" max="8" width="18.75" style="322" customWidth="1"/>
    <col min="9" max="9" width="17.875" style="322" customWidth="1"/>
    <col min="10" max="12" width="18.75" style="322" customWidth="1"/>
    <col min="13" max="16384" width="9" style="322"/>
  </cols>
  <sheetData>
    <row r="1" ht="27" spans="7:7">
      <c r="G1" s="323" t="s">
        <v>126</v>
      </c>
    </row>
    <row r="2" ht="14.25" spans="12:12">
      <c r="L2" s="200" t="s">
        <v>127</v>
      </c>
    </row>
    <row r="3" ht="14.25" spans="1:12">
      <c r="A3" s="200" t="s">
        <v>2</v>
      </c>
      <c r="L3" s="200" t="s">
        <v>3</v>
      </c>
    </row>
    <row r="4" ht="19.5" customHeight="1" spans="1:12">
      <c r="A4" s="324" t="s">
        <v>6</v>
      </c>
      <c r="B4" s="324"/>
      <c r="C4" s="324"/>
      <c r="D4" s="324"/>
      <c r="E4" s="325" t="s">
        <v>104</v>
      </c>
      <c r="F4" s="325" t="s">
        <v>128</v>
      </c>
      <c r="G4" s="325" t="s">
        <v>129</v>
      </c>
      <c r="H4" s="325" t="s">
        <v>130</v>
      </c>
      <c r="I4" s="325"/>
      <c r="J4" s="325" t="s">
        <v>131</v>
      </c>
      <c r="K4" s="325" t="s">
        <v>132</v>
      </c>
      <c r="L4" s="325" t="s">
        <v>133</v>
      </c>
    </row>
    <row r="5" ht="19.5" customHeight="1" spans="1:12">
      <c r="A5" s="325" t="s">
        <v>134</v>
      </c>
      <c r="B5" s="325"/>
      <c r="C5" s="325"/>
      <c r="D5" s="324" t="s">
        <v>135</v>
      </c>
      <c r="E5" s="325"/>
      <c r="F5" s="325"/>
      <c r="G5" s="325"/>
      <c r="H5" s="325" t="s">
        <v>136</v>
      </c>
      <c r="I5" s="325" t="s">
        <v>137</v>
      </c>
      <c r="J5" s="325"/>
      <c r="K5" s="325"/>
      <c r="L5" s="325" t="s">
        <v>136</v>
      </c>
    </row>
    <row r="6" ht="19.5" customHeight="1" spans="1:12">
      <c r="A6" s="325"/>
      <c r="B6" s="325"/>
      <c r="C6" s="325"/>
      <c r="D6" s="324"/>
      <c r="E6" s="325"/>
      <c r="F6" s="325"/>
      <c r="G6" s="325"/>
      <c r="H6" s="325"/>
      <c r="I6" s="325"/>
      <c r="J6" s="325"/>
      <c r="K6" s="325"/>
      <c r="L6" s="325"/>
    </row>
    <row r="7" ht="19.5" customHeight="1" spans="1:12">
      <c r="A7" s="325"/>
      <c r="B7" s="325"/>
      <c r="C7" s="325"/>
      <c r="D7" s="324"/>
      <c r="E7" s="325"/>
      <c r="F7" s="325"/>
      <c r="G7" s="325"/>
      <c r="H7" s="325"/>
      <c r="I7" s="325"/>
      <c r="J7" s="325"/>
      <c r="K7" s="325"/>
      <c r="L7" s="325"/>
    </row>
    <row r="8" ht="19.5" customHeight="1" spans="1:12">
      <c r="A8" s="324" t="s">
        <v>138</v>
      </c>
      <c r="B8" s="324" t="s">
        <v>139</v>
      </c>
      <c r="C8" s="324" t="s">
        <v>140</v>
      </c>
      <c r="D8" s="324" t="s">
        <v>10</v>
      </c>
      <c r="E8" s="325" t="s">
        <v>11</v>
      </c>
      <c r="F8" s="325" t="s">
        <v>12</v>
      </c>
      <c r="G8" s="325" t="s">
        <v>22</v>
      </c>
      <c r="H8" s="325" t="s">
        <v>26</v>
      </c>
      <c r="I8" s="325" t="s">
        <v>31</v>
      </c>
      <c r="J8" s="325" t="s">
        <v>35</v>
      </c>
      <c r="K8" s="325" t="s">
        <v>39</v>
      </c>
      <c r="L8" s="325" t="s">
        <v>43</v>
      </c>
    </row>
    <row r="9" ht="19.5" customHeight="1" spans="1:12">
      <c r="A9" s="324"/>
      <c r="B9" s="324"/>
      <c r="C9" s="324"/>
      <c r="D9" s="324" t="s">
        <v>141</v>
      </c>
      <c r="E9" s="326" t="s">
        <v>106</v>
      </c>
      <c r="F9" s="326" t="s">
        <v>14</v>
      </c>
      <c r="G9" s="326" t="s">
        <v>27</v>
      </c>
      <c r="H9" s="326" t="s">
        <v>27</v>
      </c>
      <c r="I9" s="326"/>
      <c r="J9" s="326" t="s">
        <v>27</v>
      </c>
      <c r="K9" s="326" t="s">
        <v>27</v>
      </c>
      <c r="L9" s="326" t="s">
        <v>44</v>
      </c>
    </row>
    <row r="10" ht="19.5" customHeight="1" spans="1:12">
      <c r="A10" s="327" t="s">
        <v>142</v>
      </c>
      <c r="B10" s="327"/>
      <c r="C10" s="327"/>
      <c r="D10" s="327" t="s">
        <v>143</v>
      </c>
      <c r="E10" s="326" t="s">
        <v>17</v>
      </c>
      <c r="F10" s="326" t="s">
        <v>17</v>
      </c>
      <c r="G10" s="326" t="s">
        <v>27</v>
      </c>
      <c r="H10" s="326" t="s">
        <v>27</v>
      </c>
      <c r="I10" s="326"/>
      <c r="J10" s="326" t="s">
        <v>27</v>
      </c>
      <c r="K10" s="326" t="s">
        <v>27</v>
      </c>
      <c r="L10" s="326" t="s">
        <v>27</v>
      </c>
    </row>
    <row r="11" ht="19.5" customHeight="1" spans="1:12">
      <c r="A11" s="327" t="s">
        <v>144</v>
      </c>
      <c r="B11" s="327"/>
      <c r="C11" s="327"/>
      <c r="D11" s="327" t="s">
        <v>145</v>
      </c>
      <c r="E11" s="326" t="s">
        <v>146</v>
      </c>
      <c r="F11" s="326" t="s">
        <v>146</v>
      </c>
      <c r="G11" s="326">
        <f>SUM(F11)</f>
        <v>0</v>
      </c>
      <c r="H11" s="326" t="s">
        <v>27</v>
      </c>
      <c r="I11" s="326"/>
      <c r="J11" s="326" t="s">
        <v>27</v>
      </c>
      <c r="K11" s="326" t="s">
        <v>27</v>
      </c>
      <c r="L11" s="326" t="s">
        <v>27</v>
      </c>
    </row>
    <row r="12" ht="19.5" customHeight="1" spans="1:12">
      <c r="A12" s="327" t="s">
        <v>147</v>
      </c>
      <c r="B12" s="327"/>
      <c r="C12" s="327"/>
      <c r="D12" s="327" t="s">
        <v>148</v>
      </c>
      <c r="E12" s="326" t="s">
        <v>146</v>
      </c>
      <c r="F12" s="326" t="s">
        <v>146</v>
      </c>
      <c r="G12" s="326" t="s">
        <v>27</v>
      </c>
      <c r="H12" s="326" t="s">
        <v>27</v>
      </c>
      <c r="I12" s="326"/>
      <c r="J12" s="326" t="s">
        <v>27</v>
      </c>
      <c r="K12" s="326" t="s">
        <v>27</v>
      </c>
      <c r="L12" s="326" t="s">
        <v>27</v>
      </c>
    </row>
    <row r="13" ht="19.5" customHeight="1" spans="1:12">
      <c r="A13" s="327" t="s">
        <v>149</v>
      </c>
      <c r="B13" s="327"/>
      <c r="C13" s="327"/>
      <c r="D13" s="327" t="s">
        <v>150</v>
      </c>
      <c r="E13" s="326" t="s">
        <v>151</v>
      </c>
      <c r="F13" s="326" t="s">
        <v>151</v>
      </c>
      <c r="G13" s="326" t="s">
        <v>27</v>
      </c>
      <c r="H13" s="326" t="s">
        <v>27</v>
      </c>
      <c r="I13" s="326"/>
      <c r="J13" s="326" t="s">
        <v>27</v>
      </c>
      <c r="K13" s="326" t="s">
        <v>27</v>
      </c>
      <c r="L13" s="326" t="s">
        <v>27</v>
      </c>
    </row>
    <row r="14" ht="19.5" customHeight="1" spans="1:12">
      <c r="A14" s="327" t="s">
        <v>152</v>
      </c>
      <c r="B14" s="327"/>
      <c r="C14" s="327"/>
      <c r="D14" s="327" t="s">
        <v>153</v>
      </c>
      <c r="E14" s="326" t="s">
        <v>151</v>
      </c>
      <c r="F14" s="326" t="s">
        <v>151</v>
      </c>
      <c r="G14" s="326" t="s">
        <v>27</v>
      </c>
      <c r="H14" s="326" t="s">
        <v>27</v>
      </c>
      <c r="I14" s="326"/>
      <c r="J14" s="326" t="s">
        <v>27</v>
      </c>
      <c r="K14" s="326" t="s">
        <v>27</v>
      </c>
      <c r="L14" s="326" t="s">
        <v>27</v>
      </c>
    </row>
    <row r="15" ht="19.5" customHeight="1" spans="1:12">
      <c r="A15" s="327" t="s">
        <v>154</v>
      </c>
      <c r="B15" s="327"/>
      <c r="C15" s="327"/>
      <c r="D15" s="327" t="s">
        <v>155</v>
      </c>
      <c r="E15" s="326" t="s">
        <v>47</v>
      </c>
      <c r="F15" s="326" t="s">
        <v>47</v>
      </c>
      <c r="G15" s="326" t="s">
        <v>27</v>
      </c>
      <c r="H15" s="326" t="s">
        <v>27</v>
      </c>
      <c r="I15" s="326"/>
      <c r="J15" s="326" t="s">
        <v>27</v>
      </c>
      <c r="K15" s="326" t="s">
        <v>27</v>
      </c>
      <c r="L15" s="326" t="s">
        <v>27</v>
      </c>
    </row>
    <row r="16" ht="19.5" customHeight="1" spans="1:12">
      <c r="A16" s="327" t="s">
        <v>156</v>
      </c>
      <c r="B16" s="327"/>
      <c r="C16" s="327"/>
      <c r="D16" s="327" t="s">
        <v>157</v>
      </c>
      <c r="E16" s="326" t="s">
        <v>158</v>
      </c>
      <c r="F16" s="326" t="s">
        <v>158</v>
      </c>
      <c r="G16" s="326" t="s">
        <v>27</v>
      </c>
      <c r="H16" s="326" t="s">
        <v>27</v>
      </c>
      <c r="I16" s="326"/>
      <c r="J16" s="326" t="s">
        <v>27</v>
      </c>
      <c r="K16" s="326" t="s">
        <v>27</v>
      </c>
      <c r="L16" s="326" t="s">
        <v>27</v>
      </c>
    </row>
    <row r="17" ht="19.5" customHeight="1" spans="1:12">
      <c r="A17" s="327" t="s">
        <v>159</v>
      </c>
      <c r="B17" s="327"/>
      <c r="C17" s="327"/>
      <c r="D17" s="327" t="s">
        <v>160</v>
      </c>
      <c r="E17" s="326" t="s">
        <v>161</v>
      </c>
      <c r="F17" s="326" t="s">
        <v>161</v>
      </c>
      <c r="G17" s="326" t="s">
        <v>27</v>
      </c>
      <c r="H17" s="326" t="s">
        <v>27</v>
      </c>
      <c r="I17" s="326"/>
      <c r="J17" s="326" t="s">
        <v>27</v>
      </c>
      <c r="K17" s="326" t="s">
        <v>27</v>
      </c>
      <c r="L17" s="326" t="s">
        <v>27</v>
      </c>
    </row>
    <row r="18" ht="19.5" customHeight="1" spans="1:12">
      <c r="A18" s="327" t="s">
        <v>162</v>
      </c>
      <c r="B18" s="327"/>
      <c r="C18" s="327"/>
      <c r="D18" s="327" t="s">
        <v>163</v>
      </c>
      <c r="E18" s="326" t="s">
        <v>164</v>
      </c>
      <c r="F18" s="326" t="s">
        <v>164</v>
      </c>
      <c r="G18" s="326" t="s">
        <v>27</v>
      </c>
      <c r="H18" s="326" t="s">
        <v>27</v>
      </c>
      <c r="I18" s="326"/>
      <c r="J18" s="326" t="s">
        <v>27</v>
      </c>
      <c r="K18" s="326" t="s">
        <v>27</v>
      </c>
      <c r="L18" s="326" t="s">
        <v>27</v>
      </c>
    </row>
    <row r="19" ht="19.5" customHeight="1" spans="1:12">
      <c r="A19" s="327" t="s">
        <v>165</v>
      </c>
      <c r="B19" s="327"/>
      <c r="C19" s="327"/>
      <c r="D19" s="327" t="s">
        <v>166</v>
      </c>
      <c r="E19" s="326" t="s">
        <v>167</v>
      </c>
      <c r="F19" s="326" t="s">
        <v>167</v>
      </c>
      <c r="G19" s="326" t="s">
        <v>27</v>
      </c>
      <c r="H19" s="326" t="s">
        <v>27</v>
      </c>
      <c r="I19" s="326"/>
      <c r="J19" s="326" t="s">
        <v>27</v>
      </c>
      <c r="K19" s="326" t="s">
        <v>27</v>
      </c>
      <c r="L19" s="326" t="s">
        <v>27</v>
      </c>
    </row>
    <row r="20" ht="19.5" customHeight="1" spans="1:12">
      <c r="A20" s="327" t="s">
        <v>168</v>
      </c>
      <c r="B20" s="327"/>
      <c r="C20" s="327"/>
      <c r="D20" s="327" t="s">
        <v>169</v>
      </c>
      <c r="E20" s="326" t="s">
        <v>170</v>
      </c>
      <c r="F20" s="326" t="s">
        <v>170</v>
      </c>
      <c r="G20" s="326" t="s">
        <v>27</v>
      </c>
      <c r="H20" s="326" t="s">
        <v>27</v>
      </c>
      <c r="I20" s="326"/>
      <c r="J20" s="326" t="s">
        <v>27</v>
      </c>
      <c r="K20" s="326" t="s">
        <v>27</v>
      </c>
      <c r="L20" s="326" t="s">
        <v>27</v>
      </c>
    </row>
    <row r="21" ht="19.5" customHeight="1" spans="1:12">
      <c r="A21" s="327" t="s">
        <v>171</v>
      </c>
      <c r="B21" s="327"/>
      <c r="C21" s="327"/>
      <c r="D21" s="327" t="s">
        <v>172</v>
      </c>
      <c r="E21" s="326" t="s">
        <v>173</v>
      </c>
      <c r="F21" s="326" t="s">
        <v>173</v>
      </c>
      <c r="G21" s="326" t="s">
        <v>27</v>
      </c>
      <c r="H21" s="326" t="s">
        <v>27</v>
      </c>
      <c r="I21" s="326"/>
      <c r="J21" s="326" t="s">
        <v>27</v>
      </c>
      <c r="K21" s="326" t="s">
        <v>27</v>
      </c>
      <c r="L21" s="326" t="s">
        <v>27</v>
      </c>
    </row>
    <row r="22" ht="19.5" customHeight="1" spans="1:12">
      <c r="A22" s="327" t="s">
        <v>174</v>
      </c>
      <c r="B22" s="327"/>
      <c r="C22" s="327"/>
      <c r="D22" s="327" t="s">
        <v>175</v>
      </c>
      <c r="E22" s="326" t="s">
        <v>173</v>
      </c>
      <c r="F22" s="326" t="s">
        <v>173</v>
      </c>
      <c r="G22" s="326" t="s">
        <v>27</v>
      </c>
      <c r="H22" s="326" t="s">
        <v>27</v>
      </c>
      <c r="I22" s="326"/>
      <c r="J22" s="326" t="s">
        <v>27</v>
      </c>
      <c r="K22" s="326" t="s">
        <v>27</v>
      </c>
      <c r="L22" s="326" t="s">
        <v>27</v>
      </c>
    </row>
    <row r="23" ht="19.5" customHeight="1" spans="1:12">
      <c r="A23" s="327" t="s">
        <v>176</v>
      </c>
      <c r="B23" s="327"/>
      <c r="C23" s="327"/>
      <c r="D23" s="327" t="s">
        <v>177</v>
      </c>
      <c r="E23" s="326" t="s">
        <v>178</v>
      </c>
      <c r="F23" s="326" t="s">
        <v>178</v>
      </c>
      <c r="G23" s="326" t="s">
        <v>27</v>
      </c>
      <c r="H23" s="326" t="s">
        <v>27</v>
      </c>
      <c r="I23" s="326"/>
      <c r="J23" s="326" t="s">
        <v>27</v>
      </c>
      <c r="K23" s="326" t="s">
        <v>27</v>
      </c>
      <c r="L23" s="326" t="s">
        <v>27</v>
      </c>
    </row>
    <row r="24" ht="19.5" customHeight="1" spans="1:12">
      <c r="A24" s="327" t="s">
        <v>179</v>
      </c>
      <c r="B24" s="327"/>
      <c r="C24" s="327"/>
      <c r="D24" s="327" t="s">
        <v>180</v>
      </c>
      <c r="E24" s="326" t="s">
        <v>178</v>
      </c>
      <c r="F24" s="326" t="s">
        <v>178</v>
      </c>
      <c r="G24" s="326" t="s">
        <v>27</v>
      </c>
      <c r="H24" s="326" t="s">
        <v>27</v>
      </c>
      <c r="I24" s="326"/>
      <c r="J24" s="326" t="s">
        <v>27</v>
      </c>
      <c r="K24" s="326" t="s">
        <v>27</v>
      </c>
      <c r="L24" s="326" t="s">
        <v>27</v>
      </c>
    </row>
    <row r="25" ht="19.5" customHeight="1" spans="1:12">
      <c r="A25" s="327" t="s">
        <v>181</v>
      </c>
      <c r="B25" s="327"/>
      <c r="C25" s="327"/>
      <c r="D25" s="327" t="s">
        <v>182</v>
      </c>
      <c r="E25" s="326" t="s">
        <v>183</v>
      </c>
      <c r="F25" s="326" t="s">
        <v>184</v>
      </c>
      <c r="G25" s="326" t="s">
        <v>27</v>
      </c>
      <c r="H25" s="326" t="s">
        <v>27</v>
      </c>
      <c r="I25" s="326"/>
      <c r="J25" s="326" t="s">
        <v>27</v>
      </c>
      <c r="K25" s="326" t="s">
        <v>27</v>
      </c>
      <c r="L25" s="326" t="s">
        <v>44</v>
      </c>
    </row>
    <row r="26" ht="19.5" customHeight="1" spans="1:12">
      <c r="A26" s="327" t="s">
        <v>185</v>
      </c>
      <c r="B26" s="327"/>
      <c r="C26" s="327"/>
      <c r="D26" s="327" t="s">
        <v>186</v>
      </c>
      <c r="E26" s="326">
        <v>306.18</v>
      </c>
      <c r="F26" s="326">
        <v>300.18</v>
      </c>
      <c r="G26" s="326" t="s">
        <v>27</v>
      </c>
      <c r="H26" s="326" t="s">
        <v>27</v>
      </c>
      <c r="I26" s="326"/>
      <c r="J26" s="326" t="s">
        <v>27</v>
      </c>
      <c r="K26" s="326" t="s">
        <v>27</v>
      </c>
      <c r="L26" s="326" t="s">
        <v>187</v>
      </c>
    </row>
    <row r="27" ht="19.5" customHeight="1" spans="1:12">
      <c r="A27" s="327" t="s">
        <v>188</v>
      </c>
      <c r="B27" s="327"/>
      <c r="C27" s="327"/>
      <c r="D27" s="327" t="s">
        <v>189</v>
      </c>
      <c r="E27" s="326">
        <v>221.84</v>
      </c>
      <c r="F27" s="326">
        <v>215.84</v>
      </c>
      <c r="G27" s="326" t="s">
        <v>27</v>
      </c>
      <c r="H27" s="326" t="s">
        <v>27</v>
      </c>
      <c r="I27" s="326"/>
      <c r="J27" s="326" t="s">
        <v>27</v>
      </c>
      <c r="K27" s="326" t="s">
        <v>27</v>
      </c>
      <c r="L27" s="326" t="s">
        <v>187</v>
      </c>
    </row>
    <row r="28" ht="19.5" customHeight="1" spans="1:12">
      <c r="A28" s="327" t="s">
        <v>190</v>
      </c>
      <c r="B28" s="327"/>
      <c r="C28" s="327"/>
      <c r="D28" s="327" t="s">
        <v>191</v>
      </c>
      <c r="E28" s="326" t="s">
        <v>192</v>
      </c>
      <c r="F28" s="326" t="s">
        <v>192</v>
      </c>
      <c r="G28" s="326" t="s">
        <v>27</v>
      </c>
      <c r="H28" s="326" t="s">
        <v>27</v>
      </c>
      <c r="I28" s="326"/>
      <c r="J28" s="326" t="s">
        <v>27</v>
      </c>
      <c r="K28" s="326" t="s">
        <v>27</v>
      </c>
      <c r="L28" s="326" t="s">
        <v>27</v>
      </c>
    </row>
    <row r="29" ht="19.5" customHeight="1" spans="1:12">
      <c r="A29" s="327" t="s">
        <v>193</v>
      </c>
      <c r="B29" s="327"/>
      <c r="C29" s="327"/>
      <c r="D29" s="327" t="s">
        <v>194</v>
      </c>
      <c r="E29" s="326" t="s">
        <v>195</v>
      </c>
      <c r="F29" s="326" t="s">
        <v>195</v>
      </c>
      <c r="G29" s="326" t="s">
        <v>27</v>
      </c>
      <c r="H29" s="326" t="s">
        <v>27</v>
      </c>
      <c r="I29" s="326"/>
      <c r="J29" s="326" t="s">
        <v>27</v>
      </c>
      <c r="K29" s="326" t="s">
        <v>27</v>
      </c>
      <c r="L29" s="326" t="s">
        <v>27</v>
      </c>
    </row>
    <row r="30" ht="19.5" customHeight="1" spans="1:12">
      <c r="A30" s="327" t="s">
        <v>196</v>
      </c>
      <c r="B30" s="327"/>
      <c r="C30" s="327"/>
      <c r="D30" s="327" t="s">
        <v>197</v>
      </c>
      <c r="E30" s="326" t="s">
        <v>195</v>
      </c>
      <c r="F30" s="326" t="s">
        <v>195</v>
      </c>
      <c r="G30" s="326" t="s">
        <v>27</v>
      </c>
      <c r="H30" s="326" t="s">
        <v>27</v>
      </c>
      <c r="I30" s="326"/>
      <c r="J30" s="326" t="s">
        <v>27</v>
      </c>
      <c r="K30" s="326" t="s">
        <v>27</v>
      </c>
      <c r="L30" s="326" t="s">
        <v>27</v>
      </c>
    </row>
    <row r="31" ht="19.5" customHeight="1" spans="1:12">
      <c r="A31" s="327" t="s">
        <v>198</v>
      </c>
      <c r="B31" s="327"/>
      <c r="C31" s="327"/>
      <c r="D31" s="327" t="s">
        <v>199</v>
      </c>
      <c r="E31" s="326">
        <v>274.63</v>
      </c>
      <c r="F31" s="326">
        <v>263.17</v>
      </c>
      <c r="G31" s="326" t="s">
        <v>27</v>
      </c>
      <c r="H31" s="326" t="s">
        <v>27</v>
      </c>
      <c r="I31" s="326"/>
      <c r="J31" s="326" t="s">
        <v>27</v>
      </c>
      <c r="K31" s="326" t="s">
        <v>27</v>
      </c>
      <c r="L31" s="326" t="s">
        <v>200</v>
      </c>
    </row>
    <row r="32" ht="19.5" customHeight="1" spans="1:12">
      <c r="A32" s="327" t="s">
        <v>201</v>
      </c>
      <c r="B32" s="327"/>
      <c r="C32" s="327"/>
      <c r="D32" s="327" t="s">
        <v>202</v>
      </c>
      <c r="E32" s="326">
        <v>5.08</v>
      </c>
      <c r="F32" s="326">
        <v>5.08</v>
      </c>
      <c r="G32" s="326" t="s">
        <v>27</v>
      </c>
      <c r="H32" s="326" t="s">
        <v>27</v>
      </c>
      <c r="I32" s="326"/>
      <c r="J32" s="326" t="s">
        <v>27</v>
      </c>
      <c r="K32" s="326" t="s">
        <v>27</v>
      </c>
      <c r="L32" s="326" t="s">
        <v>27</v>
      </c>
    </row>
    <row r="33" ht="19.5" customHeight="1" spans="1:12">
      <c r="A33" s="327" t="s">
        <v>203</v>
      </c>
      <c r="B33" s="327"/>
      <c r="C33" s="327"/>
      <c r="D33" s="327" t="s">
        <v>204</v>
      </c>
      <c r="E33" s="326" t="s">
        <v>200</v>
      </c>
      <c r="F33" s="326" t="s">
        <v>27</v>
      </c>
      <c r="G33" s="326" t="s">
        <v>27</v>
      </c>
      <c r="H33" s="326" t="s">
        <v>27</v>
      </c>
      <c r="I33" s="326"/>
      <c r="J33" s="326" t="s">
        <v>27</v>
      </c>
      <c r="K33" s="326" t="s">
        <v>27</v>
      </c>
      <c r="L33" s="326" t="s">
        <v>200</v>
      </c>
    </row>
    <row r="34" ht="19.5" customHeight="1" spans="1:12">
      <c r="A34" s="327" t="s">
        <v>205</v>
      </c>
      <c r="B34" s="327"/>
      <c r="C34" s="327"/>
      <c r="D34" s="327" t="s">
        <v>206</v>
      </c>
      <c r="E34" s="326" t="s">
        <v>207</v>
      </c>
      <c r="F34" s="326" t="s">
        <v>207</v>
      </c>
      <c r="G34" s="326" t="s">
        <v>27</v>
      </c>
      <c r="H34" s="326" t="s">
        <v>27</v>
      </c>
      <c r="I34" s="326"/>
      <c r="J34" s="326" t="s">
        <v>27</v>
      </c>
      <c r="K34" s="326" t="s">
        <v>27</v>
      </c>
      <c r="L34" s="326" t="s">
        <v>27</v>
      </c>
    </row>
    <row r="35" ht="19.5" customHeight="1" spans="1:12">
      <c r="A35" s="327" t="s">
        <v>208</v>
      </c>
      <c r="B35" s="327"/>
      <c r="C35" s="327"/>
      <c r="D35" s="327" t="s">
        <v>209</v>
      </c>
      <c r="E35" s="326" t="s">
        <v>210</v>
      </c>
      <c r="F35" s="326" t="s">
        <v>211</v>
      </c>
      <c r="G35" s="326" t="s">
        <v>27</v>
      </c>
      <c r="H35" s="326" t="s">
        <v>27</v>
      </c>
      <c r="I35" s="326"/>
      <c r="J35" s="326" t="s">
        <v>27</v>
      </c>
      <c r="K35" s="326" t="s">
        <v>27</v>
      </c>
      <c r="L35" s="326" t="s">
        <v>212</v>
      </c>
    </row>
    <row r="36" ht="19.5" customHeight="1" spans="1:12">
      <c r="A36" s="327" t="s">
        <v>213</v>
      </c>
      <c r="B36" s="327"/>
      <c r="C36" s="327"/>
      <c r="D36" s="327" t="s">
        <v>214</v>
      </c>
      <c r="E36" s="326" t="s">
        <v>210</v>
      </c>
      <c r="F36" s="326" t="s">
        <v>211</v>
      </c>
      <c r="G36" s="326" t="s">
        <v>27</v>
      </c>
      <c r="H36" s="326" t="s">
        <v>27</v>
      </c>
      <c r="I36" s="326"/>
      <c r="J36" s="326" t="s">
        <v>27</v>
      </c>
      <c r="K36" s="326" t="s">
        <v>27</v>
      </c>
      <c r="L36" s="326" t="s">
        <v>212</v>
      </c>
    </row>
    <row r="37" ht="19.5" customHeight="1" spans="1:12">
      <c r="A37" s="327" t="s">
        <v>215</v>
      </c>
      <c r="B37" s="327"/>
      <c r="C37" s="327"/>
      <c r="D37" s="327" t="s">
        <v>216</v>
      </c>
      <c r="E37" s="326">
        <v>38.43</v>
      </c>
      <c r="F37" s="326">
        <v>38.43</v>
      </c>
      <c r="G37" s="326" t="s">
        <v>27</v>
      </c>
      <c r="H37" s="326" t="s">
        <v>27</v>
      </c>
      <c r="I37" s="326"/>
      <c r="J37" s="326" t="s">
        <v>27</v>
      </c>
      <c r="K37" s="326" t="s">
        <v>27</v>
      </c>
      <c r="L37" s="326" t="s">
        <v>27</v>
      </c>
    </row>
    <row r="38" ht="19.5" customHeight="1" spans="1:12">
      <c r="A38" s="327" t="s">
        <v>217</v>
      </c>
      <c r="B38" s="327"/>
      <c r="C38" s="327"/>
      <c r="D38" s="327" t="s">
        <v>218</v>
      </c>
      <c r="E38" s="326" t="s">
        <v>219</v>
      </c>
      <c r="F38" s="326" t="s">
        <v>219</v>
      </c>
      <c r="G38" s="326" t="s">
        <v>27</v>
      </c>
      <c r="H38" s="326" t="s">
        <v>27</v>
      </c>
      <c r="I38" s="326"/>
      <c r="J38" s="326" t="s">
        <v>27</v>
      </c>
      <c r="K38" s="326" t="s">
        <v>27</v>
      </c>
      <c r="L38" s="326" t="s">
        <v>27</v>
      </c>
    </row>
    <row r="39" ht="19.5" customHeight="1" spans="1:12">
      <c r="A39" s="327" t="s">
        <v>220</v>
      </c>
      <c r="B39" s="327"/>
      <c r="C39" s="327"/>
      <c r="D39" s="327" t="s">
        <v>221</v>
      </c>
      <c r="E39" s="326" t="s">
        <v>222</v>
      </c>
      <c r="F39" s="326" t="s">
        <v>222</v>
      </c>
      <c r="G39" s="326" t="s">
        <v>27</v>
      </c>
      <c r="H39" s="326" t="s">
        <v>27</v>
      </c>
      <c r="I39" s="326"/>
      <c r="J39" s="326" t="s">
        <v>27</v>
      </c>
      <c r="K39" s="326" t="s">
        <v>27</v>
      </c>
      <c r="L39" s="326" t="s">
        <v>27</v>
      </c>
    </row>
    <row r="40" ht="19.5" customHeight="1" spans="1:12">
      <c r="A40" s="327" t="s">
        <v>223</v>
      </c>
      <c r="B40" s="327"/>
      <c r="C40" s="327"/>
      <c r="D40" s="327" t="s">
        <v>224</v>
      </c>
      <c r="E40" s="326" t="s">
        <v>225</v>
      </c>
      <c r="F40" s="326" t="s">
        <v>225</v>
      </c>
      <c r="G40" s="326" t="s">
        <v>27</v>
      </c>
      <c r="H40" s="326" t="s">
        <v>27</v>
      </c>
      <c r="I40" s="326"/>
      <c r="J40" s="326" t="s">
        <v>27</v>
      </c>
      <c r="K40" s="326" t="s">
        <v>27</v>
      </c>
      <c r="L40" s="326" t="s">
        <v>27</v>
      </c>
    </row>
    <row r="41" ht="19.5" customHeight="1" spans="1:12">
      <c r="A41" s="327" t="s">
        <v>226</v>
      </c>
      <c r="B41" s="327"/>
      <c r="C41" s="327"/>
      <c r="D41" s="327" t="s">
        <v>227</v>
      </c>
      <c r="E41" s="326" t="s">
        <v>228</v>
      </c>
      <c r="F41" s="326" t="s">
        <v>228</v>
      </c>
      <c r="G41" s="326" t="s">
        <v>27</v>
      </c>
      <c r="H41" s="326" t="s">
        <v>27</v>
      </c>
      <c r="I41" s="326"/>
      <c r="J41" s="326" t="s">
        <v>27</v>
      </c>
      <c r="K41" s="326" t="s">
        <v>27</v>
      </c>
      <c r="L41" s="326" t="s">
        <v>27</v>
      </c>
    </row>
    <row r="42" ht="19.5" customHeight="1" spans="1:12">
      <c r="A42" s="327" t="s">
        <v>229</v>
      </c>
      <c r="B42" s="327"/>
      <c r="C42" s="327"/>
      <c r="D42" s="327" t="s">
        <v>230</v>
      </c>
      <c r="E42" s="326" t="s">
        <v>231</v>
      </c>
      <c r="F42" s="326" t="s">
        <v>231</v>
      </c>
      <c r="G42" s="326" t="s">
        <v>27</v>
      </c>
      <c r="H42" s="326" t="s">
        <v>27</v>
      </c>
      <c r="I42" s="326"/>
      <c r="J42" s="326" t="s">
        <v>27</v>
      </c>
      <c r="K42" s="326" t="s">
        <v>27</v>
      </c>
      <c r="L42" s="326" t="s">
        <v>27</v>
      </c>
    </row>
    <row r="43" ht="19.5" customHeight="1" spans="1:12">
      <c r="A43" s="327" t="s">
        <v>232</v>
      </c>
      <c r="B43" s="327"/>
      <c r="C43" s="327"/>
      <c r="D43" s="327" t="s">
        <v>230</v>
      </c>
      <c r="E43" s="326" t="s">
        <v>231</v>
      </c>
      <c r="F43" s="326" t="s">
        <v>231</v>
      </c>
      <c r="G43" s="326" t="s">
        <v>27</v>
      </c>
      <c r="H43" s="326" t="s">
        <v>27</v>
      </c>
      <c r="I43" s="326"/>
      <c r="J43" s="326" t="s">
        <v>27</v>
      </c>
      <c r="K43" s="326" t="s">
        <v>27</v>
      </c>
      <c r="L43" s="326" t="s">
        <v>27</v>
      </c>
    </row>
    <row r="44" ht="19.5" customHeight="1" spans="1:12">
      <c r="A44" s="327" t="s">
        <v>233</v>
      </c>
      <c r="B44" s="327"/>
      <c r="C44" s="327"/>
      <c r="D44" s="327" t="s">
        <v>234</v>
      </c>
      <c r="E44" s="326" t="s">
        <v>235</v>
      </c>
      <c r="F44" s="326" t="s">
        <v>235</v>
      </c>
      <c r="G44" s="326" t="s">
        <v>27</v>
      </c>
      <c r="H44" s="326" t="s">
        <v>27</v>
      </c>
      <c r="I44" s="326"/>
      <c r="J44" s="326" t="s">
        <v>27</v>
      </c>
      <c r="K44" s="326" t="s">
        <v>27</v>
      </c>
      <c r="L44" s="326" t="s">
        <v>27</v>
      </c>
    </row>
    <row r="45" ht="19.5" customHeight="1" spans="1:12">
      <c r="A45" s="327" t="s">
        <v>236</v>
      </c>
      <c r="B45" s="327"/>
      <c r="C45" s="327"/>
      <c r="D45" s="327" t="s">
        <v>234</v>
      </c>
      <c r="E45" s="326" t="s">
        <v>235</v>
      </c>
      <c r="F45" s="326" t="s">
        <v>235</v>
      </c>
      <c r="G45" s="326" t="s">
        <v>27</v>
      </c>
      <c r="H45" s="326" t="s">
        <v>27</v>
      </c>
      <c r="I45" s="326"/>
      <c r="J45" s="326" t="s">
        <v>27</v>
      </c>
      <c r="K45" s="326" t="s">
        <v>27</v>
      </c>
      <c r="L45" s="326" t="s">
        <v>27</v>
      </c>
    </row>
    <row r="46" ht="19.5" customHeight="1" spans="1:12">
      <c r="A46" s="327" t="s">
        <v>237</v>
      </c>
      <c r="B46" s="327"/>
      <c r="C46" s="327"/>
      <c r="D46" s="327" t="s">
        <v>238</v>
      </c>
      <c r="E46" s="326" t="s">
        <v>82</v>
      </c>
      <c r="F46" s="326" t="s">
        <v>82</v>
      </c>
      <c r="G46" s="326" t="s">
        <v>27</v>
      </c>
      <c r="H46" s="326" t="s">
        <v>27</v>
      </c>
      <c r="I46" s="326"/>
      <c r="J46" s="326" t="s">
        <v>27</v>
      </c>
      <c r="K46" s="326" t="s">
        <v>27</v>
      </c>
      <c r="L46" s="326" t="s">
        <v>27</v>
      </c>
    </row>
    <row r="47" ht="19.5" customHeight="1" spans="1:12">
      <c r="A47" s="327" t="s">
        <v>239</v>
      </c>
      <c r="B47" s="327"/>
      <c r="C47" s="327"/>
      <c r="D47" s="327" t="s">
        <v>240</v>
      </c>
      <c r="E47" s="326" t="s">
        <v>82</v>
      </c>
      <c r="F47" s="326" t="s">
        <v>82</v>
      </c>
      <c r="G47" s="326" t="s">
        <v>27</v>
      </c>
      <c r="H47" s="326" t="s">
        <v>27</v>
      </c>
      <c r="I47" s="326"/>
      <c r="J47" s="326" t="s">
        <v>27</v>
      </c>
      <c r="K47" s="326" t="s">
        <v>27</v>
      </c>
      <c r="L47" s="326" t="s">
        <v>27</v>
      </c>
    </row>
    <row r="48" ht="19.5" customHeight="1" spans="1:12">
      <c r="A48" s="327" t="s">
        <v>241</v>
      </c>
      <c r="B48" s="327"/>
      <c r="C48" s="327"/>
      <c r="D48" s="327" t="s">
        <v>242</v>
      </c>
      <c r="E48" s="326" t="s">
        <v>82</v>
      </c>
      <c r="F48" s="326" t="s">
        <v>82</v>
      </c>
      <c r="G48" s="326" t="s">
        <v>27</v>
      </c>
      <c r="H48" s="326" t="s">
        <v>27</v>
      </c>
      <c r="I48" s="326"/>
      <c r="J48" s="326" t="s">
        <v>27</v>
      </c>
      <c r="K48" s="326" t="s">
        <v>27</v>
      </c>
      <c r="L48" s="326" t="s">
        <v>27</v>
      </c>
    </row>
    <row r="49" ht="19.5" customHeight="1" spans="1:12">
      <c r="A49" s="327" t="s">
        <v>243</v>
      </c>
      <c r="B49" s="327"/>
      <c r="C49" s="327"/>
      <c r="D49" s="327"/>
      <c r="E49" s="327"/>
      <c r="F49" s="327"/>
      <c r="G49" s="327"/>
      <c r="H49" s="327"/>
      <c r="I49" s="327"/>
      <c r="J49" s="327"/>
      <c r="K49" s="327"/>
      <c r="L49" s="327"/>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31" activePane="bottomRight" state="frozen"/>
      <selection/>
      <selection pane="topRight"/>
      <selection pane="bottomLeft"/>
      <selection pane="bottomRight" activeCell="G32" sqref="G32"/>
    </sheetView>
  </sheetViews>
  <sheetFormatPr defaultColWidth="9" defaultRowHeight="13.5"/>
  <cols>
    <col min="1" max="3" width="3.25" customWidth="1"/>
    <col min="4" max="4" width="34.25" customWidth="1"/>
    <col min="5" max="10" width="18.75" customWidth="1"/>
  </cols>
  <sheetData>
    <row r="1" ht="27" spans="6:6">
      <c r="F1" s="319" t="s">
        <v>244</v>
      </c>
    </row>
    <row r="2" ht="14.25" spans="10:10">
      <c r="J2" s="310" t="s">
        <v>245</v>
      </c>
    </row>
    <row r="3" ht="14.25" spans="1:10">
      <c r="A3" s="310" t="s">
        <v>2</v>
      </c>
      <c r="J3" s="310" t="s">
        <v>3</v>
      </c>
    </row>
    <row r="4" ht="19.5" customHeight="1" spans="1:10">
      <c r="A4" s="311" t="s">
        <v>6</v>
      </c>
      <c r="B4" s="311"/>
      <c r="C4" s="311"/>
      <c r="D4" s="311"/>
      <c r="E4" s="316" t="s">
        <v>107</v>
      </c>
      <c r="F4" s="316" t="s">
        <v>246</v>
      </c>
      <c r="G4" s="316" t="s">
        <v>247</v>
      </c>
      <c r="H4" s="316" t="s">
        <v>248</v>
      </c>
      <c r="I4" s="316" t="s">
        <v>249</v>
      </c>
      <c r="J4" s="316" t="s">
        <v>250</v>
      </c>
    </row>
    <row r="5" ht="19.5" customHeight="1" spans="1:10">
      <c r="A5" s="316" t="s">
        <v>134</v>
      </c>
      <c r="B5" s="316"/>
      <c r="C5" s="316"/>
      <c r="D5" s="311" t="s">
        <v>135</v>
      </c>
      <c r="E5" s="316"/>
      <c r="F5" s="316"/>
      <c r="G5" s="316"/>
      <c r="H5" s="316"/>
      <c r="I5" s="316"/>
      <c r="J5" s="316"/>
    </row>
    <row r="6" ht="19.5" customHeight="1" spans="1:10">
      <c r="A6" s="316"/>
      <c r="B6" s="316"/>
      <c r="C6" s="316"/>
      <c r="D6" s="311"/>
      <c r="E6" s="316"/>
      <c r="F6" s="316"/>
      <c r="G6" s="316"/>
      <c r="H6" s="316"/>
      <c r="I6" s="316"/>
      <c r="J6" s="316"/>
    </row>
    <row r="7" ht="19.5" customHeight="1" spans="1:10">
      <c r="A7" s="316"/>
      <c r="B7" s="316"/>
      <c r="C7" s="316"/>
      <c r="D7" s="311"/>
      <c r="E7" s="316"/>
      <c r="F7" s="316"/>
      <c r="G7" s="316"/>
      <c r="H7" s="316"/>
      <c r="I7" s="316"/>
      <c r="J7" s="316"/>
    </row>
    <row r="8" ht="19.5" customHeight="1" spans="1:10">
      <c r="A8" s="311" t="s">
        <v>138</v>
      </c>
      <c r="B8" s="311" t="s">
        <v>139</v>
      </c>
      <c r="C8" s="311" t="s">
        <v>140</v>
      </c>
      <c r="D8" s="311" t="s">
        <v>10</v>
      </c>
      <c r="E8" s="316" t="s">
        <v>11</v>
      </c>
      <c r="F8" s="316" t="s">
        <v>12</v>
      </c>
      <c r="G8" s="316" t="s">
        <v>22</v>
      </c>
      <c r="H8" s="316" t="s">
        <v>26</v>
      </c>
      <c r="I8" s="316" t="s">
        <v>31</v>
      </c>
      <c r="J8" s="316" t="s">
        <v>35</v>
      </c>
    </row>
    <row r="9" ht="19.5" customHeight="1" spans="1:10">
      <c r="A9" s="311"/>
      <c r="B9" s="311"/>
      <c r="C9" s="311"/>
      <c r="D9" s="311" t="s">
        <v>141</v>
      </c>
      <c r="E9" s="313" t="s">
        <v>109</v>
      </c>
      <c r="F9" s="313" t="s">
        <v>251</v>
      </c>
      <c r="G9" s="313" t="s">
        <v>252</v>
      </c>
      <c r="H9" s="313"/>
      <c r="I9" s="313"/>
      <c r="J9" s="313"/>
    </row>
    <row r="10" ht="19.5" customHeight="1" spans="1:10">
      <c r="A10" s="312" t="s">
        <v>142</v>
      </c>
      <c r="B10" s="312"/>
      <c r="C10" s="312"/>
      <c r="D10" s="312" t="s">
        <v>143</v>
      </c>
      <c r="E10" s="313" t="s">
        <v>17</v>
      </c>
      <c r="F10" s="313"/>
      <c r="G10" s="313" t="s">
        <v>17</v>
      </c>
      <c r="H10" s="313"/>
      <c r="I10" s="313"/>
      <c r="J10" s="313"/>
    </row>
    <row r="11" ht="19.5" customHeight="1" spans="1:10">
      <c r="A11" s="312" t="s">
        <v>144</v>
      </c>
      <c r="B11" s="312"/>
      <c r="C11" s="312"/>
      <c r="D11" s="312" t="s">
        <v>145</v>
      </c>
      <c r="E11" s="313" t="s">
        <v>146</v>
      </c>
      <c r="F11" s="313"/>
      <c r="G11" s="313" t="s">
        <v>146</v>
      </c>
      <c r="H11" s="313"/>
      <c r="I11" s="313"/>
      <c r="J11" s="313"/>
    </row>
    <row r="12" ht="19.5" customHeight="1" spans="1:10">
      <c r="A12" s="312" t="s">
        <v>147</v>
      </c>
      <c r="B12" s="312"/>
      <c r="C12" s="312"/>
      <c r="D12" s="312" t="s">
        <v>148</v>
      </c>
      <c r="E12" s="313" t="s">
        <v>146</v>
      </c>
      <c r="F12" s="313"/>
      <c r="G12" s="313" t="s">
        <v>146</v>
      </c>
      <c r="H12" s="313"/>
      <c r="I12" s="313"/>
      <c r="J12" s="313"/>
    </row>
    <row r="13" ht="19.5" customHeight="1" spans="1:10">
      <c r="A13" s="312" t="s">
        <v>149</v>
      </c>
      <c r="B13" s="312"/>
      <c r="C13" s="312"/>
      <c r="D13" s="312" t="s">
        <v>150</v>
      </c>
      <c r="E13" s="313" t="s">
        <v>151</v>
      </c>
      <c r="F13" s="313"/>
      <c r="G13" s="313" t="s">
        <v>151</v>
      </c>
      <c r="H13" s="313"/>
      <c r="I13" s="313"/>
      <c r="J13" s="313"/>
    </row>
    <row r="14" ht="19.5" customHeight="1" spans="1:10">
      <c r="A14" s="312" t="s">
        <v>152</v>
      </c>
      <c r="B14" s="312"/>
      <c r="C14" s="312"/>
      <c r="D14" s="312" t="s">
        <v>153</v>
      </c>
      <c r="E14" s="313" t="s">
        <v>151</v>
      </c>
      <c r="F14" s="313"/>
      <c r="G14" s="313" t="s">
        <v>151</v>
      </c>
      <c r="H14" s="313"/>
      <c r="I14" s="313"/>
      <c r="J14" s="313"/>
    </row>
    <row r="15" ht="19.5" customHeight="1" spans="1:10">
      <c r="A15" s="312" t="s">
        <v>154</v>
      </c>
      <c r="B15" s="312"/>
      <c r="C15" s="312"/>
      <c r="D15" s="312" t="s">
        <v>155</v>
      </c>
      <c r="E15" s="313" t="s">
        <v>47</v>
      </c>
      <c r="F15" s="313" t="s">
        <v>253</v>
      </c>
      <c r="G15" s="313" t="s">
        <v>178</v>
      </c>
      <c r="H15" s="313"/>
      <c r="I15" s="313"/>
      <c r="J15" s="313"/>
    </row>
    <row r="16" ht="19.5" customHeight="1" spans="1:10">
      <c r="A16" s="312" t="s">
        <v>156</v>
      </c>
      <c r="B16" s="312"/>
      <c r="C16" s="312"/>
      <c r="D16" s="312" t="s">
        <v>157</v>
      </c>
      <c r="E16" s="313" t="s">
        <v>158</v>
      </c>
      <c r="F16" s="313" t="s">
        <v>158</v>
      </c>
      <c r="G16" s="313"/>
      <c r="H16" s="313"/>
      <c r="I16" s="313"/>
      <c r="J16" s="313"/>
    </row>
    <row r="17" ht="19.5" customHeight="1" spans="1:10">
      <c r="A17" s="312" t="s">
        <v>159</v>
      </c>
      <c r="B17" s="312"/>
      <c r="C17" s="312"/>
      <c r="D17" s="312" t="s">
        <v>160</v>
      </c>
      <c r="E17" s="313" t="s">
        <v>161</v>
      </c>
      <c r="F17" s="313" t="s">
        <v>161</v>
      </c>
      <c r="G17" s="313"/>
      <c r="H17" s="313"/>
      <c r="I17" s="313"/>
      <c r="J17" s="313"/>
    </row>
    <row r="18" ht="19.5" customHeight="1" spans="1:10">
      <c r="A18" s="312" t="s">
        <v>162</v>
      </c>
      <c r="B18" s="312"/>
      <c r="C18" s="312"/>
      <c r="D18" s="312" t="s">
        <v>163</v>
      </c>
      <c r="E18" s="313" t="s">
        <v>164</v>
      </c>
      <c r="F18" s="313" t="s">
        <v>164</v>
      </c>
      <c r="G18" s="313"/>
      <c r="H18" s="313"/>
      <c r="I18" s="313"/>
      <c r="J18" s="313"/>
    </row>
    <row r="19" ht="19.5" customHeight="1" spans="1:10">
      <c r="A19" s="312" t="s">
        <v>165</v>
      </c>
      <c r="B19" s="312"/>
      <c r="C19" s="312"/>
      <c r="D19" s="312" t="s">
        <v>166</v>
      </c>
      <c r="E19" s="313" t="s">
        <v>167</v>
      </c>
      <c r="F19" s="313" t="s">
        <v>167</v>
      </c>
      <c r="G19" s="313"/>
      <c r="H19" s="313"/>
      <c r="I19" s="313"/>
      <c r="J19" s="313"/>
    </row>
    <row r="20" ht="19.5" customHeight="1" spans="1:10">
      <c r="A20" s="312" t="s">
        <v>168</v>
      </c>
      <c r="B20" s="312"/>
      <c r="C20" s="312"/>
      <c r="D20" s="312" t="s">
        <v>169</v>
      </c>
      <c r="E20" s="313" t="s">
        <v>170</v>
      </c>
      <c r="F20" s="313" t="s">
        <v>170</v>
      </c>
      <c r="G20" s="313"/>
      <c r="H20" s="313"/>
      <c r="I20" s="313"/>
      <c r="J20" s="313"/>
    </row>
    <row r="21" ht="19.5" customHeight="1" spans="1:10">
      <c r="A21" s="312" t="s">
        <v>171</v>
      </c>
      <c r="B21" s="312"/>
      <c r="C21" s="312"/>
      <c r="D21" s="312" t="s">
        <v>172</v>
      </c>
      <c r="E21" s="313" t="s">
        <v>173</v>
      </c>
      <c r="F21" s="313" t="s">
        <v>173</v>
      </c>
      <c r="G21" s="313"/>
      <c r="H21" s="313"/>
      <c r="I21" s="313"/>
      <c r="J21" s="313"/>
    </row>
    <row r="22" ht="19.5" customHeight="1" spans="1:10">
      <c r="A22" s="312" t="s">
        <v>174</v>
      </c>
      <c r="B22" s="312"/>
      <c r="C22" s="312"/>
      <c r="D22" s="312" t="s">
        <v>175</v>
      </c>
      <c r="E22" s="313" t="s">
        <v>173</v>
      </c>
      <c r="F22" s="313" t="s">
        <v>173</v>
      </c>
      <c r="G22" s="313"/>
      <c r="H22" s="313"/>
      <c r="I22" s="313"/>
      <c r="J22" s="313"/>
    </row>
    <row r="23" ht="19.5" customHeight="1" spans="1:10">
      <c r="A23" s="312" t="s">
        <v>176</v>
      </c>
      <c r="B23" s="312"/>
      <c r="C23" s="312"/>
      <c r="D23" s="312" t="s">
        <v>177</v>
      </c>
      <c r="E23" s="313" t="s">
        <v>178</v>
      </c>
      <c r="F23" s="313"/>
      <c r="G23" s="313" t="s">
        <v>178</v>
      </c>
      <c r="H23" s="313"/>
      <c r="I23" s="313"/>
      <c r="J23" s="313"/>
    </row>
    <row r="24" ht="19.5" customHeight="1" spans="1:10">
      <c r="A24" s="312" t="s">
        <v>179</v>
      </c>
      <c r="B24" s="312"/>
      <c r="C24" s="312"/>
      <c r="D24" s="312" t="s">
        <v>180</v>
      </c>
      <c r="E24" s="313" t="s">
        <v>178</v>
      </c>
      <c r="F24" s="313"/>
      <c r="G24" s="313" t="s">
        <v>178</v>
      </c>
      <c r="H24" s="313"/>
      <c r="I24" s="313"/>
      <c r="J24" s="313"/>
    </row>
    <row r="25" ht="19.5" customHeight="1" spans="1:10">
      <c r="A25" s="312" t="s">
        <v>181</v>
      </c>
      <c r="B25" s="312"/>
      <c r="C25" s="312"/>
      <c r="D25" s="312" t="s">
        <v>182</v>
      </c>
      <c r="E25" s="313" t="s">
        <v>51</v>
      </c>
      <c r="F25" s="313" t="s">
        <v>254</v>
      </c>
      <c r="G25" s="313" t="s">
        <v>255</v>
      </c>
      <c r="H25" s="313"/>
      <c r="I25" s="313"/>
      <c r="J25" s="313"/>
    </row>
    <row r="26" ht="19.5" customHeight="1" spans="1:10">
      <c r="A26" s="312" t="s">
        <v>185</v>
      </c>
      <c r="B26" s="312"/>
      <c r="C26" s="312"/>
      <c r="D26" s="312" t="s">
        <v>186</v>
      </c>
      <c r="E26" s="313">
        <v>327.71</v>
      </c>
      <c r="F26" s="313">
        <v>293.88</v>
      </c>
      <c r="G26" s="313" t="s">
        <v>256</v>
      </c>
      <c r="H26" s="313"/>
      <c r="I26" s="313"/>
      <c r="J26" s="313"/>
    </row>
    <row r="27" ht="19.5" customHeight="1" spans="1:10">
      <c r="A27" s="312" t="s">
        <v>188</v>
      </c>
      <c r="B27" s="312"/>
      <c r="C27" s="312"/>
      <c r="D27" s="312" t="s">
        <v>189</v>
      </c>
      <c r="E27" s="313">
        <v>243.37</v>
      </c>
      <c r="F27" s="313">
        <v>215.84</v>
      </c>
      <c r="G27" s="313" t="s">
        <v>257</v>
      </c>
      <c r="H27" s="313"/>
      <c r="I27" s="313"/>
      <c r="J27" s="313"/>
    </row>
    <row r="28" ht="19.5" customHeight="1" spans="1:10">
      <c r="A28" s="312" t="s">
        <v>190</v>
      </c>
      <c r="B28" s="312"/>
      <c r="C28" s="312"/>
      <c r="D28" s="312" t="s">
        <v>191</v>
      </c>
      <c r="E28" s="313" t="s">
        <v>192</v>
      </c>
      <c r="F28" s="313" t="s">
        <v>258</v>
      </c>
      <c r="G28" s="313" t="s">
        <v>259</v>
      </c>
      <c r="H28" s="313"/>
      <c r="I28" s="313"/>
      <c r="J28" s="313"/>
    </row>
    <row r="29" ht="19.5" customHeight="1" spans="1:10">
      <c r="A29" s="312" t="s">
        <v>193</v>
      </c>
      <c r="B29" s="312"/>
      <c r="C29" s="312"/>
      <c r="D29" s="312" t="s">
        <v>194</v>
      </c>
      <c r="E29" s="313" t="s">
        <v>195</v>
      </c>
      <c r="F29" s="313"/>
      <c r="G29" s="313" t="s">
        <v>195</v>
      </c>
      <c r="H29" s="313"/>
      <c r="I29" s="313"/>
      <c r="J29" s="313"/>
    </row>
    <row r="30" ht="19.5" customHeight="1" spans="1:10">
      <c r="A30" s="312" t="s">
        <v>196</v>
      </c>
      <c r="B30" s="312"/>
      <c r="C30" s="312"/>
      <c r="D30" s="312" t="s">
        <v>197</v>
      </c>
      <c r="E30" s="313" t="s">
        <v>195</v>
      </c>
      <c r="F30" s="313"/>
      <c r="G30" s="313" t="s">
        <v>195</v>
      </c>
      <c r="H30" s="313"/>
      <c r="I30" s="313"/>
      <c r="J30" s="313"/>
    </row>
    <row r="31" ht="19.5" customHeight="1" spans="1:10">
      <c r="A31" s="312" t="s">
        <v>198</v>
      </c>
      <c r="B31" s="312"/>
      <c r="C31" s="312"/>
      <c r="D31" s="312" t="s">
        <v>199</v>
      </c>
      <c r="E31" s="313">
        <v>263.17</v>
      </c>
      <c r="F31" s="313"/>
      <c r="G31" s="313">
        <v>263.17</v>
      </c>
      <c r="H31" s="313"/>
      <c r="I31" s="313"/>
      <c r="J31" s="313"/>
    </row>
    <row r="32" ht="19.5" customHeight="1" spans="1:10">
      <c r="A32" s="312" t="s">
        <v>201</v>
      </c>
      <c r="B32" s="312"/>
      <c r="C32" s="312"/>
      <c r="D32" s="312" t="s">
        <v>202</v>
      </c>
      <c r="E32" s="313">
        <v>5.08</v>
      </c>
      <c r="F32" s="313"/>
      <c r="G32" s="313">
        <v>5.08</v>
      </c>
      <c r="H32" s="313"/>
      <c r="I32" s="313"/>
      <c r="J32" s="313"/>
    </row>
    <row r="33" ht="19.5" customHeight="1" spans="1:10">
      <c r="A33" s="312" t="s">
        <v>205</v>
      </c>
      <c r="B33" s="312"/>
      <c r="C33" s="312"/>
      <c r="D33" s="312" t="s">
        <v>206</v>
      </c>
      <c r="E33" s="313" t="s">
        <v>207</v>
      </c>
      <c r="F33" s="313"/>
      <c r="G33" s="313" t="s">
        <v>207</v>
      </c>
      <c r="H33" s="313"/>
      <c r="I33" s="313"/>
      <c r="J33" s="313"/>
    </row>
    <row r="34" ht="19.5" customHeight="1" spans="1:10">
      <c r="A34" s="312" t="s">
        <v>208</v>
      </c>
      <c r="B34" s="312"/>
      <c r="C34" s="312"/>
      <c r="D34" s="312" t="s">
        <v>209</v>
      </c>
      <c r="E34" s="313" t="s">
        <v>210</v>
      </c>
      <c r="F34" s="313"/>
      <c r="G34" s="313" t="s">
        <v>210</v>
      </c>
      <c r="H34" s="313"/>
      <c r="I34" s="313"/>
      <c r="J34" s="313"/>
    </row>
    <row r="35" ht="19.5" customHeight="1" spans="1:10">
      <c r="A35" s="312" t="s">
        <v>213</v>
      </c>
      <c r="B35" s="312"/>
      <c r="C35" s="312"/>
      <c r="D35" s="312" t="s">
        <v>214</v>
      </c>
      <c r="E35" s="313" t="s">
        <v>210</v>
      </c>
      <c r="F35" s="313"/>
      <c r="G35" s="313" t="s">
        <v>210</v>
      </c>
      <c r="H35" s="313"/>
      <c r="I35" s="313"/>
      <c r="J35" s="313"/>
    </row>
    <row r="36" ht="19.5" customHeight="1" spans="1:10">
      <c r="A36" s="312" t="s">
        <v>215</v>
      </c>
      <c r="B36" s="312"/>
      <c r="C36" s="312"/>
      <c r="D36" s="312" t="s">
        <v>216</v>
      </c>
      <c r="E36" s="313">
        <v>38.43</v>
      </c>
      <c r="F36" s="313">
        <v>38.43</v>
      </c>
      <c r="G36" s="313"/>
      <c r="H36" s="313"/>
      <c r="I36" s="313"/>
      <c r="J36" s="313"/>
    </row>
    <row r="37" ht="19.5" customHeight="1" spans="1:10">
      <c r="A37" s="312" t="s">
        <v>217</v>
      </c>
      <c r="B37" s="312"/>
      <c r="C37" s="312"/>
      <c r="D37" s="312" t="s">
        <v>218</v>
      </c>
      <c r="E37" s="313" t="s">
        <v>219</v>
      </c>
      <c r="F37" s="313" t="s">
        <v>219</v>
      </c>
      <c r="G37" s="313"/>
      <c r="H37" s="313"/>
      <c r="I37" s="313"/>
      <c r="J37" s="313"/>
    </row>
    <row r="38" ht="19.5" customHeight="1" spans="1:10">
      <c r="A38" s="312" t="s">
        <v>220</v>
      </c>
      <c r="B38" s="312"/>
      <c r="C38" s="312"/>
      <c r="D38" s="312" t="s">
        <v>221</v>
      </c>
      <c r="E38" s="313" t="s">
        <v>222</v>
      </c>
      <c r="F38" s="313" t="s">
        <v>222</v>
      </c>
      <c r="G38" s="313"/>
      <c r="H38" s="313"/>
      <c r="I38" s="313"/>
      <c r="J38" s="313"/>
    </row>
    <row r="39" ht="19.5" customHeight="1" spans="1:10">
      <c r="A39" s="312" t="s">
        <v>223</v>
      </c>
      <c r="B39" s="312"/>
      <c r="C39" s="312"/>
      <c r="D39" s="312" t="s">
        <v>224</v>
      </c>
      <c r="E39" s="313" t="s">
        <v>225</v>
      </c>
      <c r="F39" s="313" t="s">
        <v>225</v>
      </c>
      <c r="G39" s="313"/>
      <c r="H39" s="313"/>
      <c r="I39" s="313"/>
      <c r="J39" s="313"/>
    </row>
    <row r="40" ht="19.5" customHeight="1" spans="1:10">
      <c r="A40" s="312" t="s">
        <v>226</v>
      </c>
      <c r="B40" s="312"/>
      <c r="C40" s="312"/>
      <c r="D40" s="312" t="s">
        <v>227</v>
      </c>
      <c r="E40" s="313" t="s">
        <v>228</v>
      </c>
      <c r="F40" s="313" t="s">
        <v>228</v>
      </c>
      <c r="G40" s="313"/>
      <c r="H40" s="313"/>
      <c r="I40" s="313"/>
      <c r="J40" s="313"/>
    </row>
    <row r="41" ht="19.5" customHeight="1" spans="1:10">
      <c r="A41" s="312" t="s">
        <v>229</v>
      </c>
      <c r="B41" s="312"/>
      <c r="C41" s="312"/>
      <c r="D41" s="312" t="s">
        <v>230</v>
      </c>
      <c r="E41" s="313" t="s">
        <v>231</v>
      </c>
      <c r="F41" s="313"/>
      <c r="G41" s="313" t="s">
        <v>231</v>
      </c>
      <c r="H41" s="313"/>
      <c r="I41" s="313"/>
      <c r="J41" s="313"/>
    </row>
    <row r="42" ht="19.5" customHeight="1" spans="1:10">
      <c r="A42" s="312" t="s">
        <v>232</v>
      </c>
      <c r="B42" s="312"/>
      <c r="C42" s="312"/>
      <c r="D42" s="312" t="s">
        <v>230</v>
      </c>
      <c r="E42" s="313" t="s">
        <v>231</v>
      </c>
      <c r="F42" s="313"/>
      <c r="G42" s="313" t="s">
        <v>231</v>
      </c>
      <c r="H42" s="313"/>
      <c r="I42" s="313"/>
      <c r="J42" s="313"/>
    </row>
    <row r="43" ht="19.5" customHeight="1" spans="1:10">
      <c r="A43" s="312" t="s">
        <v>233</v>
      </c>
      <c r="B43" s="312"/>
      <c r="C43" s="312"/>
      <c r="D43" s="312" t="s">
        <v>234</v>
      </c>
      <c r="E43" s="313" t="s">
        <v>235</v>
      </c>
      <c r="F43" s="313" t="s">
        <v>260</v>
      </c>
      <c r="G43" s="313" t="s">
        <v>261</v>
      </c>
      <c r="H43" s="313"/>
      <c r="I43" s="313"/>
      <c r="J43" s="313"/>
    </row>
    <row r="44" ht="19.5" customHeight="1" spans="1:10">
      <c r="A44" s="312" t="s">
        <v>236</v>
      </c>
      <c r="B44" s="312"/>
      <c r="C44" s="312"/>
      <c r="D44" s="312" t="s">
        <v>234</v>
      </c>
      <c r="E44" s="313" t="s">
        <v>235</v>
      </c>
      <c r="F44" s="313" t="s">
        <v>260</v>
      </c>
      <c r="G44" s="313" t="s">
        <v>261</v>
      </c>
      <c r="H44" s="313"/>
      <c r="I44" s="313"/>
      <c r="J44" s="313"/>
    </row>
    <row r="45" ht="19.5" customHeight="1" spans="1:10">
      <c r="A45" s="312" t="s">
        <v>237</v>
      </c>
      <c r="B45" s="312"/>
      <c r="C45" s="312"/>
      <c r="D45" s="312" t="s">
        <v>238</v>
      </c>
      <c r="E45" s="313" t="s">
        <v>82</v>
      </c>
      <c r="F45" s="313" t="s">
        <v>82</v>
      </c>
      <c r="G45" s="313"/>
      <c r="H45" s="313"/>
      <c r="I45" s="313"/>
      <c r="J45" s="313"/>
    </row>
    <row r="46" ht="19.5" customHeight="1" spans="1:10">
      <c r="A46" s="312" t="s">
        <v>239</v>
      </c>
      <c r="B46" s="312"/>
      <c r="C46" s="312"/>
      <c r="D46" s="312" t="s">
        <v>240</v>
      </c>
      <c r="E46" s="313" t="s">
        <v>82</v>
      </c>
      <c r="F46" s="313" t="s">
        <v>82</v>
      </c>
      <c r="G46" s="313"/>
      <c r="H46" s="313"/>
      <c r="I46" s="313"/>
      <c r="J46" s="313"/>
    </row>
    <row r="47" ht="19.5" customHeight="1" spans="1:10">
      <c r="A47" s="312" t="s">
        <v>241</v>
      </c>
      <c r="B47" s="312"/>
      <c r="C47" s="312"/>
      <c r="D47" s="312" t="s">
        <v>242</v>
      </c>
      <c r="E47" s="313" t="s">
        <v>82</v>
      </c>
      <c r="F47" s="313" t="s">
        <v>82</v>
      </c>
      <c r="G47" s="313"/>
      <c r="H47" s="313"/>
      <c r="I47" s="313"/>
      <c r="J47" s="313"/>
    </row>
    <row r="48" ht="19.5" customHeight="1" spans="1:10">
      <c r="A48" s="312" t="s">
        <v>262</v>
      </c>
      <c r="B48" s="312"/>
      <c r="C48" s="312"/>
      <c r="D48" s="312"/>
      <c r="E48" s="312"/>
      <c r="F48" s="312"/>
      <c r="G48" s="312"/>
      <c r="H48" s="312"/>
      <c r="I48" s="312"/>
      <c r="J48" s="312"/>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30" sqref="I30"/>
    </sheetView>
  </sheetViews>
  <sheetFormatPr defaultColWidth="9" defaultRowHeight="13.5"/>
  <cols>
    <col min="1" max="1" width="31.875" customWidth="1"/>
    <col min="2" max="2" width="4.75" customWidth="1"/>
    <col min="3" max="3" width="18.75" customWidth="1"/>
    <col min="4" max="4" width="34.75" customWidth="1"/>
    <col min="5" max="5" width="4.75" customWidth="1"/>
    <col min="6" max="9" width="18.75" customWidth="1"/>
  </cols>
  <sheetData>
    <row r="1" ht="27" spans="4:4">
      <c r="D1" s="319" t="s">
        <v>263</v>
      </c>
    </row>
    <row r="2" ht="14.25" spans="9:9">
      <c r="I2" s="310" t="s">
        <v>264</v>
      </c>
    </row>
    <row r="3" ht="14.25" spans="1:9">
      <c r="A3" s="310" t="s">
        <v>2</v>
      </c>
      <c r="I3" s="310" t="s">
        <v>3</v>
      </c>
    </row>
    <row r="4" ht="19.5" customHeight="1" spans="1:9">
      <c r="A4" s="311" t="s">
        <v>265</v>
      </c>
      <c r="B4" s="311"/>
      <c r="C4" s="311"/>
      <c r="D4" s="311" t="s">
        <v>266</v>
      </c>
      <c r="E4" s="311"/>
      <c r="F4" s="311"/>
      <c r="G4" s="311"/>
      <c r="H4" s="311"/>
      <c r="I4" s="311"/>
    </row>
    <row r="5" ht="19.5" customHeight="1" spans="1:9">
      <c r="A5" s="316" t="s">
        <v>267</v>
      </c>
      <c r="B5" s="316" t="s">
        <v>7</v>
      </c>
      <c r="C5" s="316" t="s">
        <v>268</v>
      </c>
      <c r="D5" s="316" t="s">
        <v>269</v>
      </c>
      <c r="E5" s="316" t="s">
        <v>7</v>
      </c>
      <c r="F5" s="311" t="s">
        <v>141</v>
      </c>
      <c r="G5" s="316" t="s">
        <v>270</v>
      </c>
      <c r="H5" s="316" t="s">
        <v>271</v>
      </c>
      <c r="I5" s="316" t="s">
        <v>272</v>
      </c>
    </row>
    <row r="6" ht="19.5" customHeight="1" spans="1:9">
      <c r="A6" s="316"/>
      <c r="B6" s="316"/>
      <c r="C6" s="316"/>
      <c r="D6" s="316"/>
      <c r="E6" s="316"/>
      <c r="F6" s="311" t="s">
        <v>136</v>
      </c>
      <c r="G6" s="316" t="s">
        <v>270</v>
      </c>
      <c r="H6" s="316"/>
      <c r="I6" s="316"/>
    </row>
    <row r="7" ht="19.5" customHeight="1" spans="1:9">
      <c r="A7" s="311" t="s">
        <v>273</v>
      </c>
      <c r="B7" s="311"/>
      <c r="C7" s="311" t="s">
        <v>11</v>
      </c>
      <c r="D7" s="311" t="s">
        <v>273</v>
      </c>
      <c r="E7" s="311"/>
      <c r="F7" s="311" t="s">
        <v>12</v>
      </c>
      <c r="G7" s="311" t="s">
        <v>22</v>
      </c>
      <c r="H7" s="311" t="s">
        <v>26</v>
      </c>
      <c r="I7" s="311" t="s">
        <v>31</v>
      </c>
    </row>
    <row r="8" ht="19.5" customHeight="1" spans="1:9">
      <c r="A8" s="312" t="s">
        <v>274</v>
      </c>
      <c r="B8" s="311" t="s">
        <v>11</v>
      </c>
      <c r="C8" s="313" t="s">
        <v>14</v>
      </c>
      <c r="D8" s="312" t="s">
        <v>15</v>
      </c>
      <c r="E8" s="311" t="s">
        <v>24</v>
      </c>
      <c r="F8" s="313" t="s">
        <v>17</v>
      </c>
      <c r="G8" s="313" t="s">
        <v>17</v>
      </c>
      <c r="H8" s="313"/>
      <c r="I8" s="313"/>
    </row>
    <row r="9" ht="19.5" customHeight="1" spans="1:9">
      <c r="A9" s="312" t="s">
        <v>275</v>
      </c>
      <c r="B9" s="311" t="s">
        <v>12</v>
      </c>
      <c r="C9" s="313"/>
      <c r="D9" s="312" t="s">
        <v>19</v>
      </c>
      <c r="E9" s="311" t="s">
        <v>29</v>
      </c>
      <c r="F9" s="313"/>
      <c r="G9" s="313"/>
      <c r="H9" s="313"/>
      <c r="I9" s="313"/>
    </row>
    <row r="10" ht="19.5" customHeight="1" spans="1:9">
      <c r="A10" s="312" t="s">
        <v>276</v>
      </c>
      <c r="B10" s="311" t="s">
        <v>22</v>
      </c>
      <c r="C10" s="313"/>
      <c r="D10" s="312" t="s">
        <v>23</v>
      </c>
      <c r="E10" s="311" t="s">
        <v>33</v>
      </c>
      <c r="F10" s="313"/>
      <c r="G10" s="313"/>
      <c r="H10" s="313"/>
      <c r="I10" s="313"/>
    </row>
    <row r="11" ht="19.5" customHeight="1" spans="1:9">
      <c r="A11" s="312"/>
      <c r="B11" s="311" t="s">
        <v>26</v>
      </c>
      <c r="C11" s="313"/>
      <c r="D11" s="312" t="s">
        <v>28</v>
      </c>
      <c r="E11" s="311" t="s">
        <v>37</v>
      </c>
      <c r="F11" s="313"/>
      <c r="G11" s="313"/>
      <c r="H11" s="313"/>
      <c r="I11" s="313"/>
    </row>
    <row r="12" ht="19.5" customHeight="1" spans="1:9">
      <c r="A12" s="312"/>
      <c r="B12" s="311" t="s">
        <v>31</v>
      </c>
      <c r="C12" s="313"/>
      <c r="D12" s="312" t="s">
        <v>32</v>
      </c>
      <c r="E12" s="311" t="s">
        <v>41</v>
      </c>
      <c r="F12" s="313"/>
      <c r="G12" s="313"/>
      <c r="H12" s="313"/>
      <c r="I12" s="313"/>
    </row>
    <row r="13" ht="19.5" customHeight="1" spans="1:9">
      <c r="A13" s="312"/>
      <c r="B13" s="311" t="s">
        <v>35</v>
      </c>
      <c r="C13" s="313"/>
      <c r="D13" s="312" t="s">
        <v>36</v>
      </c>
      <c r="E13" s="311" t="s">
        <v>46</v>
      </c>
      <c r="F13" s="313"/>
      <c r="G13" s="313"/>
      <c r="H13" s="313"/>
      <c r="I13" s="313"/>
    </row>
    <row r="14" ht="19.5" customHeight="1" spans="1:9">
      <c r="A14" s="312"/>
      <c r="B14" s="311" t="s">
        <v>39</v>
      </c>
      <c r="C14" s="313"/>
      <c r="D14" s="312" t="s">
        <v>40</v>
      </c>
      <c r="E14" s="311" t="s">
        <v>50</v>
      </c>
      <c r="F14" s="313"/>
      <c r="G14" s="313"/>
      <c r="H14" s="313"/>
      <c r="I14" s="313"/>
    </row>
    <row r="15" ht="19.5" customHeight="1" spans="1:9">
      <c r="A15" s="312"/>
      <c r="B15" s="311" t="s">
        <v>43</v>
      </c>
      <c r="C15" s="313"/>
      <c r="D15" s="312" t="s">
        <v>45</v>
      </c>
      <c r="E15" s="311" t="s">
        <v>54</v>
      </c>
      <c r="F15" s="313" t="s">
        <v>47</v>
      </c>
      <c r="G15" s="313" t="s">
        <v>47</v>
      </c>
      <c r="H15" s="313"/>
      <c r="I15" s="313"/>
    </row>
    <row r="16" ht="19.5" customHeight="1" spans="1:9">
      <c r="A16" s="312"/>
      <c r="B16" s="311" t="s">
        <v>48</v>
      </c>
      <c r="C16" s="313"/>
      <c r="D16" s="312" t="s">
        <v>49</v>
      </c>
      <c r="E16" s="311" t="s">
        <v>57</v>
      </c>
      <c r="F16" s="313" t="s">
        <v>184</v>
      </c>
      <c r="G16" s="313" t="s">
        <v>184</v>
      </c>
      <c r="H16" s="313"/>
      <c r="I16" s="313"/>
    </row>
    <row r="17" ht="19.5" customHeight="1" spans="1:9">
      <c r="A17" s="312"/>
      <c r="B17" s="311" t="s">
        <v>52</v>
      </c>
      <c r="C17" s="313"/>
      <c r="D17" s="312" t="s">
        <v>53</v>
      </c>
      <c r="E17" s="311" t="s">
        <v>60</v>
      </c>
      <c r="F17" s="313"/>
      <c r="G17" s="313"/>
      <c r="H17" s="313"/>
      <c r="I17" s="313"/>
    </row>
    <row r="18" ht="19.5" customHeight="1" spans="1:9">
      <c r="A18" s="312"/>
      <c r="B18" s="311" t="s">
        <v>55</v>
      </c>
      <c r="C18" s="313"/>
      <c r="D18" s="312" t="s">
        <v>56</v>
      </c>
      <c r="E18" s="311" t="s">
        <v>63</v>
      </c>
      <c r="F18" s="313"/>
      <c r="G18" s="313"/>
      <c r="H18" s="313"/>
      <c r="I18" s="313"/>
    </row>
    <row r="19" ht="19.5" customHeight="1" spans="1:9">
      <c r="A19" s="312"/>
      <c r="B19" s="311" t="s">
        <v>58</v>
      </c>
      <c r="C19" s="313"/>
      <c r="D19" s="312" t="s">
        <v>59</v>
      </c>
      <c r="E19" s="311" t="s">
        <v>66</v>
      </c>
      <c r="F19" s="313"/>
      <c r="G19" s="313"/>
      <c r="H19" s="313"/>
      <c r="I19" s="313"/>
    </row>
    <row r="20" ht="19.5" customHeight="1" spans="1:9">
      <c r="A20" s="312"/>
      <c r="B20" s="311" t="s">
        <v>61</v>
      </c>
      <c r="C20" s="313"/>
      <c r="D20" s="312" t="s">
        <v>62</v>
      </c>
      <c r="E20" s="311" t="s">
        <v>69</v>
      </c>
      <c r="F20" s="313"/>
      <c r="G20" s="313"/>
      <c r="H20" s="313"/>
      <c r="I20" s="313"/>
    </row>
    <row r="21" ht="19.5" customHeight="1" spans="1:9">
      <c r="A21" s="312"/>
      <c r="B21" s="311" t="s">
        <v>64</v>
      </c>
      <c r="C21" s="313"/>
      <c r="D21" s="312" t="s">
        <v>65</v>
      </c>
      <c r="E21" s="311" t="s">
        <v>72</v>
      </c>
      <c r="F21" s="313"/>
      <c r="G21" s="313"/>
      <c r="H21" s="313"/>
      <c r="I21" s="313"/>
    </row>
    <row r="22" ht="19.5" customHeight="1" spans="1:9">
      <c r="A22" s="312"/>
      <c r="B22" s="311" t="s">
        <v>67</v>
      </c>
      <c r="C22" s="313"/>
      <c r="D22" s="312" t="s">
        <v>68</v>
      </c>
      <c r="E22" s="311" t="s">
        <v>75</v>
      </c>
      <c r="F22" s="313"/>
      <c r="G22" s="313"/>
      <c r="H22" s="313"/>
      <c r="I22" s="313"/>
    </row>
    <row r="23" ht="19.5" customHeight="1" spans="1:9">
      <c r="A23" s="312"/>
      <c r="B23" s="311" t="s">
        <v>70</v>
      </c>
      <c r="C23" s="313"/>
      <c r="D23" s="312" t="s">
        <v>71</v>
      </c>
      <c r="E23" s="311" t="s">
        <v>78</v>
      </c>
      <c r="F23" s="313"/>
      <c r="G23" s="313"/>
      <c r="H23" s="313"/>
      <c r="I23" s="313"/>
    </row>
    <row r="24" ht="19.5" customHeight="1" spans="1:9">
      <c r="A24" s="312"/>
      <c r="B24" s="311" t="s">
        <v>73</v>
      </c>
      <c r="C24" s="313"/>
      <c r="D24" s="312" t="s">
        <v>74</v>
      </c>
      <c r="E24" s="311" t="s">
        <v>81</v>
      </c>
      <c r="F24" s="313"/>
      <c r="G24" s="313"/>
      <c r="H24" s="313"/>
      <c r="I24" s="313"/>
    </row>
    <row r="25" ht="19.5" customHeight="1" spans="1:9">
      <c r="A25" s="312"/>
      <c r="B25" s="311" t="s">
        <v>76</v>
      </c>
      <c r="C25" s="313"/>
      <c r="D25" s="312" t="s">
        <v>77</v>
      </c>
      <c r="E25" s="311" t="s">
        <v>85</v>
      </c>
      <c r="F25" s="313"/>
      <c r="G25" s="313"/>
      <c r="H25" s="313"/>
      <c r="I25" s="313"/>
    </row>
    <row r="26" ht="19.5" customHeight="1" spans="1:9">
      <c r="A26" s="312"/>
      <c r="B26" s="311" t="s">
        <v>79</v>
      </c>
      <c r="C26" s="313"/>
      <c r="D26" s="312" t="s">
        <v>80</v>
      </c>
      <c r="E26" s="311" t="s">
        <v>88</v>
      </c>
      <c r="F26" s="313" t="s">
        <v>82</v>
      </c>
      <c r="G26" s="313" t="s">
        <v>82</v>
      </c>
      <c r="H26" s="313"/>
      <c r="I26" s="313"/>
    </row>
    <row r="27" ht="19.5" customHeight="1" spans="1:9">
      <c r="A27" s="312"/>
      <c r="B27" s="311" t="s">
        <v>83</v>
      </c>
      <c r="C27" s="313"/>
      <c r="D27" s="312" t="s">
        <v>84</v>
      </c>
      <c r="E27" s="311" t="s">
        <v>91</v>
      </c>
      <c r="F27" s="313"/>
      <c r="G27" s="313"/>
      <c r="H27" s="313"/>
      <c r="I27" s="313"/>
    </row>
    <row r="28" ht="19.5" customHeight="1" spans="1:9">
      <c r="A28" s="312"/>
      <c r="B28" s="311" t="s">
        <v>86</v>
      </c>
      <c r="C28" s="313"/>
      <c r="D28" s="312" t="s">
        <v>87</v>
      </c>
      <c r="E28" s="311" t="s">
        <v>94</v>
      </c>
      <c r="F28" s="313"/>
      <c r="G28" s="313"/>
      <c r="H28" s="313"/>
      <c r="I28" s="313"/>
    </row>
    <row r="29" ht="19.5" customHeight="1" spans="1:9">
      <c r="A29" s="312"/>
      <c r="B29" s="311" t="s">
        <v>89</v>
      </c>
      <c r="C29" s="313"/>
      <c r="D29" s="312" t="s">
        <v>90</v>
      </c>
      <c r="E29" s="311" t="s">
        <v>97</v>
      </c>
      <c r="F29" s="313"/>
      <c r="G29" s="313"/>
      <c r="H29" s="313"/>
      <c r="I29" s="313"/>
    </row>
    <row r="30" ht="19.5" customHeight="1" spans="1:9">
      <c r="A30" s="312"/>
      <c r="B30" s="311" t="s">
        <v>92</v>
      </c>
      <c r="C30" s="313"/>
      <c r="D30" s="312" t="s">
        <v>93</v>
      </c>
      <c r="E30" s="311" t="s">
        <v>100</v>
      </c>
      <c r="F30" s="313"/>
      <c r="G30" s="313"/>
      <c r="H30" s="313"/>
      <c r="I30" s="313"/>
    </row>
    <row r="31" ht="19.5" customHeight="1" spans="1:9">
      <c r="A31" s="312"/>
      <c r="B31" s="311" t="s">
        <v>95</v>
      </c>
      <c r="C31" s="313"/>
      <c r="D31" s="312" t="s">
        <v>96</v>
      </c>
      <c r="E31" s="311" t="s">
        <v>103</v>
      </c>
      <c r="F31" s="313"/>
      <c r="G31" s="313"/>
      <c r="H31" s="313"/>
      <c r="I31" s="313"/>
    </row>
    <row r="32" ht="19.5" customHeight="1" spans="1:9">
      <c r="A32" s="312"/>
      <c r="B32" s="311" t="s">
        <v>98</v>
      </c>
      <c r="C32" s="313"/>
      <c r="D32" s="312" t="s">
        <v>99</v>
      </c>
      <c r="E32" s="311" t="s">
        <v>108</v>
      </c>
      <c r="F32" s="313"/>
      <c r="G32" s="313"/>
      <c r="H32" s="313"/>
      <c r="I32" s="313"/>
    </row>
    <row r="33" ht="19.5" customHeight="1" spans="1:9">
      <c r="A33" s="312"/>
      <c r="B33" s="311" t="s">
        <v>101</v>
      </c>
      <c r="C33" s="313"/>
      <c r="D33" s="312" t="s">
        <v>102</v>
      </c>
      <c r="E33" s="311" t="s">
        <v>113</v>
      </c>
      <c r="F33" s="313"/>
      <c r="G33" s="313"/>
      <c r="H33" s="313"/>
      <c r="I33" s="313"/>
    </row>
    <row r="34" ht="19.5" customHeight="1" spans="1:9">
      <c r="A34" s="311" t="s">
        <v>104</v>
      </c>
      <c r="B34" s="311" t="s">
        <v>105</v>
      </c>
      <c r="C34" s="313" t="s">
        <v>14</v>
      </c>
      <c r="D34" s="311" t="s">
        <v>107</v>
      </c>
      <c r="E34" s="311" t="s">
        <v>118</v>
      </c>
      <c r="F34" s="313" t="s">
        <v>14</v>
      </c>
      <c r="G34" s="313" t="s">
        <v>14</v>
      </c>
      <c r="H34" s="313"/>
      <c r="I34" s="313"/>
    </row>
    <row r="35" ht="19.5" customHeight="1" spans="1:9">
      <c r="A35" s="312" t="s">
        <v>277</v>
      </c>
      <c r="B35" s="311" t="s">
        <v>111</v>
      </c>
      <c r="C35" s="313" t="s">
        <v>27</v>
      </c>
      <c r="D35" s="312" t="s">
        <v>278</v>
      </c>
      <c r="E35" s="311" t="s">
        <v>123</v>
      </c>
      <c r="F35" s="313" t="s">
        <v>27</v>
      </c>
      <c r="G35" s="313" t="s">
        <v>27</v>
      </c>
      <c r="H35" s="313"/>
      <c r="I35" s="313"/>
    </row>
    <row r="36" ht="19.5" customHeight="1" spans="1:9">
      <c r="A36" s="312" t="s">
        <v>274</v>
      </c>
      <c r="B36" s="311" t="s">
        <v>115</v>
      </c>
      <c r="C36" s="313" t="s">
        <v>27</v>
      </c>
      <c r="D36" s="312"/>
      <c r="E36" s="311" t="s">
        <v>279</v>
      </c>
      <c r="F36" s="313"/>
      <c r="G36" s="313"/>
      <c r="H36" s="313"/>
      <c r="I36" s="313"/>
    </row>
    <row r="37" ht="19.5" customHeight="1" spans="1:9">
      <c r="A37" s="312" t="s">
        <v>275</v>
      </c>
      <c r="B37" s="311" t="s">
        <v>121</v>
      </c>
      <c r="C37" s="313"/>
      <c r="D37" s="311"/>
      <c r="E37" s="311" t="s">
        <v>280</v>
      </c>
      <c r="F37" s="313"/>
      <c r="G37" s="313"/>
      <c r="H37" s="313"/>
      <c r="I37" s="313"/>
    </row>
    <row r="38" ht="19.5" customHeight="1" spans="1:9">
      <c r="A38" s="312" t="s">
        <v>276</v>
      </c>
      <c r="B38" s="311" t="s">
        <v>16</v>
      </c>
      <c r="C38" s="313"/>
      <c r="D38" s="312"/>
      <c r="E38" s="311" t="s">
        <v>281</v>
      </c>
      <c r="F38" s="313"/>
      <c r="G38" s="313"/>
      <c r="H38" s="313"/>
      <c r="I38" s="313"/>
    </row>
    <row r="39" ht="19.5" customHeight="1" spans="1:9">
      <c r="A39" s="311" t="s">
        <v>120</v>
      </c>
      <c r="B39" s="311" t="s">
        <v>20</v>
      </c>
      <c r="C39" s="313" t="s">
        <v>14</v>
      </c>
      <c r="D39" s="311" t="s">
        <v>120</v>
      </c>
      <c r="E39" s="311" t="s">
        <v>282</v>
      </c>
      <c r="F39" s="313" t="s">
        <v>14</v>
      </c>
      <c r="G39" s="313" t="s">
        <v>14</v>
      </c>
      <c r="H39" s="313"/>
      <c r="I39" s="313"/>
    </row>
    <row r="40" ht="19.5" customHeight="1" spans="1:9">
      <c r="A40" s="312" t="s">
        <v>283</v>
      </c>
      <c r="B40" s="312"/>
      <c r="C40" s="312"/>
      <c r="D40" s="312"/>
      <c r="E40" s="312"/>
      <c r="F40" s="312"/>
      <c r="G40" s="312"/>
      <c r="H40" s="312"/>
      <c r="I40" s="3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25" activePane="bottomRight" state="frozen"/>
      <selection/>
      <selection pane="topRight"/>
      <selection pane="bottomLeft"/>
      <selection pane="bottomRight" activeCell="A26" sqref="$A26:$XFD27"/>
    </sheetView>
  </sheetViews>
  <sheetFormatPr defaultColWidth="9" defaultRowHeight="13.5"/>
  <cols>
    <col min="1" max="3" width="2.75" customWidth="1"/>
    <col min="4" max="4" width="33.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319" t="s">
        <v>284</v>
      </c>
    </row>
    <row r="2" ht="14.25" spans="20:20">
      <c r="T2" s="310" t="s">
        <v>285</v>
      </c>
    </row>
    <row r="3" ht="14.25" spans="1:20">
      <c r="A3" s="310" t="s">
        <v>2</v>
      </c>
      <c r="T3" s="310" t="s">
        <v>3</v>
      </c>
    </row>
    <row r="4" ht="19.5" customHeight="1" spans="1:20">
      <c r="A4" s="316" t="s">
        <v>6</v>
      </c>
      <c r="B4" s="316"/>
      <c r="C4" s="316"/>
      <c r="D4" s="316"/>
      <c r="E4" s="316" t="s">
        <v>286</v>
      </c>
      <c r="F4" s="316"/>
      <c r="G4" s="316"/>
      <c r="H4" s="316" t="s">
        <v>287</v>
      </c>
      <c r="I4" s="316"/>
      <c r="J4" s="316"/>
      <c r="K4" s="316" t="s">
        <v>288</v>
      </c>
      <c r="L4" s="316"/>
      <c r="M4" s="316"/>
      <c r="N4" s="316"/>
      <c r="O4" s="316"/>
      <c r="P4" s="316" t="s">
        <v>117</v>
      </c>
      <c r="Q4" s="316"/>
      <c r="R4" s="316"/>
      <c r="S4" s="316"/>
      <c r="T4" s="316"/>
    </row>
    <row r="5" ht="19.5" customHeight="1" spans="1:20">
      <c r="A5" s="316" t="s">
        <v>134</v>
      </c>
      <c r="B5" s="316"/>
      <c r="C5" s="316"/>
      <c r="D5" s="316" t="s">
        <v>135</v>
      </c>
      <c r="E5" s="316" t="s">
        <v>141</v>
      </c>
      <c r="F5" s="316" t="s">
        <v>289</v>
      </c>
      <c r="G5" s="316" t="s">
        <v>290</v>
      </c>
      <c r="H5" s="316" t="s">
        <v>141</v>
      </c>
      <c r="I5" s="316" t="s">
        <v>246</v>
      </c>
      <c r="J5" s="316" t="s">
        <v>247</v>
      </c>
      <c r="K5" s="316" t="s">
        <v>141</v>
      </c>
      <c r="L5" s="316" t="s">
        <v>246</v>
      </c>
      <c r="M5" s="316"/>
      <c r="N5" s="316" t="s">
        <v>246</v>
      </c>
      <c r="O5" s="316" t="s">
        <v>247</v>
      </c>
      <c r="P5" s="316" t="s">
        <v>141</v>
      </c>
      <c r="Q5" s="316" t="s">
        <v>289</v>
      </c>
      <c r="R5" s="316" t="s">
        <v>290</v>
      </c>
      <c r="S5" s="316" t="s">
        <v>290</v>
      </c>
      <c r="T5" s="316"/>
    </row>
    <row r="6" ht="19.5" customHeight="1" spans="1:20">
      <c r="A6" s="316"/>
      <c r="B6" s="316"/>
      <c r="C6" s="316"/>
      <c r="D6" s="316"/>
      <c r="E6" s="316"/>
      <c r="F6" s="316"/>
      <c r="G6" s="316" t="s">
        <v>136</v>
      </c>
      <c r="H6" s="316"/>
      <c r="I6" s="316" t="s">
        <v>291</v>
      </c>
      <c r="J6" s="316" t="s">
        <v>136</v>
      </c>
      <c r="K6" s="316"/>
      <c r="L6" s="316" t="s">
        <v>136</v>
      </c>
      <c r="M6" s="316" t="s">
        <v>292</v>
      </c>
      <c r="N6" s="316" t="s">
        <v>291</v>
      </c>
      <c r="O6" s="316" t="s">
        <v>136</v>
      </c>
      <c r="P6" s="316"/>
      <c r="Q6" s="316"/>
      <c r="R6" s="316" t="s">
        <v>136</v>
      </c>
      <c r="S6" s="316" t="s">
        <v>293</v>
      </c>
      <c r="T6" s="316" t="s">
        <v>294</v>
      </c>
    </row>
    <row r="7" ht="19.5" customHeight="1" spans="1:20">
      <c r="A7" s="316"/>
      <c r="B7" s="316"/>
      <c r="C7" s="316"/>
      <c r="D7" s="316"/>
      <c r="E7" s="316"/>
      <c r="F7" s="316"/>
      <c r="G7" s="316"/>
      <c r="H7" s="316"/>
      <c r="I7" s="316"/>
      <c r="J7" s="316"/>
      <c r="K7" s="316"/>
      <c r="L7" s="316"/>
      <c r="M7" s="316"/>
      <c r="N7" s="316"/>
      <c r="O7" s="316"/>
      <c r="P7" s="316"/>
      <c r="Q7" s="316"/>
      <c r="R7" s="316"/>
      <c r="S7" s="316"/>
      <c r="T7" s="316"/>
    </row>
    <row r="8" ht="19.5" customHeight="1" spans="1:20">
      <c r="A8" s="316" t="s">
        <v>138</v>
      </c>
      <c r="B8" s="316" t="s">
        <v>139</v>
      </c>
      <c r="C8" s="316" t="s">
        <v>140</v>
      </c>
      <c r="D8" s="316" t="s">
        <v>10</v>
      </c>
      <c r="E8" s="311" t="s">
        <v>11</v>
      </c>
      <c r="F8" s="311" t="s">
        <v>12</v>
      </c>
      <c r="G8" s="311" t="s">
        <v>22</v>
      </c>
      <c r="H8" s="311" t="s">
        <v>26</v>
      </c>
      <c r="I8" s="311" t="s">
        <v>31</v>
      </c>
      <c r="J8" s="311" t="s">
        <v>35</v>
      </c>
      <c r="K8" s="311" t="s">
        <v>39</v>
      </c>
      <c r="L8" s="311" t="s">
        <v>43</v>
      </c>
      <c r="M8" s="311" t="s">
        <v>48</v>
      </c>
      <c r="N8" s="311" t="s">
        <v>52</v>
      </c>
      <c r="O8" s="311" t="s">
        <v>55</v>
      </c>
      <c r="P8" s="311" t="s">
        <v>58</v>
      </c>
      <c r="Q8" s="311" t="s">
        <v>61</v>
      </c>
      <c r="R8" s="311" t="s">
        <v>64</v>
      </c>
      <c r="S8" s="311" t="s">
        <v>67</v>
      </c>
      <c r="T8" s="311" t="s">
        <v>70</v>
      </c>
    </row>
    <row r="9" ht="19.5" customHeight="1" spans="1:20">
      <c r="A9" s="316"/>
      <c r="B9" s="316"/>
      <c r="C9" s="316"/>
      <c r="D9" s="316" t="s">
        <v>141</v>
      </c>
      <c r="E9" s="313" t="s">
        <v>27</v>
      </c>
      <c r="F9" s="313" t="s">
        <v>27</v>
      </c>
      <c r="G9" s="313" t="s">
        <v>27</v>
      </c>
      <c r="H9" s="313" t="s">
        <v>14</v>
      </c>
      <c r="I9" s="313" t="s">
        <v>251</v>
      </c>
      <c r="J9" s="313" t="s">
        <v>295</v>
      </c>
      <c r="K9" s="313" t="s">
        <v>14</v>
      </c>
      <c r="L9" s="313" t="s">
        <v>251</v>
      </c>
      <c r="M9" s="313" t="s">
        <v>296</v>
      </c>
      <c r="N9" s="313" t="s">
        <v>297</v>
      </c>
      <c r="O9" s="313" t="s">
        <v>295</v>
      </c>
      <c r="P9" s="313" t="s">
        <v>27</v>
      </c>
      <c r="Q9" s="313" t="s">
        <v>27</v>
      </c>
      <c r="R9" s="313" t="s">
        <v>27</v>
      </c>
      <c r="S9" s="313" t="s">
        <v>27</v>
      </c>
      <c r="T9" s="313" t="s">
        <v>27</v>
      </c>
    </row>
    <row r="10" ht="19.5" customHeight="1" spans="1:20">
      <c r="A10" s="312" t="s">
        <v>142</v>
      </c>
      <c r="B10" s="312"/>
      <c r="C10" s="312"/>
      <c r="D10" s="312" t="s">
        <v>143</v>
      </c>
      <c r="E10" s="313" t="s">
        <v>27</v>
      </c>
      <c r="F10" s="313" t="s">
        <v>27</v>
      </c>
      <c r="G10" s="313" t="s">
        <v>27</v>
      </c>
      <c r="H10" s="313" t="s">
        <v>17</v>
      </c>
      <c r="I10" s="313"/>
      <c r="J10" s="313" t="s">
        <v>17</v>
      </c>
      <c r="K10" s="313" t="s">
        <v>17</v>
      </c>
      <c r="L10" s="313"/>
      <c r="M10" s="313"/>
      <c r="N10" s="313"/>
      <c r="O10" s="313" t="s">
        <v>17</v>
      </c>
      <c r="P10" s="313" t="s">
        <v>27</v>
      </c>
      <c r="Q10" s="313" t="s">
        <v>27</v>
      </c>
      <c r="R10" s="313" t="s">
        <v>27</v>
      </c>
      <c r="S10" s="313" t="s">
        <v>27</v>
      </c>
      <c r="T10" s="313" t="s">
        <v>27</v>
      </c>
    </row>
    <row r="11" ht="19.5" customHeight="1" spans="1:20">
      <c r="A11" s="312" t="s">
        <v>144</v>
      </c>
      <c r="B11" s="312"/>
      <c r="C11" s="312"/>
      <c r="D11" s="312" t="s">
        <v>145</v>
      </c>
      <c r="E11" s="313" t="s">
        <v>27</v>
      </c>
      <c r="F11" s="313" t="s">
        <v>27</v>
      </c>
      <c r="G11" s="313" t="s">
        <v>27</v>
      </c>
      <c r="H11" s="313" t="s">
        <v>146</v>
      </c>
      <c r="I11" s="313"/>
      <c r="J11" s="313" t="s">
        <v>146</v>
      </c>
      <c r="K11" s="313" t="s">
        <v>146</v>
      </c>
      <c r="L11" s="313"/>
      <c r="M11" s="313"/>
      <c r="N11" s="313"/>
      <c r="O11" s="313" t="s">
        <v>146</v>
      </c>
      <c r="P11" s="313" t="s">
        <v>27</v>
      </c>
      <c r="Q11" s="313" t="s">
        <v>27</v>
      </c>
      <c r="R11" s="313" t="s">
        <v>27</v>
      </c>
      <c r="S11" s="313" t="s">
        <v>27</v>
      </c>
      <c r="T11" s="313" t="s">
        <v>27</v>
      </c>
    </row>
    <row r="12" ht="19.5" customHeight="1" spans="1:20">
      <c r="A12" s="312" t="s">
        <v>147</v>
      </c>
      <c r="B12" s="312"/>
      <c r="C12" s="312"/>
      <c r="D12" s="312" t="s">
        <v>148</v>
      </c>
      <c r="E12" s="313" t="s">
        <v>27</v>
      </c>
      <c r="F12" s="313" t="s">
        <v>27</v>
      </c>
      <c r="G12" s="313" t="s">
        <v>27</v>
      </c>
      <c r="H12" s="313" t="s">
        <v>146</v>
      </c>
      <c r="I12" s="313"/>
      <c r="J12" s="313" t="s">
        <v>146</v>
      </c>
      <c r="K12" s="313" t="s">
        <v>146</v>
      </c>
      <c r="L12" s="313"/>
      <c r="M12" s="313"/>
      <c r="N12" s="313"/>
      <c r="O12" s="313" t="s">
        <v>146</v>
      </c>
      <c r="P12" s="313" t="s">
        <v>27</v>
      </c>
      <c r="Q12" s="313" t="s">
        <v>27</v>
      </c>
      <c r="R12" s="313" t="s">
        <v>27</v>
      </c>
      <c r="S12" s="313" t="s">
        <v>27</v>
      </c>
      <c r="T12" s="313" t="s">
        <v>27</v>
      </c>
    </row>
    <row r="13" ht="19.5" customHeight="1" spans="1:20">
      <c r="A13" s="312" t="s">
        <v>149</v>
      </c>
      <c r="B13" s="312"/>
      <c r="C13" s="312"/>
      <c r="D13" s="312" t="s">
        <v>150</v>
      </c>
      <c r="E13" s="313" t="s">
        <v>27</v>
      </c>
      <c r="F13" s="313" t="s">
        <v>27</v>
      </c>
      <c r="G13" s="313" t="s">
        <v>27</v>
      </c>
      <c r="H13" s="313" t="s">
        <v>151</v>
      </c>
      <c r="I13" s="313"/>
      <c r="J13" s="313" t="s">
        <v>151</v>
      </c>
      <c r="K13" s="313" t="s">
        <v>151</v>
      </c>
      <c r="L13" s="313"/>
      <c r="M13" s="313"/>
      <c r="N13" s="313"/>
      <c r="O13" s="313" t="s">
        <v>151</v>
      </c>
      <c r="P13" s="313" t="s">
        <v>27</v>
      </c>
      <c r="Q13" s="313" t="s">
        <v>27</v>
      </c>
      <c r="R13" s="313" t="s">
        <v>27</v>
      </c>
      <c r="S13" s="313" t="s">
        <v>27</v>
      </c>
      <c r="T13" s="313" t="s">
        <v>27</v>
      </c>
    </row>
    <row r="14" ht="19.5" customHeight="1" spans="1:20">
      <c r="A14" s="312" t="s">
        <v>152</v>
      </c>
      <c r="B14" s="312"/>
      <c r="C14" s="312"/>
      <c r="D14" s="312" t="s">
        <v>153</v>
      </c>
      <c r="E14" s="313" t="s">
        <v>27</v>
      </c>
      <c r="F14" s="313" t="s">
        <v>27</v>
      </c>
      <c r="G14" s="313" t="s">
        <v>27</v>
      </c>
      <c r="H14" s="313" t="s">
        <v>151</v>
      </c>
      <c r="I14" s="313"/>
      <c r="J14" s="313" t="s">
        <v>151</v>
      </c>
      <c r="K14" s="313" t="s">
        <v>151</v>
      </c>
      <c r="L14" s="313"/>
      <c r="M14" s="313"/>
      <c r="N14" s="313"/>
      <c r="O14" s="313" t="s">
        <v>151</v>
      </c>
      <c r="P14" s="313" t="s">
        <v>27</v>
      </c>
      <c r="Q14" s="313" t="s">
        <v>27</v>
      </c>
      <c r="R14" s="313" t="s">
        <v>27</v>
      </c>
      <c r="S14" s="313" t="s">
        <v>27</v>
      </c>
      <c r="T14" s="313" t="s">
        <v>27</v>
      </c>
    </row>
    <row r="15" ht="19.5" customHeight="1" spans="1:20">
      <c r="A15" s="312" t="s">
        <v>154</v>
      </c>
      <c r="B15" s="312"/>
      <c r="C15" s="312"/>
      <c r="D15" s="312" t="s">
        <v>155</v>
      </c>
      <c r="E15" s="313" t="s">
        <v>27</v>
      </c>
      <c r="F15" s="313" t="s">
        <v>27</v>
      </c>
      <c r="G15" s="313" t="s">
        <v>27</v>
      </c>
      <c r="H15" s="313" t="s">
        <v>47</v>
      </c>
      <c r="I15" s="313" t="s">
        <v>253</v>
      </c>
      <c r="J15" s="313" t="s">
        <v>178</v>
      </c>
      <c r="K15" s="313" t="s">
        <v>47</v>
      </c>
      <c r="L15" s="313" t="s">
        <v>253</v>
      </c>
      <c r="M15" s="313" t="s">
        <v>253</v>
      </c>
      <c r="N15" s="313" t="s">
        <v>27</v>
      </c>
      <c r="O15" s="313" t="s">
        <v>178</v>
      </c>
      <c r="P15" s="313" t="s">
        <v>27</v>
      </c>
      <c r="Q15" s="313" t="s">
        <v>27</v>
      </c>
      <c r="R15" s="313" t="s">
        <v>27</v>
      </c>
      <c r="S15" s="313" t="s">
        <v>27</v>
      </c>
      <c r="T15" s="313" t="s">
        <v>27</v>
      </c>
    </row>
    <row r="16" ht="19.5" customHeight="1" spans="1:20">
      <c r="A16" s="312" t="s">
        <v>156</v>
      </c>
      <c r="B16" s="312"/>
      <c r="C16" s="312"/>
      <c r="D16" s="312" t="s">
        <v>157</v>
      </c>
      <c r="E16" s="313" t="s">
        <v>27</v>
      </c>
      <c r="F16" s="313" t="s">
        <v>27</v>
      </c>
      <c r="G16" s="313" t="s">
        <v>27</v>
      </c>
      <c r="H16" s="313" t="s">
        <v>158</v>
      </c>
      <c r="I16" s="313" t="s">
        <v>158</v>
      </c>
      <c r="J16" s="313"/>
      <c r="K16" s="313" t="s">
        <v>158</v>
      </c>
      <c r="L16" s="313" t="s">
        <v>158</v>
      </c>
      <c r="M16" s="313" t="s">
        <v>158</v>
      </c>
      <c r="N16" s="313" t="s">
        <v>27</v>
      </c>
      <c r="O16" s="313"/>
      <c r="P16" s="313" t="s">
        <v>27</v>
      </c>
      <c r="Q16" s="313" t="s">
        <v>27</v>
      </c>
      <c r="R16" s="313" t="s">
        <v>27</v>
      </c>
      <c r="S16" s="313" t="s">
        <v>27</v>
      </c>
      <c r="T16" s="313" t="s">
        <v>27</v>
      </c>
    </row>
    <row r="17" ht="19.5" customHeight="1" spans="1:20">
      <c r="A17" s="312" t="s">
        <v>159</v>
      </c>
      <c r="B17" s="312"/>
      <c r="C17" s="312"/>
      <c r="D17" s="312" t="s">
        <v>160</v>
      </c>
      <c r="E17" s="313" t="s">
        <v>27</v>
      </c>
      <c r="F17" s="313" t="s">
        <v>27</v>
      </c>
      <c r="G17" s="313" t="s">
        <v>27</v>
      </c>
      <c r="H17" s="313" t="s">
        <v>161</v>
      </c>
      <c r="I17" s="313" t="s">
        <v>161</v>
      </c>
      <c r="J17" s="313"/>
      <c r="K17" s="313" t="s">
        <v>161</v>
      </c>
      <c r="L17" s="313" t="s">
        <v>161</v>
      </c>
      <c r="M17" s="313" t="s">
        <v>161</v>
      </c>
      <c r="N17" s="313" t="s">
        <v>27</v>
      </c>
      <c r="O17" s="313"/>
      <c r="P17" s="313" t="s">
        <v>27</v>
      </c>
      <c r="Q17" s="313" t="s">
        <v>27</v>
      </c>
      <c r="R17" s="313" t="s">
        <v>27</v>
      </c>
      <c r="S17" s="313" t="s">
        <v>27</v>
      </c>
      <c r="T17" s="313" t="s">
        <v>27</v>
      </c>
    </row>
    <row r="18" ht="19.5" customHeight="1" spans="1:20">
      <c r="A18" s="312" t="s">
        <v>162</v>
      </c>
      <c r="B18" s="312"/>
      <c r="C18" s="312"/>
      <c r="D18" s="312" t="s">
        <v>163</v>
      </c>
      <c r="E18" s="313" t="s">
        <v>27</v>
      </c>
      <c r="F18" s="313" t="s">
        <v>27</v>
      </c>
      <c r="G18" s="313" t="s">
        <v>27</v>
      </c>
      <c r="H18" s="313" t="s">
        <v>164</v>
      </c>
      <c r="I18" s="313" t="s">
        <v>164</v>
      </c>
      <c r="J18" s="313"/>
      <c r="K18" s="313" t="s">
        <v>164</v>
      </c>
      <c r="L18" s="313" t="s">
        <v>164</v>
      </c>
      <c r="M18" s="313" t="s">
        <v>164</v>
      </c>
      <c r="N18" s="313" t="s">
        <v>27</v>
      </c>
      <c r="O18" s="313"/>
      <c r="P18" s="313" t="s">
        <v>27</v>
      </c>
      <c r="Q18" s="313" t="s">
        <v>27</v>
      </c>
      <c r="R18" s="313" t="s">
        <v>27</v>
      </c>
      <c r="S18" s="313" t="s">
        <v>27</v>
      </c>
      <c r="T18" s="313" t="s">
        <v>27</v>
      </c>
    </row>
    <row r="19" ht="19.5" customHeight="1" spans="1:20">
      <c r="A19" s="312" t="s">
        <v>165</v>
      </c>
      <c r="B19" s="312"/>
      <c r="C19" s="312"/>
      <c r="D19" s="312" t="s">
        <v>166</v>
      </c>
      <c r="E19" s="313" t="s">
        <v>27</v>
      </c>
      <c r="F19" s="313" t="s">
        <v>27</v>
      </c>
      <c r="G19" s="313" t="s">
        <v>27</v>
      </c>
      <c r="H19" s="313" t="s">
        <v>167</v>
      </c>
      <c r="I19" s="313" t="s">
        <v>167</v>
      </c>
      <c r="J19" s="313"/>
      <c r="K19" s="313" t="s">
        <v>167</v>
      </c>
      <c r="L19" s="313" t="s">
        <v>167</v>
      </c>
      <c r="M19" s="313" t="s">
        <v>167</v>
      </c>
      <c r="N19" s="313" t="s">
        <v>27</v>
      </c>
      <c r="O19" s="313"/>
      <c r="P19" s="313" t="s">
        <v>27</v>
      </c>
      <c r="Q19" s="313" t="s">
        <v>27</v>
      </c>
      <c r="R19" s="313" t="s">
        <v>27</v>
      </c>
      <c r="S19" s="313" t="s">
        <v>27</v>
      </c>
      <c r="T19" s="313" t="s">
        <v>27</v>
      </c>
    </row>
    <row r="20" ht="19.5" customHeight="1" spans="1:20">
      <c r="A20" s="312" t="s">
        <v>168</v>
      </c>
      <c r="B20" s="312"/>
      <c r="C20" s="312"/>
      <c r="D20" s="312" t="s">
        <v>169</v>
      </c>
      <c r="E20" s="313" t="s">
        <v>27</v>
      </c>
      <c r="F20" s="313" t="s">
        <v>27</v>
      </c>
      <c r="G20" s="313" t="s">
        <v>27</v>
      </c>
      <c r="H20" s="313" t="s">
        <v>170</v>
      </c>
      <c r="I20" s="313" t="s">
        <v>170</v>
      </c>
      <c r="J20" s="313"/>
      <c r="K20" s="313" t="s">
        <v>170</v>
      </c>
      <c r="L20" s="313" t="s">
        <v>170</v>
      </c>
      <c r="M20" s="313" t="s">
        <v>170</v>
      </c>
      <c r="N20" s="313" t="s">
        <v>27</v>
      </c>
      <c r="O20" s="313"/>
      <c r="P20" s="313" t="s">
        <v>27</v>
      </c>
      <c r="Q20" s="313" t="s">
        <v>27</v>
      </c>
      <c r="R20" s="313" t="s">
        <v>27</v>
      </c>
      <c r="S20" s="313" t="s">
        <v>27</v>
      </c>
      <c r="T20" s="313" t="s">
        <v>27</v>
      </c>
    </row>
    <row r="21" ht="19.5" customHeight="1" spans="1:20">
      <c r="A21" s="312" t="s">
        <v>171</v>
      </c>
      <c r="B21" s="312"/>
      <c r="C21" s="312"/>
      <c r="D21" s="312" t="s">
        <v>172</v>
      </c>
      <c r="E21" s="313" t="s">
        <v>27</v>
      </c>
      <c r="F21" s="313" t="s">
        <v>27</v>
      </c>
      <c r="G21" s="313" t="s">
        <v>27</v>
      </c>
      <c r="H21" s="313" t="s">
        <v>173</v>
      </c>
      <c r="I21" s="313" t="s">
        <v>173</v>
      </c>
      <c r="J21" s="313"/>
      <c r="K21" s="313" t="s">
        <v>173</v>
      </c>
      <c r="L21" s="313" t="s">
        <v>173</v>
      </c>
      <c r="M21" s="313" t="s">
        <v>173</v>
      </c>
      <c r="N21" s="313" t="s">
        <v>27</v>
      </c>
      <c r="O21" s="313"/>
      <c r="P21" s="313" t="s">
        <v>27</v>
      </c>
      <c r="Q21" s="313" t="s">
        <v>27</v>
      </c>
      <c r="R21" s="313" t="s">
        <v>27</v>
      </c>
      <c r="S21" s="313" t="s">
        <v>27</v>
      </c>
      <c r="T21" s="313" t="s">
        <v>27</v>
      </c>
    </row>
    <row r="22" ht="19.5" customHeight="1" spans="1:20">
      <c r="A22" s="312" t="s">
        <v>174</v>
      </c>
      <c r="B22" s="312"/>
      <c r="C22" s="312"/>
      <c r="D22" s="312" t="s">
        <v>175</v>
      </c>
      <c r="E22" s="313" t="s">
        <v>27</v>
      </c>
      <c r="F22" s="313" t="s">
        <v>27</v>
      </c>
      <c r="G22" s="313" t="s">
        <v>27</v>
      </c>
      <c r="H22" s="313" t="s">
        <v>173</v>
      </c>
      <c r="I22" s="313" t="s">
        <v>173</v>
      </c>
      <c r="J22" s="313"/>
      <c r="K22" s="313" t="s">
        <v>173</v>
      </c>
      <c r="L22" s="313" t="s">
        <v>173</v>
      </c>
      <c r="M22" s="313" t="s">
        <v>173</v>
      </c>
      <c r="N22" s="313" t="s">
        <v>27</v>
      </c>
      <c r="O22" s="313"/>
      <c r="P22" s="313" t="s">
        <v>27</v>
      </c>
      <c r="Q22" s="313" t="s">
        <v>27</v>
      </c>
      <c r="R22" s="313" t="s">
        <v>27</v>
      </c>
      <c r="S22" s="313" t="s">
        <v>27</v>
      </c>
      <c r="T22" s="313" t="s">
        <v>27</v>
      </c>
    </row>
    <row r="23" ht="19.5" customHeight="1" spans="1:20">
      <c r="A23" s="312" t="s">
        <v>176</v>
      </c>
      <c r="B23" s="312"/>
      <c r="C23" s="312"/>
      <c r="D23" s="312" t="s">
        <v>177</v>
      </c>
      <c r="E23" s="313" t="s">
        <v>27</v>
      </c>
      <c r="F23" s="313" t="s">
        <v>27</v>
      </c>
      <c r="G23" s="313" t="s">
        <v>27</v>
      </c>
      <c r="H23" s="313" t="s">
        <v>178</v>
      </c>
      <c r="I23" s="313"/>
      <c r="J23" s="313" t="s">
        <v>178</v>
      </c>
      <c r="K23" s="313" t="s">
        <v>178</v>
      </c>
      <c r="L23" s="313"/>
      <c r="M23" s="313"/>
      <c r="N23" s="313"/>
      <c r="O23" s="313" t="s">
        <v>178</v>
      </c>
      <c r="P23" s="313" t="s">
        <v>27</v>
      </c>
      <c r="Q23" s="313" t="s">
        <v>27</v>
      </c>
      <c r="R23" s="313" t="s">
        <v>27</v>
      </c>
      <c r="S23" s="313" t="s">
        <v>27</v>
      </c>
      <c r="T23" s="313" t="s">
        <v>27</v>
      </c>
    </row>
    <row r="24" ht="19.5" customHeight="1" spans="1:20">
      <c r="A24" s="312" t="s">
        <v>179</v>
      </c>
      <c r="B24" s="312"/>
      <c r="C24" s="312"/>
      <c r="D24" s="312" t="s">
        <v>180</v>
      </c>
      <c r="E24" s="313" t="s">
        <v>27</v>
      </c>
      <c r="F24" s="313" t="s">
        <v>27</v>
      </c>
      <c r="G24" s="313" t="s">
        <v>27</v>
      </c>
      <c r="H24" s="313" t="s">
        <v>178</v>
      </c>
      <c r="I24" s="313"/>
      <c r="J24" s="313" t="s">
        <v>178</v>
      </c>
      <c r="K24" s="313" t="s">
        <v>178</v>
      </c>
      <c r="L24" s="313"/>
      <c r="M24" s="313"/>
      <c r="N24" s="313"/>
      <c r="O24" s="313" t="s">
        <v>178</v>
      </c>
      <c r="P24" s="313" t="s">
        <v>27</v>
      </c>
      <c r="Q24" s="313" t="s">
        <v>27</v>
      </c>
      <c r="R24" s="313" t="s">
        <v>27</v>
      </c>
      <c r="S24" s="313" t="s">
        <v>27</v>
      </c>
      <c r="T24" s="313" t="s">
        <v>27</v>
      </c>
    </row>
    <row r="25" ht="19.5" customHeight="1" spans="1:20">
      <c r="A25" s="312" t="s">
        <v>181</v>
      </c>
      <c r="B25" s="312"/>
      <c r="C25" s="312"/>
      <c r="D25" s="312" t="s">
        <v>182</v>
      </c>
      <c r="E25" s="313" t="s">
        <v>27</v>
      </c>
      <c r="F25" s="313" t="s">
        <v>27</v>
      </c>
      <c r="G25" s="313" t="s">
        <v>27</v>
      </c>
      <c r="H25" s="313" t="s">
        <v>184</v>
      </c>
      <c r="I25" s="313" t="s">
        <v>254</v>
      </c>
      <c r="J25" s="313" t="s">
        <v>298</v>
      </c>
      <c r="K25" s="313" t="s">
        <v>184</v>
      </c>
      <c r="L25" s="313" t="s">
        <v>254</v>
      </c>
      <c r="M25" s="313" t="s">
        <v>299</v>
      </c>
      <c r="N25" s="313" t="s">
        <v>297</v>
      </c>
      <c r="O25" s="313" t="s">
        <v>298</v>
      </c>
      <c r="P25" s="313" t="s">
        <v>27</v>
      </c>
      <c r="Q25" s="313" t="s">
        <v>27</v>
      </c>
      <c r="R25" s="313" t="s">
        <v>27</v>
      </c>
      <c r="S25" s="313" t="s">
        <v>27</v>
      </c>
      <c r="T25" s="313" t="s">
        <v>27</v>
      </c>
    </row>
    <row r="26" ht="19.5" customHeight="1" spans="1:20">
      <c r="A26" s="312" t="s">
        <v>185</v>
      </c>
      <c r="B26" s="312"/>
      <c r="C26" s="312"/>
      <c r="D26" s="312" t="s">
        <v>186</v>
      </c>
      <c r="E26" s="313" t="s">
        <v>27</v>
      </c>
      <c r="F26" s="313" t="s">
        <v>27</v>
      </c>
      <c r="G26" s="313" t="s">
        <v>27</v>
      </c>
      <c r="H26" s="313">
        <v>300.18</v>
      </c>
      <c r="I26" s="313">
        <v>293.88</v>
      </c>
      <c r="J26" s="313" t="s">
        <v>259</v>
      </c>
      <c r="K26" s="313">
        <v>300.18</v>
      </c>
      <c r="L26" s="313">
        <v>293.88</v>
      </c>
      <c r="M26" s="313">
        <v>260.02</v>
      </c>
      <c r="N26" s="313" t="s">
        <v>300</v>
      </c>
      <c r="O26" s="313" t="s">
        <v>259</v>
      </c>
      <c r="P26" s="313" t="s">
        <v>27</v>
      </c>
      <c r="Q26" s="313" t="s">
        <v>27</v>
      </c>
      <c r="R26" s="313" t="s">
        <v>27</v>
      </c>
      <c r="S26" s="313" t="s">
        <v>27</v>
      </c>
      <c r="T26" s="313" t="s">
        <v>27</v>
      </c>
    </row>
    <row r="27" ht="19.5" customHeight="1" spans="1:20">
      <c r="A27" s="312" t="s">
        <v>188</v>
      </c>
      <c r="B27" s="312"/>
      <c r="C27" s="312"/>
      <c r="D27" s="312" t="s">
        <v>189</v>
      </c>
      <c r="E27" s="313" t="s">
        <v>27</v>
      </c>
      <c r="F27" s="313" t="s">
        <v>27</v>
      </c>
      <c r="G27" s="313" t="s">
        <v>27</v>
      </c>
      <c r="H27" s="313">
        <v>215.84</v>
      </c>
      <c r="I27" s="313">
        <v>215.84</v>
      </c>
      <c r="J27" s="313"/>
      <c r="K27" s="313">
        <v>215.84</v>
      </c>
      <c r="L27" s="313">
        <v>215.84</v>
      </c>
      <c r="M27" s="313">
        <v>187.18</v>
      </c>
      <c r="N27" s="313" t="s">
        <v>301</v>
      </c>
      <c r="O27" s="313"/>
      <c r="P27" s="313" t="s">
        <v>27</v>
      </c>
      <c r="Q27" s="313" t="s">
        <v>27</v>
      </c>
      <c r="R27" s="313" t="s">
        <v>27</v>
      </c>
      <c r="S27" s="313" t="s">
        <v>27</v>
      </c>
      <c r="T27" s="313" t="s">
        <v>27</v>
      </c>
    </row>
    <row r="28" ht="19.5" customHeight="1" spans="1:20">
      <c r="A28" s="312" t="s">
        <v>190</v>
      </c>
      <c r="B28" s="312"/>
      <c r="C28" s="312"/>
      <c r="D28" s="312" t="s">
        <v>191</v>
      </c>
      <c r="E28" s="313" t="s">
        <v>27</v>
      </c>
      <c r="F28" s="313" t="s">
        <v>27</v>
      </c>
      <c r="G28" s="313" t="s">
        <v>27</v>
      </c>
      <c r="H28" s="313" t="s">
        <v>192</v>
      </c>
      <c r="I28" s="313" t="s">
        <v>258</v>
      </c>
      <c r="J28" s="313" t="s">
        <v>259</v>
      </c>
      <c r="K28" s="313" t="s">
        <v>192</v>
      </c>
      <c r="L28" s="313" t="s">
        <v>258</v>
      </c>
      <c r="M28" s="313" t="s">
        <v>302</v>
      </c>
      <c r="N28" s="313" t="s">
        <v>303</v>
      </c>
      <c r="O28" s="313" t="s">
        <v>259</v>
      </c>
      <c r="P28" s="313" t="s">
        <v>27</v>
      </c>
      <c r="Q28" s="313" t="s">
        <v>27</v>
      </c>
      <c r="R28" s="313" t="s">
        <v>27</v>
      </c>
      <c r="S28" s="313" t="s">
        <v>27</v>
      </c>
      <c r="T28" s="313" t="s">
        <v>27</v>
      </c>
    </row>
    <row r="29" ht="19.5" customHeight="1" spans="1:20">
      <c r="A29" s="312" t="s">
        <v>193</v>
      </c>
      <c r="B29" s="312"/>
      <c r="C29" s="312"/>
      <c r="D29" s="312" t="s">
        <v>194</v>
      </c>
      <c r="E29" s="313" t="s">
        <v>27</v>
      </c>
      <c r="F29" s="313" t="s">
        <v>27</v>
      </c>
      <c r="G29" s="313" t="s">
        <v>27</v>
      </c>
      <c r="H29" s="313" t="s">
        <v>195</v>
      </c>
      <c r="I29" s="313"/>
      <c r="J29" s="313" t="s">
        <v>195</v>
      </c>
      <c r="K29" s="313" t="s">
        <v>195</v>
      </c>
      <c r="L29" s="313"/>
      <c r="M29" s="313"/>
      <c r="N29" s="313"/>
      <c r="O29" s="313" t="s">
        <v>195</v>
      </c>
      <c r="P29" s="313" t="s">
        <v>27</v>
      </c>
      <c r="Q29" s="313" t="s">
        <v>27</v>
      </c>
      <c r="R29" s="313" t="s">
        <v>27</v>
      </c>
      <c r="S29" s="313" t="s">
        <v>27</v>
      </c>
      <c r="T29" s="313" t="s">
        <v>27</v>
      </c>
    </row>
    <row r="30" ht="19.5" customHeight="1" spans="1:20">
      <c r="A30" s="312" t="s">
        <v>196</v>
      </c>
      <c r="B30" s="312"/>
      <c r="C30" s="312"/>
      <c r="D30" s="312" t="s">
        <v>197</v>
      </c>
      <c r="E30" s="313" t="s">
        <v>27</v>
      </c>
      <c r="F30" s="313" t="s">
        <v>27</v>
      </c>
      <c r="G30" s="313" t="s">
        <v>27</v>
      </c>
      <c r="H30" s="313" t="s">
        <v>195</v>
      </c>
      <c r="I30" s="313"/>
      <c r="J30" s="313" t="s">
        <v>195</v>
      </c>
      <c r="K30" s="313" t="s">
        <v>195</v>
      </c>
      <c r="L30" s="313"/>
      <c r="M30" s="313"/>
      <c r="N30" s="313"/>
      <c r="O30" s="313" t="s">
        <v>195</v>
      </c>
      <c r="P30" s="313" t="s">
        <v>27</v>
      </c>
      <c r="Q30" s="313" t="s">
        <v>27</v>
      </c>
      <c r="R30" s="313" t="s">
        <v>27</v>
      </c>
      <c r="S30" s="313" t="s">
        <v>27</v>
      </c>
      <c r="T30" s="313" t="s">
        <v>27</v>
      </c>
    </row>
    <row r="31" ht="19.5" customHeight="1" spans="1:20">
      <c r="A31" s="312" t="s">
        <v>198</v>
      </c>
      <c r="B31" s="312"/>
      <c r="C31" s="312"/>
      <c r="D31" s="312" t="s">
        <v>199</v>
      </c>
      <c r="E31" s="313" t="s">
        <v>27</v>
      </c>
      <c r="F31" s="313" t="s">
        <v>27</v>
      </c>
      <c r="G31" s="313" t="s">
        <v>27</v>
      </c>
      <c r="H31" s="313">
        <v>263.17</v>
      </c>
      <c r="I31" s="313"/>
      <c r="J31" s="313">
        <v>263.17</v>
      </c>
      <c r="K31" s="313">
        <v>263.17</v>
      </c>
      <c r="L31" s="313"/>
      <c r="M31" s="313"/>
      <c r="N31" s="313"/>
      <c r="O31" s="313">
        <v>263.17</v>
      </c>
      <c r="P31" s="313" t="s">
        <v>27</v>
      </c>
      <c r="Q31" s="313" t="s">
        <v>27</v>
      </c>
      <c r="R31" s="313" t="s">
        <v>27</v>
      </c>
      <c r="S31" s="313" t="s">
        <v>27</v>
      </c>
      <c r="T31" s="313" t="s">
        <v>27</v>
      </c>
    </row>
    <row r="32" ht="19.5" customHeight="1" spans="1:20">
      <c r="A32" s="312" t="s">
        <v>201</v>
      </c>
      <c r="B32" s="312"/>
      <c r="C32" s="312"/>
      <c r="D32" s="312" t="s">
        <v>202</v>
      </c>
      <c r="E32" s="313" t="s">
        <v>27</v>
      </c>
      <c r="F32" s="313" t="s">
        <v>27</v>
      </c>
      <c r="G32" s="313" t="s">
        <v>27</v>
      </c>
      <c r="H32" s="313">
        <v>5.08</v>
      </c>
      <c r="I32" s="313"/>
      <c r="J32" s="313">
        <v>5.08</v>
      </c>
      <c r="K32" s="313">
        <v>5.08</v>
      </c>
      <c r="L32" s="313"/>
      <c r="M32" s="313"/>
      <c r="N32" s="313"/>
      <c r="O32" s="313">
        <v>5.08</v>
      </c>
      <c r="P32" s="313" t="s">
        <v>27</v>
      </c>
      <c r="Q32" s="313" t="s">
        <v>27</v>
      </c>
      <c r="R32" s="313" t="s">
        <v>27</v>
      </c>
      <c r="S32" s="313" t="s">
        <v>27</v>
      </c>
      <c r="T32" s="313" t="s">
        <v>27</v>
      </c>
    </row>
    <row r="33" ht="19.5" customHeight="1" spans="1:20">
      <c r="A33" s="312" t="s">
        <v>205</v>
      </c>
      <c r="B33" s="312"/>
      <c r="C33" s="312"/>
      <c r="D33" s="312" t="s">
        <v>206</v>
      </c>
      <c r="E33" s="313" t="s">
        <v>27</v>
      </c>
      <c r="F33" s="313" t="s">
        <v>27</v>
      </c>
      <c r="G33" s="313" t="s">
        <v>27</v>
      </c>
      <c r="H33" s="313" t="s">
        <v>207</v>
      </c>
      <c r="I33" s="313"/>
      <c r="J33" s="313" t="s">
        <v>207</v>
      </c>
      <c r="K33" s="313" t="s">
        <v>207</v>
      </c>
      <c r="L33" s="313"/>
      <c r="M33" s="313"/>
      <c r="N33" s="313"/>
      <c r="O33" s="313" t="s">
        <v>207</v>
      </c>
      <c r="P33" s="313" t="s">
        <v>27</v>
      </c>
      <c r="Q33" s="313" t="s">
        <v>27</v>
      </c>
      <c r="R33" s="313" t="s">
        <v>27</v>
      </c>
      <c r="S33" s="313" t="s">
        <v>27</v>
      </c>
      <c r="T33" s="313" t="s">
        <v>27</v>
      </c>
    </row>
    <row r="34" ht="19.5" customHeight="1" spans="1:20">
      <c r="A34" s="312" t="s">
        <v>208</v>
      </c>
      <c r="B34" s="312"/>
      <c r="C34" s="312"/>
      <c r="D34" s="312" t="s">
        <v>209</v>
      </c>
      <c r="E34" s="313" t="s">
        <v>27</v>
      </c>
      <c r="F34" s="313" t="s">
        <v>27</v>
      </c>
      <c r="G34" s="313" t="s">
        <v>27</v>
      </c>
      <c r="H34" s="313" t="s">
        <v>211</v>
      </c>
      <c r="I34" s="313"/>
      <c r="J34" s="313" t="s">
        <v>211</v>
      </c>
      <c r="K34" s="313" t="s">
        <v>211</v>
      </c>
      <c r="L34" s="313"/>
      <c r="M34" s="313"/>
      <c r="N34" s="313"/>
      <c r="O34" s="313" t="s">
        <v>211</v>
      </c>
      <c r="P34" s="313" t="s">
        <v>27</v>
      </c>
      <c r="Q34" s="313" t="s">
        <v>27</v>
      </c>
      <c r="R34" s="313" t="s">
        <v>27</v>
      </c>
      <c r="S34" s="313" t="s">
        <v>27</v>
      </c>
      <c r="T34" s="313" t="s">
        <v>27</v>
      </c>
    </row>
    <row r="35" ht="19.5" customHeight="1" spans="1:20">
      <c r="A35" s="312" t="s">
        <v>213</v>
      </c>
      <c r="B35" s="312"/>
      <c r="C35" s="312"/>
      <c r="D35" s="312" t="s">
        <v>214</v>
      </c>
      <c r="E35" s="313" t="s">
        <v>27</v>
      </c>
      <c r="F35" s="313" t="s">
        <v>27</v>
      </c>
      <c r="G35" s="313" t="s">
        <v>27</v>
      </c>
      <c r="H35" s="313" t="s">
        <v>211</v>
      </c>
      <c r="I35" s="313"/>
      <c r="J35" s="313" t="s">
        <v>211</v>
      </c>
      <c r="K35" s="313" t="s">
        <v>211</v>
      </c>
      <c r="L35" s="313"/>
      <c r="M35" s="313"/>
      <c r="N35" s="313"/>
      <c r="O35" s="313" t="s">
        <v>211</v>
      </c>
      <c r="P35" s="313" t="s">
        <v>27</v>
      </c>
      <c r="Q35" s="313" t="s">
        <v>27</v>
      </c>
      <c r="R35" s="313" t="s">
        <v>27</v>
      </c>
      <c r="S35" s="313" t="s">
        <v>27</v>
      </c>
      <c r="T35" s="313" t="s">
        <v>27</v>
      </c>
    </row>
    <row r="36" ht="19.5" customHeight="1" spans="1:20">
      <c r="A36" s="312" t="s">
        <v>215</v>
      </c>
      <c r="B36" s="312"/>
      <c r="C36" s="312"/>
      <c r="D36" s="312" t="s">
        <v>216</v>
      </c>
      <c r="E36" s="313" t="s">
        <v>27</v>
      </c>
      <c r="F36" s="313" t="s">
        <v>27</v>
      </c>
      <c r="G36" s="313" t="s">
        <v>27</v>
      </c>
      <c r="H36" s="313">
        <v>38.43</v>
      </c>
      <c r="I36" s="313">
        <v>38.43</v>
      </c>
      <c r="J36" s="313"/>
      <c r="K36" s="313">
        <v>38.43</v>
      </c>
      <c r="L36" s="313">
        <v>38.43</v>
      </c>
      <c r="M36" s="313">
        <v>38.43</v>
      </c>
      <c r="N36" s="313" t="s">
        <v>27</v>
      </c>
      <c r="O36" s="313"/>
      <c r="P36" s="313" t="s">
        <v>27</v>
      </c>
      <c r="Q36" s="313" t="s">
        <v>27</v>
      </c>
      <c r="R36" s="313" t="s">
        <v>27</v>
      </c>
      <c r="S36" s="313" t="s">
        <v>27</v>
      </c>
      <c r="T36" s="313" t="s">
        <v>27</v>
      </c>
    </row>
    <row r="37" ht="19.5" customHeight="1" spans="1:20">
      <c r="A37" s="312" t="s">
        <v>217</v>
      </c>
      <c r="B37" s="312"/>
      <c r="C37" s="312"/>
      <c r="D37" s="312" t="s">
        <v>218</v>
      </c>
      <c r="E37" s="313" t="s">
        <v>27</v>
      </c>
      <c r="F37" s="313" t="s">
        <v>27</v>
      </c>
      <c r="G37" s="313" t="s">
        <v>27</v>
      </c>
      <c r="H37" s="313" t="s">
        <v>219</v>
      </c>
      <c r="I37" s="313" t="s">
        <v>219</v>
      </c>
      <c r="J37" s="313"/>
      <c r="K37" s="313" t="s">
        <v>219</v>
      </c>
      <c r="L37" s="313" t="s">
        <v>219</v>
      </c>
      <c r="M37" s="313" t="s">
        <v>219</v>
      </c>
      <c r="N37" s="313" t="s">
        <v>27</v>
      </c>
      <c r="O37" s="313"/>
      <c r="P37" s="313" t="s">
        <v>27</v>
      </c>
      <c r="Q37" s="313" t="s">
        <v>27</v>
      </c>
      <c r="R37" s="313" t="s">
        <v>27</v>
      </c>
      <c r="S37" s="313" t="s">
        <v>27</v>
      </c>
      <c r="T37" s="313" t="s">
        <v>27</v>
      </c>
    </row>
    <row r="38" ht="19.5" customHeight="1" spans="1:20">
      <c r="A38" s="312" t="s">
        <v>220</v>
      </c>
      <c r="B38" s="312"/>
      <c r="C38" s="312"/>
      <c r="D38" s="312" t="s">
        <v>221</v>
      </c>
      <c r="E38" s="313" t="s">
        <v>27</v>
      </c>
      <c r="F38" s="313" t="s">
        <v>27</v>
      </c>
      <c r="G38" s="313" t="s">
        <v>27</v>
      </c>
      <c r="H38" s="313" t="s">
        <v>222</v>
      </c>
      <c r="I38" s="313" t="s">
        <v>222</v>
      </c>
      <c r="J38" s="313"/>
      <c r="K38" s="313" t="s">
        <v>222</v>
      </c>
      <c r="L38" s="313" t="s">
        <v>222</v>
      </c>
      <c r="M38" s="313" t="s">
        <v>222</v>
      </c>
      <c r="N38" s="313" t="s">
        <v>27</v>
      </c>
      <c r="O38" s="313"/>
      <c r="P38" s="313" t="s">
        <v>27</v>
      </c>
      <c r="Q38" s="313" t="s">
        <v>27</v>
      </c>
      <c r="R38" s="313" t="s">
        <v>27</v>
      </c>
      <c r="S38" s="313" t="s">
        <v>27</v>
      </c>
      <c r="T38" s="313" t="s">
        <v>27</v>
      </c>
    </row>
    <row r="39" ht="19.5" customHeight="1" spans="1:20">
      <c r="A39" s="312" t="s">
        <v>223</v>
      </c>
      <c r="B39" s="312"/>
      <c r="C39" s="312"/>
      <c r="D39" s="312" t="s">
        <v>224</v>
      </c>
      <c r="E39" s="313" t="s">
        <v>27</v>
      </c>
      <c r="F39" s="313" t="s">
        <v>27</v>
      </c>
      <c r="G39" s="313" t="s">
        <v>27</v>
      </c>
      <c r="H39" s="313" t="s">
        <v>225</v>
      </c>
      <c r="I39" s="313" t="s">
        <v>225</v>
      </c>
      <c r="J39" s="313"/>
      <c r="K39" s="313" t="s">
        <v>225</v>
      </c>
      <c r="L39" s="313" t="s">
        <v>225</v>
      </c>
      <c r="M39" s="313" t="s">
        <v>225</v>
      </c>
      <c r="N39" s="313" t="s">
        <v>27</v>
      </c>
      <c r="O39" s="313"/>
      <c r="P39" s="313" t="s">
        <v>27</v>
      </c>
      <c r="Q39" s="313" t="s">
        <v>27</v>
      </c>
      <c r="R39" s="313" t="s">
        <v>27</v>
      </c>
      <c r="S39" s="313" t="s">
        <v>27</v>
      </c>
      <c r="T39" s="313" t="s">
        <v>27</v>
      </c>
    </row>
    <row r="40" ht="19.5" customHeight="1" spans="1:20">
      <c r="A40" s="312" t="s">
        <v>226</v>
      </c>
      <c r="B40" s="312"/>
      <c r="C40" s="312"/>
      <c r="D40" s="312" t="s">
        <v>227</v>
      </c>
      <c r="E40" s="313" t="s">
        <v>27</v>
      </c>
      <c r="F40" s="313" t="s">
        <v>27</v>
      </c>
      <c r="G40" s="313" t="s">
        <v>27</v>
      </c>
      <c r="H40" s="313" t="s">
        <v>228</v>
      </c>
      <c r="I40" s="313" t="s">
        <v>228</v>
      </c>
      <c r="J40" s="313"/>
      <c r="K40" s="313" t="s">
        <v>228</v>
      </c>
      <c r="L40" s="313" t="s">
        <v>228</v>
      </c>
      <c r="M40" s="313" t="s">
        <v>228</v>
      </c>
      <c r="N40" s="313" t="s">
        <v>27</v>
      </c>
      <c r="O40" s="313"/>
      <c r="P40" s="313" t="s">
        <v>27</v>
      </c>
      <c r="Q40" s="313" t="s">
        <v>27</v>
      </c>
      <c r="R40" s="313" t="s">
        <v>27</v>
      </c>
      <c r="S40" s="313" t="s">
        <v>27</v>
      </c>
      <c r="T40" s="313" t="s">
        <v>27</v>
      </c>
    </row>
    <row r="41" ht="19.5" customHeight="1" spans="1:20">
      <c r="A41" s="312" t="s">
        <v>229</v>
      </c>
      <c r="B41" s="312"/>
      <c r="C41" s="312"/>
      <c r="D41" s="312" t="s">
        <v>230</v>
      </c>
      <c r="E41" s="313" t="s">
        <v>27</v>
      </c>
      <c r="F41" s="313" t="s">
        <v>27</v>
      </c>
      <c r="G41" s="313" t="s">
        <v>27</v>
      </c>
      <c r="H41" s="313" t="s">
        <v>231</v>
      </c>
      <c r="I41" s="313"/>
      <c r="J41" s="313" t="s">
        <v>231</v>
      </c>
      <c r="K41" s="313" t="s">
        <v>231</v>
      </c>
      <c r="L41" s="313"/>
      <c r="M41" s="313"/>
      <c r="N41" s="313"/>
      <c r="O41" s="313" t="s">
        <v>231</v>
      </c>
      <c r="P41" s="313" t="s">
        <v>27</v>
      </c>
      <c r="Q41" s="313" t="s">
        <v>27</v>
      </c>
      <c r="R41" s="313" t="s">
        <v>27</v>
      </c>
      <c r="S41" s="313" t="s">
        <v>27</v>
      </c>
      <c r="T41" s="313" t="s">
        <v>27</v>
      </c>
    </row>
    <row r="42" ht="19.5" customHeight="1" spans="1:20">
      <c r="A42" s="312" t="s">
        <v>232</v>
      </c>
      <c r="B42" s="312"/>
      <c r="C42" s="312"/>
      <c r="D42" s="312" t="s">
        <v>230</v>
      </c>
      <c r="E42" s="313" t="s">
        <v>27</v>
      </c>
      <c r="F42" s="313" t="s">
        <v>27</v>
      </c>
      <c r="G42" s="313" t="s">
        <v>27</v>
      </c>
      <c r="H42" s="313" t="s">
        <v>231</v>
      </c>
      <c r="I42" s="313"/>
      <c r="J42" s="313" t="s">
        <v>231</v>
      </c>
      <c r="K42" s="313" t="s">
        <v>231</v>
      </c>
      <c r="L42" s="313"/>
      <c r="M42" s="313"/>
      <c r="N42" s="313"/>
      <c r="O42" s="313" t="s">
        <v>231</v>
      </c>
      <c r="P42" s="313" t="s">
        <v>27</v>
      </c>
      <c r="Q42" s="313" t="s">
        <v>27</v>
      </c>
      <c r="R42" s="313" t="s">
        <v>27</v>
      </c>
      <c r="S42" s="313" t="s">
        <v>27</v>
      </c>
      <c r="T42" s="313" t="s">
        <v>27</v>
      </c>
    </row>
    <row r="43" ht="19.5" customHeight="1" spans="1:20">
      <c r="A43" s="312" t="s">
        <v>233</v>
      </c>
      <c r="B43" s="312"/>
      <c r="C43" s="312"/>
      <c r="D43" s="312" t="s">
        <v>234</v>
      </c>
      <c r="E43" s="313" t="s">
        <v>27</v>
      </c>
      <c r="F43" s="313" t="s">
        <v>27</v>
      </c>
      <c r="G43" s="313" t="s">
        <v>27</v>
      </c>
      <c r="H43" s="313" t="s">
        <v>235</v>
      </c>
      <c r="I43" s="313" t="s">
        <v>260</v>
      </c>
      <c r="J43" s="313" t="s">
        <v>261</v>
      </c>
      <c r="K43" s="313" t="s">
        <v>235</v>
      </c>
      <c r="L43" s="313" t="s">
        <v>260</v>
      </c>
      <c r="M43" s="313" t="s">
        <v>304</v>
      </c>
      <c r="N43" s="313" t="s">
        <v>305</v>
      </c>
      <c r="O43" s="313" t="s">
        <v>261</v>
      </c>
      <c r="P43" s="313" t="s">
        <v>27</v>
      </c>
      <c r="Q43" s="313" t="s">
        <v>27</v>
      </c>
      <c r="R43" s="313" t="s">
        <v>27</v>
      </c>
      <c r="S43" s="313" t="s">
        <v>27</v>
      </c>
      <c r="T43" s="313" t="s">
        <v>27</v>
      </c>
    </row>
    <row r="44" ht="19.5" customHeight="1" spans="1:20">
      <c r="A44" s="312" t="s">
        <v>236</v>
      </c>
      <c r="B44" s="312"/>
      <c r="C44" s="312"/>
      <c r="D44" s="312" t="s">
        <v>234</v>
      </c>
      <c r="E44" s="313" t="s">
        <v>27</v>
      </c>
      <c r="F44" s="313" t="s">
        <v>27</v>
      </c>
      <c r="G44" s="313" t="s">
        <v>27</v>
      </c>
      <c r="H44" s="313" t="s">
        <v>235</v>
      </c>
      <c r="I44" s="313" t="s">
        <v>260</v>
      </c>
      <c r="J44" s="313" t="s">
        <v>261</v>
      </c>
      <c r="K44" s="313" t="s">
        <v>235</v>
      </c>
      <c r="L44" s="313" t="s">
        <v>260</v>
      </c>
      <c r="M44" s="313" t="s">
        <v>304</v>
      </c>
      <c r="N44" s="313" t="s">
        <v>305</v>
      </c>
      <c r="O44" s="313" t="s">
        <v>261</v>
      </c>
      <c r="P44" s="313" t="s">
        <v>27</v>
      </c>
      <c r="Q44" s="313" t="s">
        <v>27</v>
      </c>
      <c r="R44" s="313" t="s">
        <v>27</v>
      </c>
      <c r="S44" s="313" t="s">
        <v>27</v>
      </c>
      <c r="T44" s="313" t="s">
        <v>27</v>
      </c>
    </row>
    <row r="45" ht="19.5" customHeight="1" spans="1:20">
      <c r="A45" s="312" t="s">
        <v>237</v>
      </c>
      <c r="B45" s="312"/>
      <c r="C45" s="312"/>
      <c r="D45" s="312" t="s">
        <v>238</v>
      </c>
      <c r="E45" s="313" t="s">
        <v>27</v>
      </c>
      <c r="F45" s="313" t="s">
        <v>27</v>
      </c>
      <c r="G45" s="313" t="s">
        <v>27</v>
      </c>
      <c r="H45" s="313" t="s">
        <v>82</v>
      </c>
      <c r="I45" s="313" t="s">
        <v>82</v>
      </c>
      <c r="J45" s="313"/>
      <c r="K45" s="313" t="s">
        <v>82</v>
      </c>
      <c r="L45" s="313" t="s">
        <v>82</v>
      </c>
      <c r="M45" s="313" t="s">
        <v>82</v>
      </c>
      <c r="N45" s="313" t="s">
        <v>27</v>
      </c>
      <c r="O45" s="313"/>
      <c r="P45" s="313" t="s">
        <v>27</v>
      </c>
      <c r="Q45" s="313" t="s">
        <v>27</v>
      </c>
      <c r="R45" s="313" t="s">
        <v>27</v>
      </c>
      <c r="S45" s="313" t="s">
        <v>27</v>
      </c>
      <c r="T45" s="313" t="s">
        <v>27</v>
      </c>
    </row>
    <row r="46" ht="19.5" customHeight="1" spans="1:20">
      <c r="A46" s="312" t="s">
        <v>239</v>
      </c>
      <c r="B46" s="312"/>
      <c r="C46" s="312"/>
      <c r="D46" s="312" t="s">
        <v>240</v>
      </c>
      <c r="E46" s="313" t="s">
        <v>27</v>
      </c>
      <c r="F46" s="313" t="s">
        <v>27</v>
      </c>
      <c r="G46" s="313" t="s">
        <v>27</v>
      </c>
      <c r="H46" s="313" t="s">
        <v>82</v>
      </c>
      <c r="I46" s="313" t="s">
        <v>82</v>
      </c>
      <c r="J46" s="313"/>
      <c r="K46" s="313" t="s">
        <v>82</v>
      </c>
      <c r="L46" s="313" t="s">
        <v>82</v>
      </c>
      <c r="M46" s="313" t="s">
        <v>82</v>
      </c>
      <c r="N46" s="313" t="s">
        <v>27</v>
      </c>
      <c r="O46" s="313"/>
      <c r="P46" s="313" t="s">
        <v>27</v>
      </c>
      <c r="Q46" s="313" t="s">
        <v>27</v>
      </c>
      <c r="R46" s="313" t="s">
        <v>27</v>
      </c>
      <c r="S46" s="313" t="s">
        <v>27</v>
      </c>
      <c r="T46" s="313" t="s">
        <v>27</v>
      </c>
    </row>
    <row r="47" ht="19.5" customHeight="1" spans="1:20">
      <c r="A47" s="312" t="s">
        <v>241</v>
      </c>
      <c r="B47" s="312"/>
      <c r="C47" s="312"/>
      <c r="D47" s="312" t="s">
        <v>242</v>
      </c>
      <c r="E47" s="313" t="s">
        <v>27</v>
      </c>
      <c r="F47" s="313" t="s">
        <v>27</v>
      </c>
      <c r="G47" s="313" t="s">
        <v>27</v>
      </c>
      <c r="H47" s="313" t="s">
        <v>82</v>
      </c>
      <c r="I47" s="313" t="s">
        <v>82</v>
      </c>
      <c r="J47" s="313"/>
      <c r="K47" s="313" t="s">
        <v>82</v>
      </c>
      <c r="L47" s="313" t="s">
        <v>82</v>
      </c>
      <c r="M47" s="313" t="s">
        <v>82</v>
      </c>
      <c r="N47" s="313" t="s">
        <v>27</v>
      </c>
      <c r="O47" s="313"/>
      <c r="P47" s="313" t="s">
        <v>27</v>
      </c>
      <c r="Q47" s="313" t="s">
        <v>27</v>
      </c>
      <c r="R47" s="313" t="s">
        <v>27</v>
      </c>
      <c r="S47" s="313" t="s">
        <v>27</v>
      </c>
      <c r="T47" s="313" t="s">
        <v>27</v>
      </c>
    </row>
    <row r="48" ht="19.5" customHeight="1" spans="1:20">
      <c r="A48" s="312" t="s">
        <v>306</v>
      </c>
      <c r="B48" s="312"/>
      <c r="C48" s="312"/>
      <c r="D48" s="312"/>
      <c r="E48" s="312"/>
      <c r="F48" s="312"/>
      <c r="G48" s="312"/>
      <c r="H48" s="312"/>
      <c r="I48" s="312"/>
      <c r="J48" s="312"/>
      <c r="K48" s="312"/>
      <c r="L48" s="312"/>
      <c r="M48" s="312"/>
      <c r="N48" s="312"/>
      <c r="O48" s="312"/>
      <c r="P48" s="312"/>
      <c r="Q48" s="312"/>
      <c r="R48" s="312"/>
      <c r="S48" s="312"/>
      <c r="T48" s="312"/>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I3" sqref="I3"/>
    </sheetView>
  </sheetViews>
  <sheetFormatPr defaultColWidth="9" defaultRowHeight="13.5"/>
  <cols>
    <col min="1" max="1" width="6.125" customWidth="1"/>
    <col min="2" max="2" width="32.875" customWidth="1"/>
    <col min="3" max="3" width="20.125" customWidth="1"/>
    <col min="4" max="4" width="6.125" customWidth="1"/>
    <col min="5" max="5" width="25.375" customWidth="1"/>
    <col min="6" max="6" width="19.375" customWidth="1"/>
    <col min="7" max="7" width="6.125" customWidth="1"/>
    <col min="8" max="8" width="40.5" customWidth="1"/>
    <col min="9" max="9" width="17.125" customWidth="1"/>
  </cols>
  <sheetData>
    <row r="1" ht="27" spans="5:5">
      <c r="E1" s="319" t="s">
        <v>307</v>
      </c>
    </row>
    <row r="2" spans="9:9">
      <c r="I2" s="321" t="s">
        <v>308</v>
      </c>
    </row>
    <row r="3" spans="1:9">
      <c r="A3" s="321" t="s">
        <v>2</v>
      </c>
      <c r="I3" s="321" t="s">
        <v>3</v>
      </c>
    </row>
    <row r="4" ht="19.5" customHeight="1" spans="1:9">
      <c r="A4" s="316" t="s">
        <v>292</v>
      </c>
      <c r="B4" s="316"/>
      <c r="C4" s="316"/>
      <c r="D4" s="316" t="s">
        <v>291</v>
      </c>
      <c r="E4" s="316"/>
      <c r="F4" s="316"/>
      <c r="G4" s="316"/>
      <c r="H4" s="316"/>
      <c r="I4" s="316"/>
    </row>
    <row r="5" ht="19.5" customHeight="1" spans="1:9">
      <c r="A5" s="316" t="s">
        <v>309</v>
      </c>
      <c r="B5" s="316" t="s">
        <v>135</v>
      </c>
      <c r="C5" s="316" t="s">
        <v>8</v>
      </c>
      <c r="D5" s="316" t="s">
        <v>309</v>
      </c>
      <c r="E5" s="316" t="s">
        <v>135</v>
      </c>
      <c r="F5" s="316" t="s">
        <v>8</v>
      </c>
      <c r="G5" s="316" t="s">
        <v>309</v>
      </c>
      <c r="H5" s="316" t="s">
        <v>135</v>
      </c>
      <c r="I5" s="316" t="s">
        <v>8</v>
      </c>
    </row>
    <row r="6" ht="19.5" customHeight="1" spans="1:9">
      <c r="A6" s="316"/>
      <c r="B6" s="316"/>
      <c r="C6" s="316"/>
      <c r="D6" s="316"/>
      <c r="E6" s="316"/>
      <c r="F6" s="316"/>
      <c r="G6" s="316"/>
      <c r="H6" s="316"/>
      <c r="I6" s="316"/>
    </row>
    <row r="7" ht="19.5" customHeight="1" spans="1:9">
      <c r="A7" s="312" t="s">
        <v>310</v>
      </c>
      <c r="B7" s="312" t="s">
        <v>311</v>
      </c>
      <c r="C7" s="313" t="s">
        <v>312</v>
      </c>
      <c r="D7" s="312" t="s">
        <v>313</v>
      </c>
      <c r="E7" s="312" t="s">
        <v>314</v>
      </c>
      <c r="F7" s="313" t="s">
        <v>297</v>
      </c>
      <c r="G7" s="312" t="s">
        <v>315</v>
      </c>
      <c r="H7" s="312" t="s">
        <v>316</v>
      </c>
      <c r="I7" s="313" t="s">
        <v>27</v>
      </c>
    </row>
    <row r="8" ht="19.5" customHeight="1" spans="1:9">
      <c r="A8" s="312" t="s">
        <v>317</v>
      </c>
      <c r="B8" s="312" t="s">
        <v>318</v>
      </c>
      <c r="C8" s="313" t="s">
        <v>319</v>
      </c>
      <c r="D8" s="312" t="s">
        <v>320</v>
      </c>
      <c r="E8" s="312" t="s">
        <v>321</v>
      </c>
      <c r="F8" s="313" t="s">
        <v>322</v>
      </c>
      <c r="G8" s="312" t="s">
        <v>323</v>
      </c>
      <c r="H8" s="312" t="s">
        <v>324</v>
      </c>
      <c r="I8" s="313" t="s">
        <v>27</v>
      </c>
    </row>
    <row r="9" ht="19.5" customHeight="1" spans="1:9">
      <c r="A9" s="312" t="s">
        <v>325</v>
      </c>
      <c r="B9" s="312" t="s">
        <v>326</v>
      </c>
      <c r="C9" s="313" t="s">
        <v>327</v>
      </c>
      <c r="D9" s="312" t="s">
        <v>328</v>
      </c>
      <c r="E9" s="312" t="s">
        <v>329</v>
      </c>
      <c r="F9" s="313" t="s">
        <v>27</v>
      </c>
      <c r="G9" s="312" t="s">
        <v>330</v>
      </c>
      <c r="H9" s="312" t="s">
        <v>331</v>
      </c>
      <c r="I9" s="313" t="s">
        <v>27</v>
      </c>
    </row>
    <row r="10" ht="19.5" customHeight="1" spans="1:9">
      <c r="A10" s="312" t="s">
        <v>332</v>
      </c>
      <c r="B10" s="312" t="s">
        <v>333</v>
      </c>
      <c r="C10" s="313" t="s">
        <v>334</v>
      </c>
      <c r="D10" s="312" t="s">
        <v>335</v>
      </c>
      <c r="E10" s="312" t="s">
        <v>336</v>
      </c>
      <c r="F10" s="313" t="s">
        <v>27</v>
      </c>
      <c r="G10" s="312" t="s">
        <v>337</v>
      </c>
      <c r="H10" s="312" t="s">
        <v>338</v>
      </c>
      <c r="I10" s="313" t="s">
        <v>27</v>
      </c>
    </row>
    <row r="11" ht="19.5" customHeight="1" spans="1:9">
      <c r="A11" s="312" t="s">
        <v>339</v>
      </c>
      <c r="B11" s="312" t="s">
        <v>340</v>
      </c>
      <c r="C11" s="313" t="s">
        <v>27</v>
      </c>
      <c r="D11" s="312" t="s">
        <v>341</v>
      </c>
      <c r="E11" s="312" t="s">
        <v>342</v>
      </c>
      <c r="F11" s="313" t="s">
        <v>27</v>
      </c>
      <c r="G11" s="312" t="s">
        <v>343</v>
      </c>
      <c r="H11" s="312" t="s">
        <v>344</v>
      </c>
      <c r="I11" s="313" t="s">
        <v>27</v>
      </c>
    </row>
    <row r="12" ht="19.5" customHeight="1" spans="1:9">
      <c r="A12" s="312" t="s">
        <v>345</v>
      </c>
      <c r="B12" s="312" t="s">
        <v>346</v>
      </c>
      <c r="C12" s="313" t="s">
        <v>347</v>
      </c>
      <c r="D12" s="312" t="s">
        <v>348</v>
      </c>
      <c r="E12" s="312" t="s">
        <v>349</v>
      </c>
      <c r="F12" s="313" t="s">
        <v>350</v>
      </c>
      <c r="G12" s="312" t="s">
        <v>351</v>
      </c>
      <c r="H12" s="312" t="s">
        <v>352</v>
      </c>
      <c r="I12" s="313" t="s">
        <v>27</v>
      </c>
    </row>
    <row r="13" ht="19.5" customHeight="1" spans="1:9">
      <c r="A13" s="312" t="s">
        <v>353</v>
      </c>
      <c r="B13" s="312" t="s">
        <v>354</v>
      </c>
      <c r="C13" s="313" t="s">
        <v>167</v>
      </c>
      <c r="D13" s="312" t="s">
        <v>355</v>
      </c>
      <c r="E13" s="312" t="s">
        <v>356</v>
      </c>
      <c r="F13" s="313" t="s">
        <v>357</v>
      </c>
      <c r="G13" s="312" t="s">
        <v>358</v>
      </c>
      <c r="H13" s="312" t="s">
        <v>359</v>
      </c>
      <c r="I13" s="313" t="s">
        <v>27</v>
      </c>
    </row>
    <row r="14" ht="19.5" customHeight="1" spans="1:9">
      <c r="A14" s="312" t="s">
        <v>360</v>
      </c>
      <c r="B14" s="312" t="s">
        <v>361</v>
      </c>
      <c r="C14" s="313" t="s">
        <v>170</v>
      </c>
      <c r="D14" s="312" t="s">
        <v>362</v>
      </c>
      <c r="E14" s="312" t="s">
        <v>363</v>
      </c>
      <c r="F14" s="313" t="s">
        <v>364</v>
      </c>
      <c r="G14" s="312" t="s">
        <v>365</v>
      </c>
      <c r="H14" s="312" t="s">
        <v>366</v>
      </c>
      <c r="I14" s="313" t="s">
        <v>27</v>
      </c>
    </row>
    <row r="15" ht="19.5" customHeight="1" spans="1:9">
      <c r="A15" s="312" t="s">
        <v>367</v>
      </c>
      <c r="B15" s="312" t="s">
        <v>368</v>
      </c>
      <c r="C15" s="313" t="s">
        <v>369</v>
      </c>
      <c r="D15" s="312" t="s">
        <v>370</v>
      </c>
      <c r="E15" s="312" t="s">
        <v>371</v>
      </c>
      <c r="F15" s="313" t="s">
        <v>27</v>
      </c>
      <c r="G15" s="312" t="s">
        <v>372</v>
      </c>
      <c r="H15" s="312" t="s">
        <v>373</v>
      </c>
      <c r="I15" s="313" t="s">
        <v>27</v>
      </c>
    </row>
    <row r="16" ht="19.5" customHeight="1" spans="1:9">
      <c r="A16" s="312" t="s">
        <v>374</v>
      </c>
      <c r="B16" s="312" t="s">
        <v>375</v>
      </c>
      <c r="C16" s="313" t="s">
        <v>225</v>
      </c>
      <c r="D16" s="312" t="s">
        <v>376</v>
      </c>
      <c r="E16" s="312" t="s">
        <v>377</v>
      </c>
      <c r="F16" s="313" t="s">
        <v>27</v>
      </c>
      <c r="G16" s="312" t="s">
        <v>378</v>
      </c>
      <c r="H16" s="312" t="s">
        <v>379</v>
      </c>
      <c r="I16" s="313" t="s">
        <v>27</v>
      </c>
    </row>
    <row r="17" ht="19.5" customHeight="1" spans="1:9">
      <c r="A17" s="312" t="s">
        <v>380</v>
      </c>
      <c r="B17" s="312" t="s">
        <v>381</v>
      </c>
      <c r="C17" s="313" t="s">
        <v>382</v>
      </c>
      <c r="D17" s="312" t="s">
        <v>383</v>
      </c>
      <c r="E17" s="312" t="s">
        <v>384</v>
      </c>
      <c r="F17" s="313" t="s">
        <v>385</v>
      </c>
      <c r="G17" s="312" t="s">
        <v>386</v>
      </c>
      <c r="H17" s="312" t="s">
        <v>387</v>
      </c>
      <c r="I17" s="313" t="s">
        <v>27</v>
      </c>
    </row>
    <row r="18" ht="19.5" customHeight="1" spans="1:9">
      <c r="A18" s="312" t="s">
        <v>388</v>
      </c>
      <c r="B18" s="312" t="s">
        <v>389</v>
      </c>
      <c r="C18" s="313" t="s">
        <v>82</v>
      </c>
      <c r="D18" s="312" t="s">
        <v>390</v>
      </c>
      <c r="E18" s="312" t="s">
        <v>391</v>
      </c>
      <c r="F18" s="313" t="s">
        <v>27</v>
      </c>
      <c r="G18" s="312" t="s">
        <v>392</v>
      </c>
      <c r="H18" s="312" t="s">
        <v>393</v>
      </c>
      <c r="I18" s="313" t="s">
        <v>27</v>
      </c>
    </row>
    <row r="19" ht="19.5" customHeight="1" spans="1:9">
      <c r="A19" s="312" t="s">
        <v>394</v>
      </c>
      <c r="B19" s="312" t="s">
        <v>395</v>
      </c>
      <c r="C19" s="313" t="s">
        <v>27</v>
      </c>
      <c r="D19" s="312" t="s">
        <v>396</v>
      </c>
      <c r="E19" s="312" t="s">
        <v>397</v>
      </c>
      <c r="F19" s="313" t="s">
        <v>398</v>
      </c>
      <c r="G19" s="312" t="s">
        <v>399</v>
      </c>
      <c r="H19" s="312" t="s">
        <v>400</v>
      </c>
      <c r="I19" s="313" t="s">
        <v>27</v>
      </c>
    </row>
    <row r="20" ht="19.5" customHeight="1" spans="1:9">
      <c r="A20" s="312" t="s">
        <v>401</v>
      </c>
      <c r="B20" s="312" t="s">
        <v>402</v>
      </c>
      <c r="C20" s="313" t="s">
        <v>403</v>
      </c>
      <c r="D20" s="312" t="s">
        <v>404</v>
      </c>
      <c r="E20" s="312" t="s">
        <v>405</v>
      </c>
      <c r="F20" s="313" t="s">
        <v>27</v>
      </c>
      <c r="G20" s="312" t="s">
        <v>406</v>
      </c>
      <c r="H20" s="312" t="s">
        <v>407</v>
      </c>
      <c r="I20" s="313" t="s">
        <v>27</v>
      </c>
    </row>
    <row r="21" ht="19.5" customHeight="1" spans="1:9">
      <c r="A21" s="312" t="s">
        <v>408</v>
      </c>
      <c r="B21" s="312" t="s">
        <v>409</v>
      </c>
      <c r="C21" s="313" t="s">
        <v>410</v>
      </c>
      <c r="D21" s="312" t="s">
        <v>411</v>
      </c>
      <c r="E21" s="312" t="s">
        <v>412</v>
      </c>
      <c r="F21" s="313" t="s">
        <v>27</v>
      </c>
      <c r="G21" s="312" t="s">
        <v>413</v>
      </c>
      <c r="H21" s="312" t="s">
        <v>414</v>
      </c>
      <c r="I21" s="313" t="s">
        <v>27</v>
      </c>
    </row>
    <row r="22" ht="19.5" customHeight="1" spans="1:9">
      <c r="A22" s="312" t="s">
        <v>415</v>
      </c>
      <c r="B22" s="312" t="s">
        <v>416</v>
      </c>
      <c r="C22" s="313" t="s">
        <v>27</v>
      </c>
      <c r="D22" s="312" t="s">
        <v>417</v>
      </c>
      <c r="E22" s="312" t="s">
        <v>418</v>
      </c>
      <c r="F22" s="313" t="s">
        <v>419</v>
      </c>
      <c r="G22" s="312" t="s">
        <v>420</v>
      </c>
      <c r="H22" s="312" t="s">
        <v>421</v>
      </c>
      <c r="I22" s="313" t="s">
        <v>27</v>
      </c>
    </row>
    <row r="23" ht="19.5" customHeight="1" spans="1:9">
      <c r="A23" s="312" t="s">
        <v>422</v>
      </c>
      <c r="B23" s="312" t="s">
        <v>423</v>
      </c>
      <c r="C23" s="313" t="s">
        <v>27</v>
      </c>
      <c r="D23" s="312" t="s">
        <v>424</v>
      </c>
      <c r="E23" s="312" t="s">
        <v>425</v>
      </c>
      <c r="F23" s="313" t="s">
        <v>426</v>
      </c>
      <c r="G23" s="312" t="s">
        <v>427</v>
      </c>
      <c r="H23" s="312" t="s">
        <v>428</v>
      </c>
      <c r="I23" s="313" t="s">
        <v>27</v>
      </c>
    </row>
    <row r="24" ht="19.5" customHeight="1" spans="1:9">
      <c r="A24" s="312" t="s">
        <v>429</v>
      </c>
      <c r="B24" s="312" t="s">
        <v>430</v>
      </c>
      <c r="C24" s="313" t="s">
        <v>27</v>
      </c>
      <c r="D24" s="312" t="s">
        <v>431</v>
      </c>
      <c r="E24" s="312" t="s">
        <v>432</v>
      </c>
      <c r="F24" s="313" t="s">
        <v>27</v>
      </c>
      <c r="G24" s="312" t="s">
        <v>433</v>
      </c>
      <c r="H24" s="312" t="s">
        <v>434</v>
      </c>
      <c r="I24" s="313" t="s">
        <v>27</v>
      </c>
    </row>
    <row r="25" ht="19.5" customHeight="1" spans="1:9">
      <c r="A25" s="312" t="s">
        <v>435</v>
      </c>
      <c r="B25" s="312" t="s">
        <v>436</v>
      </c>
      <c r="C25" s="313" t="s">
        <v>437</v>
      </c>
      <c r="D25" s="312" t="s">
        <v>438</v>
      </c>
      <c r="E25" s="312" t="s">
        <v>439</v>
      </c>
      <c r="F25" s="313" t="s">
        <v>27</v>
      </c>
      <c r="G25" s="312" t="s">
        <v>440</v>
      </c>
      <c r="H25" s="312" t="s">
        <v>441</v>
      </c>
      <c r="I25" s="313" t="s">
        <v>27</v>
      </c>
    </row>
    <row r="26" ht="19.5" customHeight="1" spans="1:9">
      <c r="A26" s="312" t="s">
        <v>442</v>
      </c>
      <c r="B26" s="312" t="s">
        <v>443</v>
      </c>
      <c r="C26" s="313" t="s">
        <v>444</v>
      </c>
      <c r="D26" s="312" t="s">
        <v>445</v>
      </c>
      <c r="E26" s="312" t="s">
        <v>446</v>
      </c>
      <c r="F26" s="313" t="s">
        <v>27</v>
      </c>
      <c r="G26" s="312" t="s">
        <v>447</v>
      </c>
      <c r="H26" s="312" t="s">
        <v>448</v>
      </c>
      <c r="I26" s="313" t="s">
        <v>27</v>
      </c>
    </row>
    <row r="27" ht="19.5" customHeight="1" spans="1:9">
      <c r="A27" s="312" t="s">
        <v>449</v>
      </c>
      <c r="B27" s="312" t="s">
        <v>450</v>
      </c>
      <c r="C27" s="313" t="s">
        <v>27</v>
      </c>
      <c r="D27" s="312" t="s">
        <v>451</v>
      </c>
      <c r="E27" s="312" t="s">
        <v>452</v>
      </c>
      <c r="F27" s="313" t="s">
        <v>453</v>
      </c>
      <c r="G27" s="312" t="s">
        <v>454</v>
      </c>
      <c r="H27" s="312" t="s">
        <v>455</v>
      </c>
      <c r="I27" s="313" t="s">
        <v>27</v>
      </c>
    </row>
    <row r="28" ht="19.5" customHeight="1" spans="1:9">
      <c r="A28" s="312" t="s">
        <v>456</v>
      </c>
      <c r="B28" s="312" t="s">
        <v>457</v>
      </c>
      <c r="C28" s="313" t="s">
        <v>27</v>
      </c>
      <c r="D28" s="312" t="s">
        <v>458</v>
      </c>
      <c r="E28" s="312" t="s">
        <v>459</v>
      </c>
      <c r="F28" s="313" t="s">
        <v>27</v>
      </c>
      <c r="G28" s="312" t="s">
        <v>460</v>
      </c>
      <c r="H28" s="312" t="s">
        <v>461</v>
      </c>
      <c r="I28" s="313" t="s">
        <v>27</v>
      </c>
    </row>
    <row r="29" ht="19.5" customHeight="1" spans="1:9">
      <c r="A29" s="312" t="s">
        <v>462</v>
      </c>
      <c r="B29" s="312" t="s">
        <v>463</v>
      </c>
      <c r="C29" s="313" t="s">
        <v>27</v>
      </c>
      <c r="D29" s="312" t="s">
        <v>464</v>
      </c>
      <c r="E29" s="312" t="s">
        <v>465</v>
      </c>
      <c r="F29" s="313" t="s">
        <v>466</v>
      </c>
      <c r="G29" s="312" t="s">
        <v>467</v>
      </c>
      <c r="H29" s="312" t="s">
        <v>468</v>
      </c>
      <c r="I29" s="313" t="s">
        <v>27</v>
      </c>
    </row>
    <row r="30" ht="19.5" customHeight="1" spans="1:9">
      <c r="A30" s="312" t="s">
        <v>469</v>
      </c>
      <c r="B30" s="312" t="s">
        <v>470</v>
      </c>
      <c r="C30" s="313" t="s">
        <v>27</v>
      </c>
      <c r="D30" s="312" t="s">
        <v>471</v>
      </c>
      <c r="E30" s="312" t="s">
        <v>472</v>
      </c>
      <c r="F30" s="313" t="s">
        <v>473</v>
      </c>
      <c r="G30" s="312" t="s">
        <v>474</v>
      </c>
      <c r="H30" s="312" t="s">
        <v>475</v>
      </c>
      <c r="I30" s="313" t="s">
        <v>27</v>
      </c>
    </row>
    <row r="31" ht="19.5" customHeight="1" spans="1:9">
      <c r="A31" s="312" t="s">
        <v>476</v>
      </c>
      <c r="B31" s="312" t="s">
        <v>477</v>
      </c>
      <c r="C31" s="313" t="s">
        <v>27</v>
      </c>
      <c r="D31" s="312" t="s">
        <v>478</v>
      </c>
      <c r="E31" s="312" t="s">
        <v>479</v>
      </c>
      <c r="F31" s="313" t="s">
        <v>480</v>
      </c>
      <c r="G31" s="312" t="s">
        <v>481</v>
      </c>
      <c r="H31" s="312" t="s">
        <v>482</v>
      </c>
      <c r="I31" s="313" t="s">
        <v>27</v>
      </c>
    </row>
    <row r="32" ht="19.5" customHeight="1" spans="1:9">
      <c r="A32" s="312" t="s">
        <v>483</v>
      </c>
      <c r="B32" s="312" t="s">
        <v>484</v>
      </c>
      <c r="C32" s="313" t="s">
        <v>27</v>
      </c>
      <c r="D32" s="312" t="s">
        <v>485</v>
      </c>
      <c r="E32" s="312" t="s">
        <v>486</v>
      </c>
      <c r="F32" s="313" t="s">
        <v>487</v>
      </c>
      <c r="G32" s="312" t="s">
        <v>488</v>
      </c>
      <c r="H32" s="312" t="s">
        <v>489</v>
      </c>
      <c r="I32" s="313" t="s">
        <v>27</v>
      </c>
    </row>
    <row r="33" ht="19.5" customHeight="1" spans="1:9">
      <c r="A33" s="312" t="s">
        <v>490</v>
      </c>
      <c r="B33" s="312" t="s">
        <v>491</v>
      </c>
      <c r="C33" s="313" t="s">
        <v>27</v>
      </c>
      <c r="D33" s="312" t="s">
        <v>492</v>
      </c>
      <c r="E33" s="312" t="s">
        <v>493</v>
      </c>
      <c r="F33" s="313" t="s">
        <v>27</v>
      </c>
      <c r="G33" s="312" t="s">
        <v>494</v>
      </c>
      <c r="H33" s="312" t="s">
        <v>495</v>
      </c>
      <c r="I33" s="313" t="s">
        <v>27</v>
      </c>
    </row>
    <row r="34" ht="19.5" customHeight="1" spans="1:9">
      <c r="A34" s="312"/>
      <c r="B34" s="312"/>
      <c r="C34" s="313"/>
      <c r="D34" s="312" t="s">
        <v>496</v>
      </c>
      <c r="E34" s="312" t="s">
        <v>497</v>
      </c>
      <c r="F34" s="313" t="s">
        <v>498</v>
      </c>
      <c r="G34" s="312" t="s">
        <v>499</v>
      </c>
      <c r="H34" s="312" t="s">
        <v>500</v>
      </c>
      <c r="I34" s="313" t="s">
        <v>27</v>
      </c>
    </row>
    <row r="35" ht="19.5" customHeight="1" spans="1:9">
      <c r="A35" s="312"/>
      <c r="B35" s="312"/>
      <c r="C35" s="313"/>
      <c r="D35" s="312" t="s">
        <v>501</v>
      </c>
      <c r="E35" s="312" t="s">
        <v>502</v>
      </c>
      <c r="F35" s="313" t="s">
        <v>27</v>
      </c>
      <c r="G35" s="312" t="s">
        <v>503</v>
      </c>
      <c r="H35" s="312" t="s">
        <v>504</v>
      </c>
      <c r="I35" s="313" t="s">
        <v>27</v>
      </c>
    </row>
    <row r="36" ht="19.5" customHeight="1" spans="1:9">
      <c r="A36" s="312"/>
      <c r="B36" s="312"/>
      <c r="C36" s="313"/>
      <c r="D36" s="312" t="s">
        <v>505</v>
      </c>
      <c r="E36" s="312" t="s">
        <v>506</v>
      </c>
      <c r="F36" s="313" t="s">
        <v>27</v>
      </c>
      <c r="G36" s="312"/>
      <c r="H36" s="312"/>
      <c r="I36" s="313"/>
    </row>
    <row r="37" ht="19.5" customHeight="1" spans="1:9">
      <c r="A37" s="312"/>
      <c r="B37" s="312"/>
      <c r="C37" s="313"/>
      <c r="D37" s="312" t="s">
        <v>507</v>
      </c>
      <c r="E37" s="312" t="s">
        <v>508</v>
      </c>
      <c r="F37" s="313" t="s">
        <v>27</v>
      </c>
      <c r="G37" s="312"/>
      <c r="H37" s="312"/>
      <c r="I37" s="313"/>
    </row>
    <row r="38" ht="19.5" customHeight="1" spans="1:9">
      <c r="A38" s="312"/>
      <c r="B38" s="312"/>
      <c r="C38" s="313"/>
      <c r="D38" s="312" t="s">
        <v>509</v>
      </c>
      <c r="E38" s="312" t="s">
        <v>510</v>
      </c>
      <c r="F38" s="313" t="s">
        <v>27</v>
      </c>
      <c r="G38" s="312"/>
      <c r="H38" s="312"/>
      <c r="I38" s="313"/>
    </row>
    <row r="39" ht="19.5" customHeight="1" spans="1:9">
      <c r="A39" s="312"/>
      <c r="B39" s="312"/>
      <c r="C39" s="313"/>
      <c r="D39" s="312" t="s">
        <v>511</v>
      </c>
      <c r="E39" s="312" t="s">
        <v>512</v>
      </c>
      <c r="F39" s="313" t="s">
        <v>27</v>
      </c>
      <c r="G39" s="312"/>
      <c r="H39" s="312"/>
      <c r="I39" s="313"/>
    </row>
    <row r="40" ht="19.5" customHeight="1" spans="1:9">
      <c r="A40" s="311" t="s">
        <v>513</v>
      </c>
      <c r="B40" s="311"/>
      <c r="C40" s="313" t="s">
        <v>296</v>
      </c>
      <c r="D40" s="311" t="s">
        <v>514</v>
      </c>
      <c r="E40" s="311"/>
      <c r="F40" s="311"/>
      <c r="G40" s="311"/>
      <c r="H40" s="311"/>
      <c r="I40" s="313" t="s">
        <v>297</v>
      </c>
    </row>
    <row r="41" ht="19.5" customHeight="1" spans="1:9">
      <c r="A41" s="312" t="s">
        <v>515</v>
      </c>
      <c r="B41" s="312"/>
      <c r="C41" s="312"/>
      <c r="D41" s="312"/>
      <c r="E41" s="312"/>
      <c r="F41" s="312"/>
      <c r="G41" s="312"/>
      <c r="H41" s="312"/>
      <c r="I41" s="3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M31" sqref="M31"/>
    </sheetView>
  </sheetViews>
  <sheetFormatPr defaultColWidth="9" defaultRowHeight="13.5"/>
  <cols>
    <col min="1" max="1" width="8.375" customWidth="1"/>
    <col min="2" max="2" width="30" customWidth="1"/>
    <col min="3" max="3" width="15" customWidth="1"/>
    <col min="4" max="4" width="8.375" customWidth="1"/>
    <col min="5" max="5" width="23.375" customWidth="1"/>
    <col min="6" max="6" width="15" customWidth="1"/>
    <col min="7" max="7" width="8.375" customWidth="1"/>
    <col min="8" max="8" width="26.875" customWidth="1"/>
    <col min="9" max="9" width="15" customWidth="1"/>
    <col min="10" max="10" width="8.375" customWidth="1"/>
    <col min="11" max="11" width="40.25" customWidth="1"/>
    <col min="12" max="12" width="15" customWidth="1"/>
  </cols>
  <sheetData>
    <row r="1" ht="27" spans="7:7">
      <c r="G1" s="320" t="s">
        <v>516</v>
      </c>
    </row>
    <row r="2" spans="12:12">
      <c r="L2" s="321" t="s">
        <v>517</v>
      </c>
    </row>
    <row r="3" spans="1:12">
      <c r="A3" s="321" t="s">
        <v>2</v>
      </c>
      <c r="L3" s="321" t="s">
        <v>3</v>
      </c>
    </row>
    <row r="4" ht="15" customHeight="1" spans="1:12">
      <c r="A4" s="311" t="s">
        <v>518</v>
      </c>
      <c r="B4" s="311"/>
      <c r="C4" s="311"/>
      <c r="D4" s="311"/>
      <c r="E4" s="311"/>
      <c r="F4" s="311"/>
      <c r="G4" s="311"/>
      <c r="H4" s="311"/>
      <c r="I4" s="311"/>
      <c r="J4" s="311"/>
      <c r="K4" s="311"/>
      <c r="L4" s="311"/>
    </row>
    <row r="5" ht="15" customHeight="1" spans="1:12">
      <c r="A5" s="311" t="s">
        <v>309</v>
      </c>
      <c r="B5" s="311" t="s">
        <v>135</v>
      </c>
      <c r="C5" s="311" t="s">
        <v>8</v>
      </c>
      <c r="D5" s="311" t="s">
        <v>309</v>
      </c>
      <c r="E5" s="311" t="s">
        <v>135</v>
      </c>
      <c r="F5" s="311" t="s">
        <v>8</v>
      </c>
      <c r="G5" s="311" t="s">
        <v>309</v>
      </c>
      <c r="H5" s="311" t="s">
        <v>135</v>
      </c>
      <c r="I5" s="311" t="s">
        <v>8</v>
      </c>
      <c r="J5" s="311" t="s">
        <v>309</v>
      </c>
      <c r="K5" s="311" t="s">
        <v>135</v>
      </c>
      <c r="L5" s="311" t="s">
        <v>8</v>
      </c>
    </row>
    <row r="6" ht="15" customHeight="1" spans="1:12">
      <c r="A6" s="312" t="s">
        <v>310</v>
      </c>
      <c r="B6" s="312" t="s">
        <v>311</v>
      </c>
      <c r="C6" s="313" t="s">
        <v>27</v>
      </c>
      <c r="D6" s="312" t="s">
        <v>313</v>
      </c>
      <c r="E6" s="312" t="s">
        <v>314</v>
      </c>
      <c r="F6" s="313" t="s">
        <v>519</v>
      </c>
      <c r="G6" s="312" t="s">
        <v>520</v>
      </c>
      <c r="H6" s="312" t="s">
        <v>521</v>
      </c>
      <c r="I6" s="313" t="s">
        <v>27</v>
      </c>
      <c r="J6" s="312" t="s">
        <v>522</v>
      </c>
      <c r="K6" s="312" t="s">
        <v>523</v>
      </c>
      <c r="L6" s="313" t="s">
        <v>27</v>
      </c>
    </row>
    <row r="7" ht="15" customHeight="1" spans="1:12">
      <c r="A7" s="312" t="s">
        <v>317</v>
      </c>
      <c r="B7" s="312" t="s">
        <v>318</v>
      </c>
      <c r="C7" s="313" t="s">
        <v>27</v>
      </c>
      <c r="D7" s="312" t="s">
        <v>320</v>
      </c>
      <c r="E7" s="312" t="s">
        <v>321</v>
      </c>
      <c r="F7" s="313" t="s">
        <v>524</v>
      </c>
      <c r="G7" s="312" t="s">
        <v>525</v>
      </c>
      <c r="H7" s="312" t="s">
        <v>324</v>
      </c>
      <c r="I7" s="313" t="s">
        <v>27</v>
      </c>
      <c r="J7" s="312" t="s">
        <v>526</v>
      </c>
      <c r="K7" s="312" t="s">
        <v>441</v>
      </c>
      <c r="L7" s="313" t="s">
        <v>27</v>
      </c>
    </row>
    <row r="8" ht="15" customHeight="1" spans="1:12">
      <c r="A8" s="312" t="s">
        <v>325</v>
      </c>
      <c r="B8" s="312" t="s">
        <v>326</v>
      </c>
      <c r="C8" s="313" t="s">
        <v>27</v>
      </c>
      <c r="D8" s="312" t="s">
        <v>328</v>
      </c>
      <c r="E8" s="312" t="s">
        <v>329</v>
      </c>
      <c r="F8" s="313" t="s">
        <v>527</v>
      </c>
      <c r="G8" s="312" t="s">
        <v>528</v>
      </c>
      <c r="H8" s="312" t="s">
        <v>331</v>
      </c>
      <c r="I8" s="313" t="s">
        <v>27</v>
      </c>
      <c r="J8" s="312" t="s">
        <v>529</v>
      </c>
      <c r="K8" s="312" t="s">
        <v>468</v>
      </c>
      <c r="L8" s="313" t="s">
        <v>27</v>
      </c>
    </row>
    <row r="9" ht="15" customHeight="1" spans="1:12">
      <c r="A9" s="312" t="s">
        <v>332</v>
      </c>
      <c r="B9" s="312" t="s">
        <v>333</v>
      </c>
      <c r="C9" s="313" t="s">
        <v>27</v>
      </c>
      <c r="D9" s="312" t="s">
        <v>335</v>
      </c>
      <c r="E9" s="312" t="s">
        <v>336</v>
      </c>
      <c r="F9" s="313" t="s">
        <v>27</v>
      </c>
      <c r="G9" s="312" t="s">
        <v>530</v>
      </c>
      <c r="H9" s="312" t="s">
        <v>338</v>
      </c>
      <c r="I9" s="313" t="s">
        <v>27</v>
      </c>
      <c r="J9" s="312" t="s">
        <v>433</v>
      </c>
      <c r="K9" s="312" t="s">
        <v>434</v>
      </c>
      <c r="L9" s="313" t="s">
        <v>27</v>
      </c>
    </row>
    <row r="10" ht="15" customHeight="1" spans="1:12">
      <c r="A10" s="312" t="s">
        <v>339</v>
      </c>
      <c r="B10" s="312" t="s">
        <v>340</v>
      </c>
      <c r="C10" s="313" t="s">
        <v>27</v>
      </c>
      <c r="D10" s="312" t="s">
        <v>341</v>
      </c>
      <c r="E10" s="312" t="s">
        <v>342</v>
      </c>
      <c r="F10" s="313" t="s">
        <v>27</v>
      </c>
      <c r="G10" s="312" t="s">
        <v>531</v>
      </c>
      <c r="H10" s="312" t="s">
        <v>344</v>
      </c>
      <c r="I10" s="313" t="s">
        <v>27</v>
      </c>
      <c r="J10" s="312" t="s">
        <v>440</v>
      </c>
      <c r="K10" s="312" t="s">
        <v>441</v>
      </c>
      <c r="L10" s="313" t="s">
        <v>27</v>
      </c>
    </row>
    <row r="11" ht="15" customHeight="1" spans="1:12">
      <c r="A11" s="312" t="s">
        <v>345</v>
      </c>
      <c r="B11" s="312" t="s">
        <v>346</v>
      </c>
      <c r="C11" s="313" t="s">
        <v>27</v>
      </c>
      <c r="D11" s="312" t="s">
        <v>348</v>
      </c>
      <c r="E11" s="312" t="s">
        <v>349</v>
      </c>
      <c r="F11" s="313" t="s">
        <v>27</v>
      </c>
      <c r="G11" s="312" t="s">
        <v>532</v>
      </c>
      <c r="H11" s="312" t="s">
        <v>352</v>
      </c>
      <c r="I11" s="313" t="s">
        <v>27</v>
      </c>
      <c r="J11" s="312" t="s">
        <v>447</v>
      </c>
      <c r="K11" s="312" t="s">
        <v>448</v>
      </c>
      <c r="L11" s="313" t="s">
        <v>27</v>
      </c>
    </row>
    <row r="12" ht="15" customHeight="1" spans="1:12">
      <c r="A12" s="312" t="s">
        <v>353</v>
      </c>
      <c r="B12" s="312" t="s">
        <v>354</v>
      </c>
      <c r="C12" s="313" t="s">
        <v>27</v>
      </c>
      <c r="D12" s="312" t="s">
        <v>355</v>
      </c>
      <c r="E12" s="312" t="s">
        <v>356</v>
      </c>
      <c r="F12" s="313" t="s">
        <v>27</v>
      </c>
      <c r="G12" s="312" t="s">
        <v>533</v>
      </c>
      <c r="H12" s="312" t="s">
        <v>359</v>
      </c>
      <c r="I12" s="313" t="s">
        <v>27</v>
      </c>
      <c r="J12" s="312" t="s">
        <v>454</v>
      </c>
      <c r="K12" s="312" t="s">
        <v>455</v>
      </c>
      <c r="L12" s="313" t="s">
        <v>27</v>
      </c>
    </row>
    <row r="13" ht="15" customHeight="1" spans="1:12">
      <c r="A13" s="312" t="s">
        <v>360</v>
      </c>
      <c r="B13" s="312" t="s">
        <v>361</v>
      </c>
      <c r="C13" s="313" t="s">
        <v>27</v>
      </c>
      <c r="D13" s="312" t="s">
        <v>362</v>
      </c>
      <c r="E13" s="312" t="s">
        <v>363</v>
      </c>
      <c r="F13" s="313" t="s">
        <v>27</v>
      </c>
      <c r="G13" s="312" t="s">
        <v>534</v>
      </c>
      <c r="H13" s="312" t="s">
        <v>366</v>
      </c>
      <c r="I13" s="313" t="s">
        <v>27</v>
      </c>
      <c r="J13" s="312" t="s">
        <v>460</v>
      </c>
      <c r="K13" s="312" t="s">
        <v>461</v>
      </c>
      <c r="L13" s="313" t="s">
        <v>27</v>
      </c>
    </row>
    <row r="14" ht="15" customHeight="1" spans="1:12">
      <c r="A14" s="312" t="s">
        <v>367</v>
      </c>
      <c r="B14" s="312" t="s">
        <v>368</v>
      </c>
      <c r="C14" s="313" t="s">
        <v>27</v>
      </c>
      <c r="D14" s="312" t="s">
        <v>370</v>
      </c>
      <c r="E14" s="312" t="s">
        <v>371</v>
      </c>
      <c r="F14" s="313" t="s">
        <v>27</v>
      </c>
      <c r="G14" s="312" t="s">
        <v>535</v>
      </c>
      <c r="H14" s="312" t="s">
        <v>400</v>
      </c>
      <c r="I14" s="313" t="s">
        <v>27</v>
      </c>
      <c r="J14" s="312" t="s">
        <v>467</v>
      </c>
      <c r="K14" s="312" t="s">
        <v>468</v>
      </c>
      <c r="L14" s="313" t="s">
        <v>27</v>
      </c>
    </row>
    <row r="15" ht="15" customHeight="1" spans="1:12">
      <c r="A15" s="312" t="s">
        <v>374</v>
      </c>
      <c r="B15" s="312" t="s">
        <v>375</v>
      </c>
      <c r="C15" s="313" t="s">
        <v>27</v>
      </c>
      <c r="D15" s="312" t="s">
        <v>376</v>
      </c>
      <c r="E15" s="312" t="s">
        <v>377</v>
      </c>
      <c r="F15" s="313" t="s">
        <v>27</v>
      </c>
      <c r="G15" s="312" t="s">
        <v>536</v>
      </c>
      <c r="H15" s="312" t="s">
        <v>407</v>
      </c>
      <c r="I15" s="313" t="s">
        <v>27</v>
      </c>
      <c r="J15" s="312" t="s">
        <v>537</v>
      </c>
      <c r="K15" s="312" t="s">
        <v>538</v>
      </c>
      <c r="L15" s="313" t="s">
        <v>27</v>
      </c>
    </row>
    <row r="16" ht="15" customHeight="1" spans="1:12">
      <c r="A16" s="312" t="s">
        <v>380</v>
      </c>
      <c r="B16" s="312" t="s">
        <v>381</v>
      </c>
      <c r="C16" s="313" t="s">
        <v>27</v>
      </c>
      <c r="D16" s="312" t="s">
        <v>383</v>
      </c>
      <c r="E16" s="312" t="s">
        <v>384</v>
      </c>
      <c r="F16" s="313" t="s">
        <v>27</v>
      </c>
      <c r="G16" s="312" t="s">
        <v>539</v>
      </c>
      <c r="H16" s="312" t="s">
        <v>414</v>
      </c>
      <c r="I16" s="313" t="s">
        <v>27</v>
      </c>
      <c r="J16" s="312" t="s">
        <v>540</v>
      </c>
      <c r="K16" s="312" t="s">
        <v>541</v>
      </c>
      <c r="L16" s="313" t="s">
        <v>27</v>
      </c>
    </row>
    <row r="17" ht="15" customHeight="1" spans="1:12">
      <c r="A17" s="312" t="s">
        <v>388</v>
      </c>
      <c r="B17" s="312" t="s">
        <v>389</v>
      </c>
      <c r="C17" s="313" t="s">
        <v>27</v>
      </c>
      <c r="D17" s="312" t="s">
        <v>390</v>
      </c>
      <c r="E17" s="312" t="s">
        <v>391</v>
      </c>
      <c r="F17" s="313" t="s">
        <v>27</v>
      </c>
      <c r="G17" s="312" t="s">
        <v>542</v>
      </c>
      <c r="H17" s="312" t="s">
        <v>421</v>
      </c>
      <c r="I17" s="313" t="s">
        <v>27</v>
      </c>
      <c r="J17" s="312" t="s">
        <v>543</v>
      </c>
      <c r="K17" s="312" t="s">
        <v>544</v>
      </c>
      <c r="L17" s="313" t="s">
        <v>27</v>
      </c>
    </row>
    <row r="18" ht="15" customHeight="1" spans="1:12">
      <c r="A18" s="312" t="s">
        <v>394</v>
      </c>
      <c r="B18" s="312" t="s">
        <v>395</v>
      </c>
      <c r="C18" s="313" t="s">
        <v>27</v>
      </c>
      <c r="D18" s="312" t="s">
        <v>396</v>
      </c>
      <c r="E18" s="312" t="s">
        <v>397</v>
      </c>
      <c r="F18" s="313" t="s">
        <v>146</v>
      </c>
      <c r="G18" s="312" t="s">
        <v>545</v>
      </c>
      <c r="H18" s="312" t="s">
        <v>546</v>
      </c>
      <c r="I18" s="313" t="s">
        <v>27</v>
      </c>
      <c r="J18" s="312" t="s">
        <v>547</v>
      </c>
      <c r="K18" s="312" t="s">
        <v>548</v>
      </c>
      <c r="L18" s="313" t="s">
        <v>27</v>
      </c>
    </row>
    <row r="19" ht="15" customHeight="1" spans="1:12">
      <c r="A19" s="312" t="s">
        <v>401</v>
      </c>
      <c r="B19" s="312" t="s">
        <v>402</v>
      </c>
      <c r="C19" s="313" t="s">
        <v>27</v>
      </c>
      <c r="D19" s="312" t="s">
        <v>404</v>
      </c>
      <c r="E19" s="312" t="s">
        <v>405</v>
      </c>
      <c r="F19" s="313" t="s">
        <v>27</v>
      </c>
      <c r="G19" s="312" t="s">
        <v>315</v>
      </c>
      <c r="H19" s="312" t="s">
        <v>316</v>
      </c>
      <c r="I19" s="313" t="s">
        <v>27</v>
      </c>
      <c r="J19" s="312" t="s">
        <v>474</v>
      </c>
      <c r="K19" s="312" t="s">
        <v>475</v>
      </c>
      <c r="L19" s="313" t="s">
        <v>27</v>
      </c>
    </row>
    <row r="20" ht="15" customHeight="1" spans="1:12">
      <c r="A20" s="312" t="s">
        <v>408</v>
      </c>
      <c r="B20" s="312" t="s">
        <v>409</v>
      </c>
      <c r="C20" s="313" t="s">
        <v>549</v>
      </c>
      <c r="D20" s="312" t="s">
        <v>411</v>
      </c>
      <c r="E20" s="312" t="s">
        <v>412</v>
      </c>
      <c r="F20" s="313" t="s">
        <v>27</v>
      </c>
      <c r="G20" s="312" t="s">
        <v>323</v>
      </c>
      <c r="H20" s="312" t="s">
        <v>324</v>
      </c>
      <c r="I20" s="313" t="s">
        <v>27</v>
      </c>
      <c r="J20" s="312" t="s">
        <v>481</v>
      </c>
      <c r="K20" s="312" t="s">
        <v>482</v>
      </c>
      <c r="L20" s="313" t="s">
        <v>27</v>
      </c>
    </row>
    <row r="21" ht="15" customHeight="1" spans="1:12">
      <c r="A21" s="312" t="s">
        <v>415</v>
      </c>
      <c r="B21" s="312" t="s">
        <v>416</v>
      </c>
      <c r="C21" s="313" t="s">
        <v>27</v>
      </c>
      <c r="D21" s="312" t="s">
        <v>417</v>
      </c>
      <c r="E21" s="312" t="s">
        <v>418</v>
      </c>
      <c r="F21" s="313" t="s">
        <v>27</v>
      </c>
      <c r="G21" s="312" t="s">
        <v>330</v>
      </c>
      <c r="H21" s="312" t="s">
        <v>331</v>
      </c>
      <c r="I21" s="313" t="s">
        <v>27</v>
      </c>
      <c r="J21" s="312" t="s">
        <v>488</v>
      </c>
      <c r="K21" s="312" t="s">
        <v>489</v>
      </c>
      <c r="L21" s="313" t="s">
        <v>27</v>
      </c>
    </row>
    <row r="22" ht="15" customHeight="1" spans="1:12">
      <c r="A22" s="312" t="s">
        <v>422</v>
      </c>
      <c r="B22" s="312" t="s">
        <v>423</v>
      </c>
      <c r="C22" s="313" t="s">
        <v>27</v>
      </c>
      <c r="D22" s="312" t="s">
        <v>424</v>
      </c>
      <c r="E22" s="312" t="s">
        <v>425</v>
      </c>
      <c r="F22" s="313">
        <v>0.11</v>
      </c>
      <c r="G22" s="312" t="s">
        <v>337</v>
      </c>
      <c r="H22" s="312" t="s">
        <v>338</v>
      </c>
      <c r="I22" s="313" t="s">
        <v>27</v>
      </c>
      <c r="J22" s="312" t="s">
        <v>494</v>
      </c>
      <c r="K22" s="312" t="s">
        <v>495</v>
      </c>
      <c r="L22" s="313" t="s">
        <v>27</v>
      </c>
    </row>
    <row r="23" ht="15" customHeight="1" spans="1:12">
      <c r="A23" s="312" t="s">
        <v>429</v>
      </c>
      <c r="B23" s="312" t="s">
        <v>430</v>
      </c>
      <c r="C23" s="313" t="s">
        <v>27</v>
      </c>
      <c r="D23" s="312" t="s">
        <v>431</v>
      </c>
      <c r="E23" s="312" t="s">
        <v>432</v>
      </c>
      <c r="F23" s="313" t="s">
        <v>550</v>
      </c>
      <c r="G23" s="312" t="s">
        <v>343</v>
      </c>
      <c r="H23" s="312" t="s">
        <v>344</v>
      </c>
      <c r="I23" s="313" t="s">
        <v>27</v>
      </c>
      <c r="J23" s="312" t="s">
        <v>499</v>
      </c>
      <c r="K23" s="312" t="s">
        <v>500</v>
      </c>
      <c r="L23" s="313" t="s">
        <v>27</v>
      </c>
    </row>
    <row r="24" ht="15" customHeight="1" spans="1:12">
      <c r="A24" s="312" t="s">
        <v>435</v>
      </c>
      <c r="B24" s="312" t="s">
        <v>436</v>
      </c>
      <c r="C24" s="313" t="s">
        <v>27</v>
      </c>
      <c r="D24" s="312" t="s">
        <v>438</v>
      </c>
      <c r="E24" s="312" t="s">
        <v>439</v>
      </c>
      <c r="F24" s="313" t="s">
        <v>27</v>
      </c>
      <c r="G24" s="312" t="s">
        <v>351</v>
      </c>
      <c r="H24" s="312" t="s">
        <v>352</v>
      </c>
      <c r="I24" s="313" t="s">
        <v>27</v>
      </c>
      <c r="J24" s="312" t="s">
        <v>503</v>
      </c>
      <c r="K24" s="312" t="s">
        <v>504</v>
      </c>
      <c r="L24" s="313" t="s">
        <v>27</v>
      </c>
    </row>
    <row r="25" ht="15" customHeight="1" spans="1:12">
      <c r="A25" s="312" t="s">
        <v>442</v>
      </c>
      <c r="B25" s="312" t="s">
        <v>443</v>
      </c>
      <c r="C25" s="313" t="s">
        <v>551</v>
      </c>
      <c r="D25" s="312" t="s">
        <v>445</v>
      </c>
      <c r="E25" s="312" t="s">
        <v>446</v>
      </c>
      <c r="F25" s="313" t="s">
        <v>27</v>
      </c>
      <c r="G25" s="312" t="s">
        <v>358</v>
      </c>
      <c r="H25" s="312" t="s">
        <v>359</v>
      </c>
      <c r="I25" s="313" t="s">
        <v>27</v>
      </c>
      <c r="J25" s="312"/>
      <c r="K25" s="312"/>
      <c r="L25" s="311"/>
    </row>
    <row r="26" ht="15" customHeight="1" spans="1:12">
      <c r="A26" s="312" t="s">
        <v>449</v>
      </c>
      <c r="B26" s="312" t="s">
        <v>450</v>
      </c>
      <c r="C26" s="313" t="s">
        <v>27</v>
      </c>
      <c r="D26" s="312" t="s">
        <v>451</v>
      </c>
      <c r="E26" s="312" t="s">
        <v>452</v>
      </c>
      <c r="F26" s="313" t="s">
        <v>552</v>
      </c>
      <c r="G26" s="312" t="s">
        <v>365</v>
      </c>
      <c r="H26" s="312" t="s">
        <v>366</v>
      </c>
      <c r="I26" s="313" t="s">
        <v>27</v>
      </c>
      <c r="J26" s="312"/>
      <c r="K26" s="312"/>
      <c r="L26" s="311"/>
    </row>
    <row r="27" ht="15" customHeight="1" spans="1:12">
      <c r="A27" s="312" t="s">
        <v>456</v>
      </c>
      <c r="B27" s="312" t="s">
        <v>457</v>
      </c>
      <c r="C27" s="313" t="s">
        <v>27</v>
      </c>
      <c r="D27" s="312" t="s">
        <v>458</v>
      </c>
      <c r="E27" s="312" t="s">
        <v>459</v>
      </c>
      <c r="F27" s="313" t="s">
        <v>27</v>
      </c>
      <c r="G27" s="312" t="s">
        <v>372</v>
      </c>
      <c r="H27" s="312" t="s">
        <v>373</v>
      </c>
      <c r="I27" s="313" t="s">
        <v>27</v>
      </c>
      <c r="J27" s="312"/>
      <c r="K27" s="312"/>
      <c r="L27" s="311"/>
    </row>
    <row r="28" ht="15" customHeight="1" spans="1:12">
      <c r="A28" s="312" t="s">
        <v>462</v>
      </c>
      <c r="B28" s="312" t="s">
        <v>463</v>
      </c>
      <c r="C28" s="313" t="s">
        <v>27</v>
      </c>
      <c r="D28" s="312" t="s">
        <v>464</v>
      </c>
      <c r="E28" s="312" t="s">
        <v>465</v>
      </c>
      <c r="F28" s="313" t="s">
        <v>27</v>
      </c>
      <c r="G28" s="312" t="s">
        <v>378</v>
      </c>
      <c r="H28" s="312" t="s">
        <v>379</v>
      </c>
      <c r="I28" s="313" t="s">
        <v>27</v>
      </c>
      <c r="J28" s="312"/>
      <c r="K28" s="312"/>
      <c r="L28" s="311"/>
    </row>
    <row r="29" ht="15" customHeight="1" spans="1:12">
      <c r="A29" s="312" t="s">
        <v>469</v>
      </c>
      <c r="B29" s="312" t="s">
        <v>470</v>
      </c>
      <c r="C29" s="313" t="s">
        <v>553</v>
      </c>
      <c r="D29" s="312" t="s">
        <v>471</v>
      </c>
      <c r="E29" s="312" t="s">
        <v>472</v>
      </c>
      <c r="F29" s="313" t="s">
        <v>27</v>
      </c>
      <c r="G29" s="312" t="s">
        <v>386</v>
      </c>
      <c r="H29" s="312" t="s">
        <v>387</v>
      </c>
      <c r="I29" s="313" t="s">
        <v>27</v>
      </c>
      <c r="J29" s="312"/>
      <c r="K29" s="312"/>
      <c r="L29" s="311"/>
    </row>
    <row r="30" ht="15" customHeight="1" spans="1:12">
      <c r="A30" s="312" t="s">
        <v>476</v>
      </c>
      <c r="B30" s="312" t="s">
        <v>477</v>
      </c>
      <c r="C30" s="313" t="s">
        <v>27</v>
      </c>
      <c r="D30" s="312" t="s">
        <v>478</v>
      </c>
      <c r="E30" s="312" t="s">
        <v>479</v>
      </c>
      <c r="F30" s="313" t="s">
        <v>27</v>
      </c>
      <c r="G30" s="312" t="s">
        <v>392</v>
      </c>
      <c r="H30" s="312" t="s">
        <v>393</v>
      </c>
      <c r="I30" s="313" t="s">
        <v>27</v>
      </c>
      <c r="J30" s="312"/>
      <c r="K30" s="312"/>
      <c r="L30" s="311"/>
    </row>
    <row r="31" ht="15" customHeight="1" spans="1:12">
      <c r="A31" s="312" t="s">
        <v>483</v>
      </c>
      <c r="B31" s="312" t="s">
        <v>484</v>
      </c>
      <c r="C31" s="313" t="s">
        <v>27</v>
      </c>
      <c r="D31" s="312" t="s">
        <v>485</v>
      </c>
      <c r="E31" s="312" t="s">
        <v>486</v>
      </c>
      <c r="F31" s="313" t="s">
        <v>554</v>
      </c>
      <c r="G31" s="312" t="s">
        <v>399</v>
      </c>
      <c r="H31" s="312" t="s">
        <v>400</v>
      </c>
      <c r="I31" s="313" t="s">
        <v>27</v>
      </c>
      <c r="J31" s="312"/>
      <c r="K31" s="312"/>
      <c r="L31" s="311"/>
    </row>
    <row r="32" ht="15" customHeight="1" spans="1:12">
      <c r="A32" s="312" t="s">
        <v>490</v>
      </c>
      <c r="B32" s="312" t="s">
        <v>555</v>
      </c>
      <c r="C32" s="313" t="s">
        <v>556</v>
      </c>
      <c r="D32" s="312" t="s">
        <v>492</v>
      </c>
      <c r="E32" s="312" t="s">
        <v>493</v>
      </c>
      <c r="F32" s="313" t="s">
        <v>27</v>
      </c>
      <c r="G32" s="312" t="s">
        <v>406</v>
      </c>
      <c r="H32" s="312" t="s">
        <v>407</v>
      </c>
      <c r="I32" s="313" t="s">
        <v>27</v>
      </c>
      <c r="J32" s="312"/>
      <c r="K32" s="312"/>
      <c r="L32" s="311"/>
    </row>
    <row r="33" ht="15" customHeight="1" spans="1:12">
      <c r="A33" s="312"/>
      <c r="B33" s="312"/>
      <c r="C33" s="311"/>
      <c r="D33" s="312" t="s">
        <v>496</v>
      </c>
      <c r="E33" s="312" t="s">
        <v>497</v>
      </c>
      <c r="F33" s="313" t="s">
        <v>27</v>
      </c>
      <c r="G33" s="312" t="s">
        <v>413</v>
      </c>
      <c r="H33" s="312" t="s">
        <v>414</v>
      </c>
      <c r="I33" s="313" t="s">
        <v>27</v>
      </c>
      <c r="J33" s="312"/>
      <c r="K33" s="312"/>
      <c r="L33" s="311"/>
    </row>
    <row r="34" ht="15" customHeight="1" spans="1:12">
      <c r="A34" s="312"/>
      <c r="B34" s="312"/>
      <c r="C34" s="311"/>
      <c r="D34" s="312" t="s">
        <v>501</v>
      </c>
      <c r="E34" s="312" t="s">
        <v>502</v>
      </c>
      <c r="F34" s="313" t="s">
        <v>27</v>
      </c>
      <c r="G34" s="312" t="s">
        <v>420</v>
      </c>
      <c r="H34" s="312" t="s">
        <v>421</v>
      </c>
      <c r="I34" s="313" t="s">
        <v>27</v>
      </c>
      <c r="J34" s="312"/>
      <c r="K34" s="312"/>
      <c r="L34" s="311"/>
    </row>
    <row r="35" ht="15" customHeight="1" spans="1:12">
      <c r="A35" s="312"/>
      <c r="B35" s="312"/>
      <c r="C35" s="311"/>
      <c r="D35" s="312" t="s">
        <v>505</v>
      </c>
      <c r="E35" s="312" t="s">
        <v>506</v>
      </c>
      <c r="F35" s="313" t="s">
        <v>27</v>
      </c>
      <c r="G35" s="312" t="s">
        <v>427</v>
      </c>
      <c r="H35" s="312" t="s">
        <v>428</v>
      </c>
      <c r="I35" s="313" t="s">
        <v>27</v>
      </c>
      <c r="J35" s="312"/>
      <c r="K35" s="312"/>
      <c r="L35" s="311"/>
    </row>
    <row r="36" ht="15" customHeight="1" spans="1:12">
      <c r="A36" s="312"/>
      <c r="B36" s="312"/>
      <c r="C36" s="311"/>
      <c r="D36" s="312" t="s">
        <v>507</v>
      </c>
      <c r="E36" s="312" t="s">
        <v>508</v>
      </c>
      <c r="F36" s="313" t="s">
        <v>27</v>
      </c>
      <c r="G36" s="312"/>
      <c r="H36" s="312"/>
      <c r="I36" s="311"/>
      <c r="J36" s="312"/>
      <c r="K36" s="312"/>
      <c r="L36" s="311"/>
    </row>
    <row r="37" ht="15" customHeight="1" spans="1:12">
      <c r="A37" s="312"/>
      <c r="B37" s="312"/>
      <c r="C37" s="311"/>
      <c r="D37" s="312" t="s">
        <v>509</v>
      </c>
      <c r="E37" s="312" t="s">
        <v>510</v>
      </c>
      <c r="F37" s="313" t="s">
        <v>27</v>
      </c>
      <c r="G37" s="312"/>
      <c r="H37" s="312"/>
      <c r="I37" s="311"/>
      <c r="J37" s="312"/>
      <c r="K37" s="312"/>
      <c r="L37" s="311"/>
    </row>
    <row r="38" ht="15" customHeight="1" spans="1:12">
      <c r="A38" s="312"/>
      <c r="B38" s="312"/>
      <c r="C38" s="311"/>
      <c r="D38" s="312" t="s">
        <v>511</v>
      </c>
      <c r="E38" s="312" t="s">
        <v>512</v>
      </c>
      <c r="F38" s="313" t="s">
        <v>27</v>
      </c>
      <c r="G38" s="312"/>
      <c r="H38" s="312"/>
      <c r="I38" s="311"/>
      <c r="J38" s="312"/>
      <c r="K38" s="312"/>
      <c r="L38" s="311"/>
    </row>
    <row r="39" ht="15" customHeight="1" spans="1:12">
      <c r="A39" s="312" t="s">
        <v>557</v>
      </c>
      <c r="B39" s="312"/>
      <c r="C39" s="312"/>
      <c r="D39" s="312"/>
      <c r="E39" s="312"/>
      <c r="F39" s="312"/>
      <c r="G39" s="312"/>
      <c r="H39" s="312"/>
      <c r="I39" s="312"/>
      <c r="J39" s="312"/>
      <c r="K39" s="312"/>
      <c r="L39" s="3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19" t="s">
        <v>558</v>
      </c>
    </row>
    <row r="2" ht="14.25" spans="20:20">
      <c r="T2" s="310" t="s">
        <v>559</v>
      </c>
    </row>
    <row r="3" ht="14.25" spans="1:20">
      <c r="A3" s="310" t="s">
        <v>2</v>
      </c>
      <c r="T3" s="310" t="s">
        <v>3</v>
      </c>
    </row>
    <row r="4" ht="19.5" customHeight="1" spans="1:20">
      <c r="A4" s="316" t="s">
        <v>6</v>
      </c>
      <c r="B4" s="316"/>
      <c r="C4" s="316"/>
      <c r="D4" s="316"/>
      <c r="E4" s="316" t="s">
        <v>286</v>
      </c>
      <c r="F4" s="316"/>
      <c r="G4" s="316"/>
      <c r="H4" s="316" t="s">
        <v>287</v>
      </c>
      <c r="I4" s="316"/>
      <c r="J4" s="316"/>
      <c r="K4" s="316" t="s">
        <v>288</v>
      </c>
      <c r="L4" s="316"/>
      <c r="M4" s="316"/>
      <c r="N4" s="316"/>
      <c r="O4" s="316"/>
      <c r="P4" s="316" t="s">
        <v>117</v>
      </c>
      <c r="Q4" s="316"/>
      <c r="R4" s="316"/>
      <c r="S4" s="316"/>
      <c r="T4" s="316"/>
    </row>
    <row r="5" ht="19.5" customHeight="1" spans="1:20">
      <c r="A5" s="316" t="s">
        <v>134</v>
      </c>
      <c r="B5" s="316"/>
      <c r="C5" s="316"/>
      <c r="D5" s="316" t="s">
        <v>135</v>
      </c>
      <c r="E5" s="316" t="s">
        <v>141</v>
      </c>
      <c r="F5" s="316" t="s">
        <v>289</v>
      </c>
      <c r="G5" s="316" t="s">
        <v>290</v>
      </c>
      <c r="H5" s="316" t="s">
        <v>141</v>
      </c>
      <c r="I5" s="316" t="s">
        <v>246</v>
      </c>
      <c r="J5" s="316" t="s">
        <v>247</v>
      </c>
      <c r="K5" s="316" t="s">
        <v>141</v>
      </c>
      <c r="L5" s="316" t="s">
        <v>246</v>
      </c>
      <c r="M5" s="316"/>
      <c r="N5" s="316" t="s">
        <v>246</v>
      </c>
      <c r="O5" s="316" t="s">
        <v>247</v>
      </c>
      <c r="P5" s="316" t="s">
        <v>141</v>
      </c>
      <c r="Q5" s="316" t="s">
        <v>289</v>
      </c>
      <c r="R5" s="316" t="s">
        <v>290</v>
      </c>
      <c r="S5" s="316" t="s">
        <v>290</v>
      </c>
      <c r="T5" s="316"/>
    </row>
    <row r="6" ht="19.5" customHeight="1" spans="1:20">
      <c r="A6" s="316"/>
      <c r="B6" s="316"/>
      <c r="C6" s="316"/>
      <c r="D6" s="316"/>
      <c r="E6" s="316"/>
      <c r="F6" s="316"/>
      <c r="G6" s="316" t="s">
        <v>136</v>
      </c>
      <c r="H6" s="316"/>
      <c r="I6" s="316"/>
      <c r="J6" s="316" t="s">
        <v>136</v>
      </c>
      <c r="K6" s="316"/>
      <c r="L6" s="316" t="s">
        <v>136</v>
      </c>
      <c r="M6" s="316" t="s">
        <v>292</v>
      </c>
      <c r="N6" s="316" t="s">
        <v>291</v>
      </c>
      <c r="O6" s="316" t="s">
        <v>136</v>
      </c>
      <c r="P6" s="316"/>
      <c r="Q6" s="316"/>
      <c r="R6" s="316" t="s">
        <v>136</v>
      </c>
      <c r="S6" s="316" t="s">
        <v>293</v>
      </c>
      <c r="T6" s="316" t="s">
        <v>294</v>
      </c>
    </row>
    <row r="7" ht="19.5" customHeight="1" spans="1:20">
      <c r="A7" s="316"/>
      <c r="B7" s="316"/>
      <c r="C7" s="316"/>
      <c r="D7" s="316"/>
      <c r="E7" s="316"/>
      <c r="F7" s="316"/>
      <c r="G7" s="316"/>
      <c r="H7" s="316"/>
      <c r="I7" s="316"/>
      <c r="J7" s="316"/>
      <c r="K7" s="316"/>
      <c r="L7" s="316"/>
      <c r="M7" s="316"/>
      <c r="N7" s="316"/>
      <c r="O7" s="316"/>
      <c r="P7" s="316"/>
      <c r="Q7" s="316"/>
      <c r="R7" s="316"/>
      <c r="S7" s="316"/>
      <c r="T7" s="316"/>
    </row>
    <row r="8" ht="19.5" customHeight="1" spans="1:20">
      <c r="A8" s="316" t="s">
        <v>138</v>
      </c>
      <c r="B8" s="316" t="s">
        <v>139</v>
      </c>
      <c r="C8" s="316" t="s">
        <v>140</v>
      </c>
      <c r="D8" s="316" t="s">
        <v>10</v>
      </c>
      <c r="E8" s="311" t="s">
        <v>11</v>
      </c>
      <c r="F8" s="311" t="s">
        <v>12</v>
      </c>
      <c r="G8" s="311" t="s">
        <v>22</v>
      </c>
      <c r="H8" s="311" t="s">
        <v>26</v>
      </c>
      <c r="I8" s="311" t="s">
        <v>31</v>
      </c>
      <c r="J8" s="311" t="s">
        <v>35</v>
      </c>
      <c r="K8" s="311" t="s">
        <v>39</v>
      </c>
      <c r="L8" s="311" t="s">
        <v>43</v>
      </c>
      <c r="M8" s="311" t="s">
        <v>48</v>
      </c>
      <c r="N8" s="311" t="s">
        <v>52</v>
      </c>
      <c r="O8" s="311" t="s">
        <v>55</v>
      </c>
      <c r="P8" s="311" t="s">
        <v>58</v>
      </c>
      <c r="Q8" s="311" t="s">
        <v>61</v>
      </c>
      <c r="R8" s="311" t="s">
        <v>64</v>
      </c>
      <c r="S8" s="311" t="s">
        <v>67</v>
      </c>
      <c r="T8" s="311" t="s">
        <v>70</v>
      </c>
    </row>
    <row r="9" ht="19.5" customHeight="1" spans="1:20">
      <c r="A9" s="316"/>
      <c r="B9" s="316"/>
      <c r="C9" s="316"/>
      <c r="D9" s="316" t="s">
        <v>141</v>
      </c>
      <c r="E9" s="313"/>
      <c r="F9" s="313"/>
      <c r="G9" s="313"/>
      <c r="H9" s="313"/>
      <c r="I9" s="313"/>
      <c r="J9" s="313"/>
      <c r="K9" s="313"/>
      <c r="L9" s="313"/>
      <c r="M9" s="313"/>
      <c r="N9" s="313"/>
      <c r="O9" s="313"/>
      <c r="P9" s="313"/>
      <c r="Q9" s="313"/>
      <c r="R9" s="313"/>
      <c r="S9" s="313"/>
      <c r="T9" s="313"/>
    </row>
    <row r="10" ht="19.5" customHeight="1" spans="1:20">
      <c r="A10" s="312"/>
      <c r="B10" s="312"/>
      <c r="C10" s="312"/>
      <c r="D10" s="312"/>
      <c r="E10" s="313"/>
      <c r="F10" s="313"/>
      <c r="G10" s="313"/>
      <c r="H10" s="313"/>
      <c r="I10" s="313"/>
      <c r="J10" s="313"/>
      <c r="K10" s="313"/>
      <c r="L10" s="313"/>
      <c r="M10" s="313"/>
      <c r="N10" s="313"/>
      <c r="O10" s="313"/>
      <c r="P10" s="313"/>
      <c r="Q10" s="313"/>
      <c r="R10" s="313"/>
      <c r="S10" s="313"/>
      <c r="T10" s="313"/>
    </row>
    <row r="11" ht="19.5" customHeight="1" spans="1:20">
      <c r="A11" s="312" t="s">
        <v>560</v>
      </c>
      <c r="B11" s="312"/>
      <c r="C11" s="312"/>
      <c r="D11" s="312"/>
      <c r="E11" s="312"/>
      <c r="F11" s="312"/>
      <c r="G11" s="312"/>
      <c r="H11" s="312"/>
      <c r="I11" s="312"/>
      <c r="J11" s="312"/>
      <c r="K11" s="312"/>
      <c r="L11" s="312"/>
      <c r="M11" s="312"/>
      <c r="N11" s="312"/>
      <c r="O11" s="312"/>
      <c r="P11" s="312"/>
      <c r="Q11" s="312"/>
      <c r="R11" s="312"/>
      <c r="S11" s="312"/>
      <c r="T11" s="312"/>
    </row>
    <row r="12" ht="23" customHeight="1" spans="2:2">
      <c r="B12" t="s">
        <v>561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6" activePane="bottomRight" state="frozen"/>
      <selection/>
      <selection pane="topRight"/>
      <selection pane="bottomLeft"/>
      <selection pane="bottomRight" activeCell="L31" sqref="L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319" t="s">
        <v>562</v>
      </c>
    </row>
    <row r="2" ht="14.25" spans="12:12">
      <c r="L2" s="310" t="s">
        <v>563</v>
      </c>
    </row>
    <row r="3" ht="14.25" spans="1:12">
      <c r="A3" s="310" t="s">
        <v>2</v>
      </c>
      <c r="L3" s="310" t="s">
        <v>3</v>
      </c>
    </row>
    <row r="4" ht="19.5" customHeight="1" spans="1:12">
      <c r="A4" s="316" t="s">
        <v>6</v>
      </c>
      <c r="B4" s="316"/>
      <c r="C4" s="316"/>
      <c r="D4" s="316"/>
      <c r="E4" s="316" t="s">
        <v>286</v>
      </c>
      <c r="F4" s="316"/>
      <c r="G4" s="316"/>
      <c r="H4" s="316" t="s">
        <v>287</v>
      </c>
      <c r="I4" s="316" t="s">
        <v>288</v>
      </c>
      <c r="J4" s="316" t="s">
        <v>117</v>
      </c>
      <c r="K4" s="316"/>
      <c r="L4" s="316"/>
    </row>
    <row r="5" ht="19.5" customHeight="1" spans="1:12">
      <c r="A5" s="316" t="s">
        <v>134</v>
      </c>
      <c r="B5" s="316"/>
      <c r="C5" s="316"/>
      <c r="D5" s="316" t="s">
        <v>135</v>
      </c>
      <c r="E5" s="316" t="s">
        <v>141</v>
      </c>
      <c r="F5" s="316" t="s">
        <v>564</v>
      </c>
      <c r="G5" s="316" t="s">
        <v>565</v>
      </c>
      <c r="H5" s="316"/>
      <c r="I5" s="316"/>
      <c r="J5" s="316" t="s">
        <v>141</v>
      </c>
      <c r="K5" s="316" t="s">
        <v>564</v>
      </c>
      <c r="L5" s="311" t="s">
        <v>565</v>
      </c>
    </row>
    <row r="6" ht="19.5" customHeight="1" spans="1:12">
      <c r="A6" s="316"/>
      <c r="B6" s="316"/>
      <c r="C6" s="316"/>
      <c r="D6" s="316"/>
      <c r="E6" s="316"/>
      <c r="F6" s="316"/>
      <c r="G6" s="316"/>
      <c r="H6" s="316"/>
      <c r="I6" s="316"/>
      <c r="J6" s="316"/>
      <c r="K6" s="316"/>
      <c r="L6" s="311" t="s">
        <v>293</v>
      </c>
    </row>
    <row r="7" ht="19.5" customHeight="1" spans="1:12">
      <c r="A7" s="316"/>
      <c r="B7" s="316"/>
      <c r="C7" s="316"/>
      <c r="D7" s="316"/>
      <c r="E7" s="316"/>
      <c r="F7" s="316"/>
      <c r="G7" s="316"/>
      <c r="H7" s="316"/>
      <c r="I7" s="316"/>
      <c r="J7" s="316"/>
      <c r="K7" s="316"/>
      <c r="L7" s="311"/>
    </row>
    <row r="8" ht="19.5" customHeight="1" spans="1:12">
      <c r="A8" s="316" t="s">
        <v>138</v>
      </c>
      <c r="B8" s="316" t="s">
        <v>139</v>
      </c>
      <c r="C8" s="316" t="s">
        <v>140</v>
      </c>
      <c r="D8" s="316" t="s">
        <v>10</v>
      </c>
      <c r="E8" s="311" t="s">
        <v>11</v>
      </c>
      <c r="F8" s="311" t="s">
        <v>12</v>
      </c>
      <c r="G8" s="311" t="s">
        <v>22</v>
      </c>
      <c r="H8" s="311" t="s">
        <v>26</v>
      </c>
      <c r="I8" s="311" t="s">
        <v>31</v>
      </c>
      <c r="J8" s="311" t="s">
        <v>35</v>
      </c>
      <c r="K8" s="311" t="s">
        <v>39</v>
      </c>
      <c r="L8" s="311" t="s">
        <v>43</v>
      </c>
    </row>
    <row r="9" ht="19.5" customHeight="1" spans="1:12">
      <c r="A9" s="316"/>
      <c r="B9" s="316"/>
      <c r="C9" s="316"/>
      <c r="D9" s="316" t="s">
        <v>141</v>
      </c>
      <c r="E9" s="313"/>
      <c r="F9" s="313"/>
      <c r="G9" s="313"/>
      <c r="H9" s="313"/>
      <c r="I9" s="313"/>
      <c r="J9" s="313"/>
      <c r="K9" s="313"/>
      <c r="L9" s="313"/>
    </row>
    <row r="10" ht="19.5" customHeight="1" spans="1:12">
      <c r="A10" s="312"/>
      <c r="B10" s="312"/>
      <c r="C10" s="312"/>
      <c r="D10" s="312"/>
      <c r="E10" s="313"/>
      <c r="F10" s="313"/>
      <c r="G10" s="313"/>
      <c r="H10" s="313"/>
      <c r="I10" s="313"/>
      <c r="J10" s="313"/>
      <c r="K10" s="313"/>
      <c r="L10" s="313"/>
    </row>
    <row r="11" ht="19.5" customHeight="1" spans="1:12">
      <c r="A11" s="312" t="s">
        <v>566</v>
      </c>
      <c r="B11" s="312"/>
      <c r="C11" s="312"/>
      <c r="D11" s="312"/>
      <c r="E11" s="312"/>
      <c r="F11" s="312"/>
      <c r="G11" s="312"/>
      <c r="H11" s="312"/>
      <c r="I11" s="312"/>
      <c r="J11" s="312"/>
      <c r="K11" s="312"/>
      <c r="L11" s="312"/>
    </row>
    <row r="12" ht="27" customHeight="1" spans="2:2">
      <c r="B12" t="s">
        <v>567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收入支出决算总表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噜噜噜。。。</cp:lastModifiedBy>
  <dcterms:created xsi:type="dcterms:W3CDTF">2024-08-12T03:24:00Z</dcterms:created>
  <dcterms:modified xsi:type="dcterms:W3CDTF">2024-12-10T03:08:52Z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14DCCC2184814F838B9FA7609444738B_13</vt:lpwstr>
  </property>
</Properties>
</file>