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综合成绩 (2)" sheetId="1" r:id="rId1"/>
  </sheets>
  <definedNames>
    <definedName name="_xlnm.Print_Titles" localSheetId="0">'综合成绩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<sst xmlns="http://schemas.openxmlformats.org/spreadsheetml/2006/main" count="54" uniqueCount="32">
  <si>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石林县妇幼保健计划生育服务中心2024年面向社会公开招聘第二批编外人员综合成绩和进入体检人员名单</t>
  </si>
  <si>
    <t>招聘岗位</t>
  </si>
  <si>
    <t>岗位类别</t>
  </si>
  <si>
    <t>考号</t>
  </si>
  <si>
    <t>姓名</t>
  </si>
  <si>
    <t>笔试成绩</t>
  </si>
  <si>
    <t>技能操作成绩</t>
  </si>
  <si>
    <t>面试成绩</t>
  </si>
  <si>
    <t>综合成绩</t>
  </si>
  <si>
    <t>综合成绩岗位排名</t>
  </si>
  <si>
    <t>是否进入体检</t>
  </si>
  <si>
    <t>备注</t>
  </si>
  <si>
    <t>笔试分</t>
  </si>
  <si>
    <t>折算成绩（30%）</t>
  </si>
  <si>
    <t>技能操作分</t>
  </si>
  <si>
    <t>面试分</t>
  </si>
  <si>
    <t>折算成绩（40%）</t>
  </si>
  <si>
    <r>
      <rPr>
        <sz val="14"/>
        <rFont val="仿宋_GB2312"/>
        <charset val="134"/>
      </rPr>
      <t>护理（男）</t>
    </r>
  </si>
  <si>
    <r>
      <rPr>
        <sz val="14"/>
        <rFont val="仿宋_GB2312"/>
        <charset val="134"/>
      </rPr>
      <t>卫生专业技术</t>
    </r>
  </si>
  <si>
    <r>
      <rPr>
        <sz val="14"/>
        <color theme="1"/>
        <rFont val="仿宋_GB2312"/>
        <charset val="134"/>
      </rPr>
      <t>赵艺哲</t>
    </r>
  </si>
  <si>
    <t>是</t>
  </si>
  <si>
    <r>
      <rPr>
        <sz val="14"/>
        <color theme="1"/>
        <rFont val="仿宋_GB2312"/>
        <charset val="134"/>
      </rPr>
      <t>王绍昌</t>
    </r>
  </si>
  <si>
    <t>否</t>
  </si>
  <si>
    <r>
      <rPr>
        <sz val="14"/>
        <color theme="1"/>
        <rFont val="仿宋_GB2312"/>
        <charset val="134"/>
      </rPr>
      <t>金赵雄</t>
    </r>
  </si>
  <si>
    <r>
      <rPr>
        <sz val="14"/>
        <rFont val="仿宋_GB2312"/>
        <charset val="134"/>
      </rPr>
      <t>护理（女）</t>
    </r>
  </si>
  <si>
    <r>
      <rPr>
        <sz val="14"/>
        <color theme="1"/>
        <rFont val="仿宋_GB2312"/>
        <charset val="134"/>
      </rPr>
      <t>伍化鸣</t>
    </r>
  </si>
  <si>
    <r>
      <rPr>
        <sz val="14"/>
        <color theme="1"/>
        <rFont val="仿宋_GB2312"/>
        <charset val="134"/>
      </rPr>
      <t>李睿琪</t>
    </r>
  </si>
  <si>
    <r>
      <rPr>
        <sz val="14"/>
        <color theme="1"/>
        <rFont val="仿宋_GB2312"/>
        <charset val="134"/>
      </rPr>
      <t>李娅</t>
    </r>
  </si>
  <si>
    <r>
      <rPr>
        <sz val="14"/>
        <rFont val="仿宋_GB2312"/>
        <charset val="134"/>
      </rPr>
      <t>康复治疗</t>
    </r>
  </si>
  <si>
    <r>
      <rPr>
        <sz val="14"/>
        <color theme="1"/>
        <rFont val="仿宋_GB2312"/>
        <charset val="134"/>
      </rPr>
      <t>马庆</t>
    </r>
  </si>
  <si>
    <r>
      <rPr>
        <sz val="14"/>
        <color theme="1"/>
        <rFont val="仿宋_GB2312"/>
        <charset val="134"/>
      </rPr>
      <t>田婷婷</t>
    </r>
  </si>
  <si>
    <r>
      <rPr>
        <sz val="14"/>
        <color theme="1"/>
        <rFont val="仿宋_GB2312"/>
        <charset val="134"/>
      </rPr>
      <t>胡蓉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</si>
</sst>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方正小标宋简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80" zoomScaleNormal="80" workbookViewId="0">
      <selection activeCell="B17" sqref="B17"/>
    </sheetView>
  </sheetViews>
  <sheetFormatPr defaultColWidth="9" defaultRowHeight="14.25"/>
  <cols>
    <col min="1" max="1" width="13.4" customWidth="1"/>
    <col min="2" max="2" width="18.5" customWidth="1"/>
    <col min="3" max="3" width="17" customWidth="1"/>
    <col min="4" max="5" width="17.8" customWidth="1"/>
    <col min="6" max="10" width="17.8" style="1" customWidth="1"/>
    <col min="11" max="11" width="17.3" style="1" customWidth="1"/>
    <col min="12" max="12" width="18.8" customWidth="1"/>
    <col min="13" max="13" width="14.4" customWidth="1"/>
    <col min="14" max="14" width="11.2" customWidth="1"/>
    <col min="259" max="259" width="9.1" customWidth="1"/>
    <col min="260" max="260" width="11.4" customWidth="1"/>
    <col min="261" max="261" width="12.7" customWidth="1"/>
    <col min="262" max="262" width="14.2" customWidth="1"/>
    <col min="263" max="263" width="10.4" customWidth="1"/>
    <col min="264" max="264" width="12.5" customWidth="1"/>
    <col min="515" max="515" width="9.1" customWidth="1"/>
    <col min="516" max="516" width="11.4" customWidth="1"/>
    <col min="517" max="517" width="12.7" customWidth="1"/>
    <col min="518" max="518" width="14.2" customWidth="1"/>
    <col min="519" max="519" width="10.4" customWidth="1"/>
    <col min="520" max="520" width="12.5" customWidth="1"/>
    <col min="771" max="771" width="9.1" customWidth="1"/>
    <col min="772" max="772" width="11.4" customWidth="1"/>
    <col min="773" max="773" width="12.7" customWidth="1"/>
    <col min="774" max="774" width="14.2" customWidth="1"/>
    <col min="775" max="775" width="10.4" customWidth="1"/>
    <col min="776" max="776" width="12.5" customWidth="1"/>
    <col min="1027" max="1027" width="9.1" customWidth="1"/>
    <col min="1028" max="1028" width="11.4" customWidth="1"/>
    <col min="1029" max="1029" width="12.7" customWidth="1"/>
    <col min="1030" max="1030" width="14.2" customWidth="1"/>
    <col min="1031" max="1031" width="10.4" customWidth="1"/>
    <col min="1032" max="1032" width="12.5" customWidth="1"/>
    <col min="1283" max="1283" width="9.1" customWidth="1"/>
    <col min="1284" max="1284" width="11.4" customWidth="1"/>
    <col min="1285" max="1285" width="12.7" customWidth="1"/>
    <col min="1286" max="1286" width="14.2" customWidth="1"/>
    <col min="1287" max="1287" width="10.4" customWidth="1"/>
    <col min="1288" max="1288" width="12.5" customWidth="1"/>
    <col min="1539" max="1539" width="9.1" customWidth="1"/>
    <col min="1540" max="1540" width="11.4" customWidth="1"/>
    <col min="1541" max="1541" width="12.7" customWidth="1"/>
    <col min="1542" max="1542" width="14.2" customWidth="1"/>
    <col min="1543" max="1543" width="10.4" customWidth="1"/>
    <col min="1544" max="1544" width="12.5" customWidth="1"/>
    <col min="1795" max="1795" width="9.1" customWidth="1"/>
    <col min="1796" max="1796" width="11.4" customWidth="1"/>
    <col min="1797" max="1797" width="12.7" customWidth="1"/>
    <col min="1798" max="1798" width="14.2" customWidth="1"/>
    <col min="1799" max="1799" width="10.4" customWidth="1"/>
    <col min="1800" max="1800" width="12.5" customWidth="1"/>
    <col min="2051" max="2051" width="9.1" customWidth="1"/>
    <col min="2052" max="2052" width="11.4" customWidth="1"/>
    <col min="2053" max="2053" width="12.7" customWidth="1"/>
    <col min="2054" max="2054" width="14.2" customWidth="1"/>
    <col min="2055" max="2055" width="10.4" customWidth="1"/>
    <col min="2056" max="2056" width="12.5" customWidth="1"/>
    <col min="2307" max="2307" width="9.1" customWidth="1"/>
    <col min="2308" max="2308" width="11.4" customWidth="1"/>
    <col min="2309" max="2309" width="12.7" customWidth="1"/>
    <col min="2310" max="2310" width="14.2" customWidth="1"/>
    <col min="2311" max="2311" width="10.4" customWidth="1"/>
    <col min="2312" max="2312" width="12.5" customWidth="1"/>
    <col min="2563" max="2563" width="9.1" customWidth="1"/>
    <col min="2564" max="2564" width="11.4" customWidth="1"/>
    <col min="2565" max="2565" width="12.7" customWidth="1"/>
    <col min="2566" max="2566" width="14.2" customWidth="1"/>
    <col min="2567" max="2567" width="10.4" customWidth="1"/>
    <col min="2568" max="2568" width="12.5" customWidth="1"/>
    <col min="2819" max="2819" width="9.1" customWidth="1"/>
    <col min="2820" max="2820" width="11.4" customWidth="1"/>
    <col min="2821" max="2821" width="12.7" customWidth="1"/>
    <col min="2822" max="2822" width="14.2" customWidth="1"/>
    <col min="2823" max="2823" width="10.4" customWidth="1"/>
    <col min="2824" max="2824" width="12.5" customWidth="1"/>
    <col min="3075" max="3075" width="9.1" customWidth="1"/>
    <col min="3076" max="3076" width="11.4" customWidth="1"/>
    <col min="3077" max="3077" width="12.7" customWidth="1"/>
    <col min="3078" max="3078" width="14.2" customWidth="1"/>
    <col min="3079" max="3079" width="10.4" customWidth="1"/>
    <col min="3080" max="3080" width="12.5" customWidth="1"/>
    <col min="3331" max="3331" width="9.1" customWidth="1"/>
    <col min="3332" max="3332" width="11.4" customWidth="1"/>
    <col min="3333" max="3333" width="12.7" customWidth="1"/>
    <col min="3334" max="3334" width="14.2" customWidth="1"/>
    <col min="3335" max="3335" width="10.4" customWidth="1"/>
    <col min="3336" max="3336" width="12.5" customWidth="1"/>
    <col min="3587" max="3587" width="9.1" customWidth="1"/>
    <col min="3588" max="3588" width="11.4" customWidth="1"/>
    <col min="3589" max="3589" width="12.7" customWidth="1"/>
    <col min="3590" max="3590" width="14.2" customWidth="1"/>
    <col min="3591" max="3591" width="10.4" customWidth="1"/>
    <col min="3592" max="3592" width="12.5" customWidth="1"/>
    <col min="3843" max="3843" width="9.1" customWidth="1"/>
    <col min="3844" max="3844" width="11.4" customWidth="1"/>
    <col min="3845" max="3845" width="12.7" customWidth="1"/>
    <col min="3846" max="3846" width="14.2" customWidth="1"/>
    <col min="3847" max="3847" width="10.4" customWidth="1"/>
    <col min="3848" max="3848" width="12.5" customWidth="1"/>
    <col min="4099" max="4099" width="9.1" customWidth="1"/>
    <col min="4100" max="4100" width="11.4" customWidth="1"/>
    <col min="4101" max="4101" width="12.7" customWidth="1"/>
    <col min="4102" max="4102" width="14.2" customWidth="1"/>
    <col min="4103" max="4103" width="10.4" customWidth="1"/>
    <col min="4104" max="4104" width="12.5" customWidth="1"/>
    <col min="4355" max="4355" width="9.1" customWidth="1"/>
    <col min="4356" max="4356" width="11.4" customWidth="1"/>
    <col min="4357" max="4357" width="12.7" customWidth="1"/>
    <col min="4358" max="4358" width="14.2" customWidth="1"/>
    <col min="4359" max="4359" width="10.4" customWidth="1"/>
    <col min="4360" max="4360" width="12.5" customWidth="1"/>
    <col min="4611" max="4611" width="9.1" customWidth="1"/>
    <col min="4612" max="4612" width="11.4" customWidth="1"/>
    <col min="4613" max="4613" width="12.7" customWidth="1"/>
    <col min="4614" max="4614" width="14.2" customWidth="1"/>
    <col min="4615" max="4615" width="10.4" customWidth="1"/>
    <col min="4616" max="4616" width="12.5" customWidth="1"/>
    <col min="4867" max="4867" width="9.1" customWidth="1"/>
    <col min="4868" max="4868" width="11.4" customWidth="1"/>
    <col min="4869" max="4869" width="12.7" customWidth="1"/>
    <col min="4870" max="4870" width="14.2" customWidth="1"/>
    <col min="4871" max="4871" width="10.4" customWidth="1"/>
    <col min="4872" max="4872" width="12.5" customWidth="1"/>
    <col min="5123" max="5123" width="9.1" customWidth="1"/>
    <col min="5124" max="5124" width="11.4" customWidth="1"/>
    <col min="5125" max="5125" width="12.7" customWidth="1"/>
    <col min="5126" max="5126" width="14.2" customWidth="1"/>
    <col min="5127" max="5127" width="10.4" customWidth="1"/>
    <col min="5128" max="5128" width="12.5" customWidth="1"/>
    <col min="5379" max="5379" width="9.1" customWidth="1"/>
    <col min="5380" max="5380" width="11.4" customWidth="1"/>
    <col min="5381" max="5381" width="12.7" customWidth="1"/>
    <col min="5382" max="5382" width="14.2" customWidth="1"/>
    <col min="5383" max="5383" width="10.4" customWidth="1"/>
    <col min="5384" max="5384" width="12.5" customWidth="1"/>
    <col min="5635" max="5635" width="9.1" customWidth="1"/>
    <col min="5636" max="5636" width="11.4" customWidth="1"/>
    <col min="5637" max="5637" width="12.7" customWidth="1"/>
    <col min="5638" max="5638" width="14.2" customWidth="1"/>
    <col min="5639" max="5639" width="10.4" customWidth="1"/>
    <col min="5640" max="5640" width="12.5" customWidth="1"/>
    <col min="5891" max="5891" width="9.1" customWidth="1"/>
    <col min="5892" max="5892" width="11.4" customWidth="1"/>
    <col min="5893" max="5893" width="12.7" customWidth="1"/>
    <col min="5894" max="5894" width="14.2" customWidth="1"/>
    <col min="5895" max="5895" width="10.4" customWidth="1"/>
    <col min="5896" max="5896" width="12.5" customWidth="1"/>
    <col min="6147" max="6147" width="9.1" customWidth="1"/>
    <col min="6148" max="6148" width="11.4" customWidth="1"/>
    <col min="6149" max="6149" width="12.7" customWidth="1"/>
    <col min="6150" max="6150" width="14.2" customWidth="1"/>
    <col min="6151" max="6151" width="10.4" customWidth="1"/>
    <col min="6152" max="6152" width="12.5" customWidth="1"/>
    <col min="6403" max="6403" width="9.1" customWidth="1"/>
    <col min="6404" max="6404" width="11.4" customWidth="1"/>
    <col min="6405" max="6405" width="12.7" customWidth="1"/>
    <col min="6406" max="6406" width="14.2" customWidth="1"/>
    <col min="6407" max="6407" width="10.4" customWidth="1"/>
    <col min="6408" max="6408" width="12.5" customWidth="1"/>
    <col min="6659" max="6659" width="9.1" customWidth="1"/>
    <col min="6660" max="6660" width="11.4" customWidth="1"/>
    <col min="6661" max="6661" width="12.7" customWidth="1"/>
    <col min="6662" max="6662" width="14.2" customWidth="1"/>
    <col min="6663" max="6663" width="10.4" customWidth="1"/>
    <col min="6664" max="6664" width="12.5" customWidth="1"/>
    <col min="6915" max="6915" width="9.1" customWidth="1"/>
    <col min="6916" max="6916" width="11.4" customWidth="1"/>
    <col min="6917" max="6917" width="12.7" customWidth="1"/>
    <col min="6918" max="6918" width="14.2" customWidth="1"/>
    <col min="6919" max="6919" width="10.4" customWidth="1"/>
    <col min="6920" max="6920" width="12.5" customWidth="1"/>
    <col min="7171" max="7171" width="9.1" customWidth="1"/>
    <col min="7172" max="7172" width="11.4" customWidth="1"/>
    <col min="7173" max="7173" width="12.7" customWidth="1"/>
    <col min="7174" max="7174" width="14.2" customWidth="1"/>
    <col min="7175" max="7175" width="10.4" customWidth="1"/>
    <col min="7176" max="7176" width="12.5" customWidth="1"/>
    <col min="7427" max="7427" width="9.1" customWidth="1"/>
    <col min="7428" max="7428" width="11.4" customWidth="1"/>
    <col min="7429" max="7429" width="12.7" customWidth="1"/>
    <col min="7430" max="7430" width="14.2" customWidth="1"/>
    <col min="7431" max="7431" width="10.4" customWidth="1"/>
    <col min="7432" max="7432" width="12.5" customWidth="1"/>
    <col min="7683" max="7683" width="9.1" customWidth="1"/>
    <col min="7684" max="7684" width="11.4" customWidth="1"/>
    <col min="7685" max="7685" width="12.7" customWidth="1"/>
    <col min="7686" max="7686" width="14.2" customWidth="1"/>
    <col min="7687" max="7687" width="10.4" customWidth="1"/>
    <col min="7688" max="7688" width="12.5" customWidth="1"/>
    <col min="7939" max="7939" width="9.1" customWidth="1"/>
    <col min="7940" max="7940" width="11.4" customWidth="1"/>
    <col min="7941" max="7941" width="12.7" customWidth="1"/>
    <col min="7942" max="7942" width="14.2" customWidth="1"/>
    <col min="7943" max="7943" width="10.4" customWidth="1"/>
    <col min="7944" max="7944" width="12.5" customWidth="1"/>
    <col min="8195" max="8195" width="9.1" customWidth="1"/>
    <col min="8196" max="8196" width="11.4" customWidth="1"/>
    <col min="8197" max="8197" width="12.7" customWidth="1"/>
    <col min="8198" max="8198" width="14.2" customWidth="1"/>
    <col min="8199" max="8199" width="10.4" customWidth="1"/>
    <col min="8200" max="8200" width="12.5" customWidth="1"/>
    <col min="8451" max="8451" width="9.1" customWidth="1"/>
    <col min="8452" max="8452" width="11.4" customWidth="1"/>
    <col min="8453" max="8453" width="12.7" customWidth="1"/>
    <col min="8454" max="8454" width="14.2" customWidth="1"/>
    <col min="8455" max="8455" width="10.4" customWidth="1"/>
    <col min="8456" max="8456" width="12.5" customWidth="1"/>
    <col min="8707" max="8707" width="9.1" customWidth="1"/>
    <col min="8708" max="8708" width="11.4" customWidth="1"/>
    <col min="8709" max="8709" width="12.7" customWidth="1"/>
    <col min="8710" max="8710" width="14.2" customWidth="1"/>
    <col min="8711" max="8711" width="10.4" customWidth="1"/>
    <col min="8712" max="8712" width="12.5" customWidth="1"/>
    <col min="8963" max="8963" width="9.1" customWidth="1"/>
    <col min="8964" max="8964" width="11.4" customWidth="1"/>
    <col min="8965" max="8965" width="12.7" customWidth="1"/>
    <col min="8966" max="8966" width="14.2" customWidth="1"/>
    <col min="8967" max="8967" width="10.4" customWidth="1"/>
    <col min="8968" max="8968" width="12.5" customWidth="1"/>
    <col min="9219" max="9219" width="9.1" customWidth="1"/>
    <col min="9220" max="9220" width="11.4" customWidth="1"/>
    <col min="9221" max="9221" width="12.7" customWidth="1"/>
    <col min="9222" max="9222" width="14.2" customWidth="1"/>
    <col min="9223" max="9223" width="10.4" customWidth="1"/>
    <col min="9224" max="9224" width="12.5" customWidth="1"/>
    <col min="9475" max="9475" width="9.1" customWidth="1"/>
    <col min="9476" max="9476" width="11.4" customWidth="1"/>
    <col min="9477" max="9477" width="12.7" customWidth="1"/>
    <col min="9478" max="9478" width="14.2" customWidth="1"/>
    <col min="9479" max="9479" width="10.4" customWidth="1"/>
    <col min="9480" max="9480" width="12.5" customWidth="1"/>
    <col min="9731" max="9731" width="9.1" customWidth="1"/>
    <col min="9732" max="9732" width="11.4" customWidth="1"/>
    <col min="9733" max="9733" width="12.7" customWidth="1"/>
    <col min="9734" max="9734" width="14.2" customWidth="1"/>
    <col min="9735" max="9735" width="10.4" customWidth="1"/>
    <col min="9736" max="9736" width="12.5" customWidth="1"/>
    <col min="9987" max="9987" width="9.1" customWidth="1"/>
    <col min="9988" max="9988" width="11.4" customWidth="1"/>
    <col min="9989" max="9989" width="12.7" customWidth="1"/>
    <col min="9990" max="9990" width="14.2" customWidth="1"/>
    <col min="9991" max="9991" width="10.4" customWidth="1"/>
    <col min="9992" max="9992" width="12.5" customWidth="1"/>
    <col min="10243" max="10243" width="9.1" customWidth="1"/>
    <col min="10244" max="10244" width="11.4" customWidth="1"/>
    <col min="10245" max="10245" width="12.7" customWidth="1"/>
    <col min="10246" max="10246" width="14.2" customWidth="1"/>
    <col min="10247" max="10247" width="10.4" customWidth="1"/>
    <col min="10248" max="10248" width="12.5" customWidth="1"/>
    <col min="10499" max="10499" width="9.1" customWidth="1"/>
    <col min="10500" max="10500" width="11.4" customWidth="1"/>
    <col min="10501" max="10501" width="12.7" customWidth="1"/>
    <col min="10502" max="10502" width="14.2" customWidth="1"/>
    <col min="10503" max="10503" width="10.4" customWidth="1"/>
    <col min="10504" max="10504" width="12.5" customWidth="1"/>
    <col min="10755" max="10755" width="9.1" customWidth="1"/>
    <col min="10756" max="10756" width="11.4" customWidth="1"/>
    <col min="10757" max="10757" width="12.7" customWidth="1"/>
    <col min="10758" max="10758" width="14.2" customWidth="1"/>
    <col min="10759" max="10759" width="10.4" customWidth="1"/>
    <col min="10760" max="10760" width="12.5" customWidth="1"/>
    <col min="11011" max="11011" width="9.1" customWidth="1"/>
    <col min="11012" max="11012" width="11.4" customWidth="1"/>
    <col min="11013" max="11013" width="12.7" customWidth="1"/>
    <col min="11014" max="11014" width="14.2" customWidth="1"/>
    <col min="11015" max="11015" width="10.4" customWidth="1"/>
    <col min="11016" max="11016" width="12.5" customWidth="1"/>
    <col min="11267" max="11267" width="9.1" customWidth="1"/>
    <col min="11268" max="11268" width="11.4" customWidth="1"/>
    <col min="11269" max="11269" width="12.7" customWidth="1"/>
    <col min="11270" max="11270" width="14.2" customWidth="1"/>
    <col min="11271" max="11271" width="10.4" customWidth="1"/>
    <col min="11272" max="11272" width="12.5" customWidth="1"/>
    <col min="11523" max="11523" width="9.1" customWidth="1"/>
    <col min="11524" max="11524" width="11.4" customWidth="1"/>
    <col min="11525" max="11525" width="12.7" customWidth="1"/>
    <col min="11526" max="11526" width="14.2" customWidth="1"/>
    <col min="11527" max="11527" width="10.4" customWidth="1"/>
    <col min="11528" max="11528" width="12.5" customWidth="1"/>
    <col min="11779" max="11779" width="9.1" customWidth="1"/>
    <col min="11780" max="11780" width="11.4" customWidth="1"/>
    <col min="11781" max="11781" width="12.7" customWidth="1"/>
    <col min="11782" max="11782" width="14.2" customWidth="1"/>
    <col min="11783" max="11783" width="10.4" customWidth="1"/>
    <col min="11784" max="11784" width="12.5" customWidth="1"/>
    <col min="12035" max="12035" width="9.1" customWidth="1"/>
    <col min="12036" max="12036" width="11.4" customWidth="1"/>
    <col min="12037" max="12037" width="12.7" customWidth="1"/>
    <col min="12038" max="12038" width="14.2" customWidth="1"/>
    <col min="12039" max="12039" width="10.4" customWidth="1"/>
    <col min="12040" max="12040" width="12.5" customWidth="1"/>
    <col min="12291" max="12291" width="9.1" customWidth="1"/>
    <col min="12292" max="12292" width="11.4" customWidth="1"/>
    <col min="12293" max="12293" width="12.7" customWidth="1"/>
    <col min="12294" max="12294" width="14.2" customWidth="1"/>
    <col min="12295" max="12295" width="10.4" customWidth="1"/>
    <col min="12296" max="12296" width="12.5" customWidth="1"/>
    <col min="12547" max="12547" width="9.1" customWidth="1"/>
    <col min="12548" max="12548" width="11.4" customWidth="1"/>
    <col min="12549" max="12549" width="12.7" customWidth="1"/>
    <col min="12550" max="12550" width="14.2" customWidth="1"/>
    <col min="12551" max="12551" width="10.4" customWidth="1"/>
    <col min="12552" max="12552" width="12.5" customWidth="1"/>
    <col min="12803" max="12803" width="9.1" customWidth="1"/>
    <col min="12804" max="12804" width="11.4" customWidth="1"/>
    <col min="12805" max="12805" width="12.7" customWidth="1"/>
    <col min="12806" max="12806" width="14.2" customWidth="1"/>
    <col min="12807" max="12807" width="10.4" customWidth="1"/>
    <col min="12808" max="12808" width="12.5" customWidth="1"/>
    <col min="13059" max="13059" width="9.1" customWidth="1"/>
    <col min="13060" max="13060" width="11.4" customWidth="1"/>
    <col min="13061" max="13061" width="12.7" customWidth="1"/>
    <col min="13062" max="13062" width="14.2" customWidth="1"/>
    <col min="13063" max="13063" width="10.4" customWidth="1"/>
    <col min="13064" max="13064" width="12.5" customWidth="1"/>
    <col min="13315" max="13315" width="9.1" customWidth="1"/>
    <col min="13316" max="13316" width="11.4" customWidth="1"/>
    <col min="13317" max="13317" width="12.7" customWidth="1"/>
    <col min="13318" max="13318" width="14.2" customWidth="1"/>
    <col min="13319" max="13319" width="10.4" customWidth="1"/>
    <col min="13320" max="13320" width="12.5" customWidth="1"/>
    <col min="13571" max="13571" width="9.1" customWidth="1"/>
    <col min="13572" max="13572" width="11.4" customWidth="1"/>
    <col min="13573" max="13573" width="12.7" customWidth="1"/>
    <col min="13574" max="13574" width="14.2" customWidth="1"/>
    <col min="13575" max="13575" width="10.4" customWidth="1"/>
    <col min="13576" max="13576" width="12.5" customWidth="1"/>
    <col min="13827" max="13827" width="9.1" customWidth="1"/>
    <col min="13828" max="13828" width="11.4" customWidth="1"/>
    <col min="13829" max="13829" width="12.7" customWidth="1"/>
    <col min="13830" max="13830" width="14.2" customWidth="1"/>
    <col min="13831" max="13831" width="10.4" customWidth="1"/>
    <col min="13832" max="13832" width="12.5" customWidth="1"/>
    <col min="14083" max="14083" width="9.1" customWidth="1"/>
    <col min="14084" max="14084" width="11.4" customWidth="1"/>
    <col min="14085" max="14085" width="12.7" customWidth="1"/>
    <col min="14086" max="14086" width="14.2" customWidth="1"/>
    <col min="14087" max="14087" width="10.4" customWidth="1"/>
    <col min="14088" max="14088" width="12.5" customWidth="1"/>
    <col min="14339" max="14339" width="9.1" customWidth="1"/>
    <col min="14340" max="14340" width="11.4" customWidth="1"/>
    <col min="14341" max="14341" width="12.7" customWidth="1"/>
    <col min="14342" max="14342" width="14.2" customWidth="1"/>
    <col min="14343" max="14343" width="10.4" customWidth="1"/>
    <col min="14344" max="14344" width="12.5" customWidth="1"/>
    <col min="14595" max="14595" width="9.1" customWidth="1"/>
    <col min="14596" max="14596" width="11.4" customWidth="1"/>
    <col min="14597" max="14597" width="12.7" customWidth="1"/>
    <col min="14598" max="14598" width="14.2" customWidth="1"/>
    <col min="14599" max="14599" width="10.4" customWidth="1"/>
    <col min="14600" max="14600" width="12.5" customWidth="1"/>
    <col min="14851" max="14851" width="9.1" customWidth="1"/>
    <col min="14852" max="14852" width="11.4" customWidth="1"/>
    <col min="14853" max="14853" width="12.7" customWidth="1"/>
    <col min="14854" max="14854" width="14.2" customWidth="1"/>
    <col min="14855" max="14855" width="10.4" customWidth="1"/>
    <col min="14856" max="14856" width="12.5" customWidth="1"/>
    <col min="15107" max="15107" width="9.1" customWidth="1"/>
    <col min="15108" max="15108" width="11.4" customWidth="1"/>
    <col min="15109" max="15109" width="12.7" customWidth="1"/>
    <col min="15110" max="15110" width="14.2" customWidth="1"/>
    <col min="15111" max="15111" width="10.4" customWidth="1"/>
    <col min="15112" max="15112" width="12.5" customWidth="1"/>
    <col min="15363" max="15363" width="9.1" customWidth="1"/>
    <col min="15364" max="15364" width="11.4" customWidth="1"/>
    <col min="15365" max="15365" width="12.7" customWidth="1"/>
    <col min="15366" max="15366" width="14.2" customWidth="1"/>
    <col min="15367" max="15367" width="10.4" customWidth="1"/>
    <col min="15368" max="15368" width="12.5" customWidth="1"/>
    <col min="15619" max="15619" width="9.1" customWidth="1"/>
    <col min="15620" max="15620" width="11.4" customWidth="1"/>
    <col min="15621" max="15621" width="12.7" customWidth="1"/>
    <col min="15622" max="15622" width="14.2" customWidth="1"/>
    <col min="15623" max="15623" width="10.4" customWidth="1"/>
    <col min="15624" max="15624" width="12.5" customWidth="1"/>
    <col min="15875" max="15875" width="9.1" customWidth="1"/>
    <col min="15876" max="15876" width="11.4" customWidth="1"/>
    <col min="15877" max="15877" width="12.7" customWidth="1"/>
    <col min="15878" max="15878" width="14.2" customWidth="1"/>
    <col min="15879" max="15879" width="10.4" customWidth="1"/>
    <col min="15880" max="15880" width="12.5" customWidth="1"/>
    <col min="16131" max="16131" width="9.1" customWidth="1"/>
    <col min="16132" max="16132" width="11.4" customWidth="1"/>
    <col min="16133" max="16133" width="12.7" customWidth="1"/>
    <col min="16134" max="16134" width="14.2" customWidth="1"/>
    <col min="16135" max="16135" width="10.4" customWidth="1"/>
    <col min="16136" max="16136" width="12.5" customWidth="1"/>
  </cols>
  <sheetData>
    <row r="1" ht="43.0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.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4" t="s">
        <v>6</v>
      </c>
      <c r="H2" s="5"/>
      <c r="I2" s="13" t="s">
        <v>7</v>
      </c>
      <c r="J2" s="14"/>
      <c r="K2" s="15" t="s">
        <v>8</v>
      </c>
      <c r="L2" s="3" t="s">
        <v>9</v>
      </c>
      <c r="M2" s="3" t="s">
        <v>10</v>
      </c>
      <c r="N2" s="3" t="s">
        <v>11</v>
      </c>
    </row>
    <row r="3" ht="21.6" customHeight="1" spans="1:14">
      <c r="A3" s="6"/>
      <c r="B3" s="6"/>
      <c r="C3" s="6"/>
      <c r="D3" s="6"/>
      <c r="E3" s="7" t="s">
        <v>12</v>
      </c>
      <c r="F3" s="8" t="s">
        <v>13</v>
      </c>
      <c r="G3" s="8" t="s">
        <v>14</v>
      </c>
      <c r="H3" s="8" t="s">
        <v>13</v>
      </c>
      <c r="I3" s="8" t="s">
        <v>15</v>
      </c>
      <c r="J3" s="8" t="s">
        <v>16</v>
      </c>
      <c r="K3" s="16"/>
      <c r="L3" s="6"/>
      <c r="M3" s="6"/>
      <c r="N3" s="6"/>
    </row>
    <row r="4" ht="45" customHeight="1" spans="1:14">
      <c r="A4" s="9" t="s">
        <v>17</v>
      </c>
      <c r="B4" s="9" t="s">
        <v>18</v>
      </c>
      <c r="C4" s="9">
        <v>202401001</v>
      </c>
      <c r="D4" s="10" t="s">
        <v>19</v>
      </c>
      <c r="E4" s="9">
        <v>69.5</v>
      </c>
      <c r="F4" s="11">
        <f t="shared" ref="F4:F12" si="0">E4*0.3</f>
        <v>20.85</v>
      </c>
      <c r="G4" s="11">
        <v>75</v>
      </c>
      <c r="H4" s="12">
        <f t="shared" ref="H4:H12" si="1">G4*0.3</f>
        <v>22.5</v>
      </c>
      <c r="I4" s="12">
        <v>82.6</v>
      </c>
      <c r="J4" s="11">
        <f t="shared" ref="J4:J12" si="2">I4*0.4</f>
        <v>33.04</v>
      </c>
      <c r="K4" s="12">
        <f t="shared" ref="K4:K12" si="3">F4+H4+J4</f>
        <v>76.39</v>
      </c>
      <c r="L4" s="9">
        <v>1</v>
      </c>
      <c r="M4" s="17" t="s">
        <v>20</v>
      </c>
      <c r="N4" s="18"/>
    </row>
    <row r="5" ht="45" customHeight="1" spans="1:14">
      <c r="A5" s="9" t="s">
        <v>17</v>
      </c>
      <c r="B5" s="9" t="s">
        <v>18</v>
      </c>
      <c r="C5" s="9">
        <v>202401003</v>
      </c>
      <c r="D5" s="10" t="s">
        <v>21</v>
      </c>
      <c r="E5" s="9">
        <v>56</v>
      </c>
      <c r="F5" s="11">
        <f t="shared" si="0"/>
        <v>16.8</v>
      </c>
      <c r="G5" s="11">
        <v>83.67</v>
      </c>
      <c r="H5" s="12">
        <f t="shared" si="1"/>
        <v>25.101</v>
      </c>
      <c r="I5" s="12">
        <v>75.2</v>
      </c>
      <c r="J5" s="11">
        <f t="shared" si="2"/>
        <v>30.08</v>
      </c>
      <c r="K5" s="12">
        <f t="shared" si="3"/>
        <v>71.981</v>
      </c>
      <c r="L5" s="9">
        <v>2</v>
      </c>
      <c r="M5" s="17" t="s">
        <v>22</v>
      </c>
      <c r="N5" s="18"/>
    </row>
    <row r="6" ht="45" customHeight="1" spans="1:14">
      <c r="A6" s="9" t="s">
        <v>17</v>
      </c>
      <c r="B6" s="9" t="s">
        <v>18</v>
      </c>
      <c r="C6" s="9">
        <v>202401002</v>
      </c>
      <c r="D6" s="10" t="s">
        <v>23</v>
      </c>
      <c r="E6" s="9">
        <v>54.5</v>
      </c>
      <c r="F6" s="11">
        <f t="shared" si="0"/>
        <v>16.35</v>
      </c>
      <c r="G6" s="11">
        <v>75.33</v>
      </c>
      <c r="H6" s="12">
        <f t="shared" si="1"/>
        <v>22.599</v>
      </c>
      <c r="I6" s="12">
        <v>80</v>
      </c>
      <c r="J6" s="11">
        <f t="shared" si="2"/>
        <v>32</v>
      </c>
      <c r="K6" s="12">
        <f t="shared" si="3"/>
        <v>70.949</v>
      </c>
      <c r="L6" s="9">
        <v>3</v>
      </c>
      <c r="M6" s="17" t="s">
        <v>22</v>
      </c>
      <c r="N6" s="18"/>
    </row>
    <row r="7" ht="45" customHeight="1" spans="1:14">
      <c r="A7" s="9" t="s">
        <v>24</v>
      </c>
      <c r="B7" s="9" t="s">
        <v>18</v>
      </c>
      <c r="C7" s="9">
        <v>202402008</v>
      </c>
      <c r="D7" s="10" t="s">
        <v>25</v>
      </c>
      <c r="E7" s="10">
        <v>74.5</v>
      </c>
      <c r="F7" s="11">
        <f t="shared" si="0"/>
        <v>22.35</v>
      </c>
      <c r="G7" s="11">
        <v>81.33</v>
      </c>
      <c r="H7" s="12">
        <f t="shared" si="1"/>
        <v>24.399</v>
      </c>
      <c r="I7" s="12">
        <v>86.1</v>
      </c>
      <c r="J7" s="11">
        <f t="shared" si="2"/>
        <v>34.44</v>
      </c>
      <c r="K7" s="12">
        <f t="shared" si="3"/>
        <v>81.189</v>
      </c>
      <c r="L7" s="9">
        <v>1</v>
      </c>
      <c r="M7" s="17" t="s">
        <v>20</v>
      </c>
      <c r="N7" s="18"/>
    </row>
    <row r="8" ht="45" customHeight="1" spans="1:14">
      <c r="A8" s="9" t="s">
        <v>24</v>
      </c>
      <c r="B8" s="9" t="s">
        <v>18</v>
      </c>
      <c r="C8" s="9">
        <v>202402015</v>
      </c>
      <c r="D8" s="10" t="s">
        <v>26</v>
      </c>
      <c r="E8" s="9">
        <v>64.5</v>
      </c>
      <c r="F8" s="11">
        <f t="shared" si="0"/>
        <v>19.35</v>
      </c>
      <c r="G8" s="11">
        <v>89.67</v>
      </c>
      <c r="H8" s="12">
        <f t="shared" si="1"/>
        <v>26.901</v>
      </c>
      <c r="I8" s="12">
        <v>83.6</v>
      </c>
      <c r="J8" s="11">
        <f t="shared" si="2"/>
        <v>33.44</v>
      </c>
      <c r="K8" s="12">
        <f t="shared" si="3"/>
        <v>79.691</v>
      </c>
      <c r="L8" s="9">
        <v>2</v>
      </c>
      <c r="M8" s="17" t="s">
        <v>22</v>
      </c>
      <c r="N8" s="18"/>
    </row>
    <row r="9" ht="45" customHeight="1" spans="1:14">
      <c r="A9" s="9" t="s">
        <v>24</v>
      </c>
      <c r="B9" s="9" t="s">
        <v>18</v>
      </c>
      <c r="C9" s="9">
        <v>202402012</v>
      </c>
      <c r="D9" s="10" t="s">
        <v>27</v>
      </c>
      <c r="E9" s="10">
        <v>62.5</v>
      </c>
      <c r="F9" s="11">
        <f t="shared" si="0"/>
        <v>18.75</v>
      </c>
      <c r="G9" s="11">
        <v>83</v>
      </c>
      <c r="H9" s="12">
        <f t="shared" si="1"/>
        <v>24.9</v>
      </c>
      <c r="I9" s="12">
        <v>85.4</v>
      </c>
      <c r="J9" s="11">
        <f t="shared" si="2"/>
        <v>34.16</v>
      </c>
      <c r="K9" s="12">
        <f t="shared" si="3"/>
        <v>77.81</v>
      </c>
      <c r="L9" s="9">
        <v>3</v>
      </c>
      <c r="M9" s="17" t="s">
        <v>22</v>
      </c>
      <c r="N9" s="18"/>
    </row>
    <row r="10" ht="45" customHeight="1" spans="1:14">
      <c r="A10" s="9" t="s">
        <v>28</v>
      </c>
      <c r="B10" s="9" t="s">
        <v>18</v>
      </c>
      <c r="C10" s="9">
        <v>202403004</v>
      </c>
      <c r="D10" s="10" t="s">
        <v>29</v>
      </c>
      <c r="E10" s="10">
        <v>70</v>
      </c>
      <c r="F10" s="11">
        <f t="shared" si="0"/>
        <v>21</v>
      </c>
      <c r="G10" s="11">
        <v>81</v>
      </c>
      <c r="H10" s="12">
        <f t="shared" si="1"/>
        <v>24.3</v>
      </c>
      <c r="I10" s="12">
        <v>85</v>
      </c>
      <c r="J10" s="11">
        <f t="shared" si="2"/>
        <v>34</v>
      </c>
      <c r="K10" s="12">
        <f t="shared" si="3"/>
        <v>79.3</v>
      </c>
      <c r="L10" s="9">
        <v>1</v>
      </c>
      <c r="M10" s="17" t="s">
        <v>20</v>
      </c>
      <c r="N10" s="18"/>
    </row>
    <row r="11" ht="45" customHeight="1" spans="1:14">
      <c r="A11" s="9" t="s">
        <v>28</v>
      </c>
      <c r="B11" s="9" t="s">
        <v>18</v>
      </c>
      <c r="C11" s="9">
        <v>202403023</v>
      </c>
      <c r="D11" s="10" t="s">
        <v>30</v>
      </c>
      <c r="E11" s="10">
        <v>68.5</v>
      </c>
      <c r="F11" s="11">
        <f t="shared" si="0"/>
        <v>20.55</v>
      </c>
      <c r="G11" s="11">
        <v>61.33</v>
      </c>
      <c r="H11" s="12">
        <f t="shared" si="1"/>
        <v>18.399</v>
      </c>
      <c r="I11" s="12">
        <v>88</v>
      </c>
      <c r="J11" s="11">
        <f t="shared" si="2"/>
        <v>35.2</v>
      </c>
      <c r="K11" s="12">
        <f t="shared" si="3"/>
        <v>74.149</v>
      </c>
      <c r="L11" s="9">
        <v>2</v>
      </c>
      <c r="M11" s="17" t="s">
        <v>22</v>
      </c>
      <c r="N11" s="18"/>
    </row>
    <row r="12" ht="45" customHeight="1" spans="1:14">
      <c r="A12" s="9" t="s">
        <v>28</v>
      </c>
      <c r="B12" s="9" t="s">
        <v>18</v>
      </c>
      <c r="C12" s="9">
        <v>202403002</v>
      </c>
      <c r="D12" s="10" t="s">
        <v>31</v>
      </c>
      <c r="E12" s="9">
        <v>67</v>
      </c>
      <c r="F12" s="11">
        <f t="shared" si="0"/>
        <v>20.1</v>
      </c>
      <c r="G12" s="11">
        <v>65</v>
      </c>
      <c r="H12" s="12">
        <f t="shared" si="1"/>
        <v>19.5</v>
      </c>
      <c r="I12" s="12">
        <v>84</v>
      </c>
      <c r="J12" s="11">
        <f t="shared" si="2"/>
        <v>33.6</v>
      </c>
      <c r="K12" s="12">
        <f t="shared" si="3"/>
        <v>73.2</v>
      </c>
      <c r="L12" s="9">
        <v>3</v>
      </c>
      <c r="M12" s="17" t="s">
        <v>22</v>
      </c>
      <c r="N12" s="18"/>
    </row>
  </sheetData>
  <mergeCells count="12">
    <mergeCell ref="A1:N1"/>
    <mergeCell ref="E2:F2"/>
    <mergeCell ref="G2:H2"/>
    <mergeCell ref="I2:J2"/>
    <mergeCell ref="A2:A3"/>
    <mergeCell ref="B2:B3"/>
    <mergeCell ref="C2:C3"/>
    <mergeCell ref="D2:D3"/>
    <mergeCell ref="K2:K3"/>
    <mergeCell ref="L2:L3"/>
    <mergeCell ref="M2:M3"/>
    <mergeCell ref="N2:N3"/>
  </mergeCells>
  <pageMargins left="0.747916666666667" right="0.747916666666667" top="0.984027777777778" bottom="0.984027777777778" header="0.511805555555556" footer="0.511805555555556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抒宇</cp:lastModifiedBy>
  <dcterms:created xsi:type="dcterms:W3CDTF">2024-09-29T03:28:00Z</dcterms:created>
  <dcterms:modified xsi:type="dcterms:W3CDTF">2024-09-29T07:09:52Z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0F714DF5451C4BF4891ACBC93B64FF60_12</vt:lpwstr>
  </property>
  <property fmtid="{D5CDD505-2E9C-101B-9397-08002B2CF9AE}" pid="3" name="KSOProductBuildVer">
    <vt:lpwstr>2052-12.1.0.18276</vt:lpwstr>
  </property>
</Properties>
</file>