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818" firstSheet="11" activeTab="11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财政拨款“三公”经费支出预算表" sheetId="5" r:id="rId5"/>
    <sheet name="部门一般公共预算支出预算表" sheetId="6" r:id="rId6"/>
    <sheet name="部门一般公共预算“三公”经费支出预算表" sheetId="7" r:id="rId7"/>
    <sheet name="部门基本支出预算表" sheetId="8" r:id="rId8"/>
    <sheet name="部门项目支出预算表" sheetId="9" r:id="rId9"/>
    <sheet name="部门政府性基金预算支出预算表" sheetId="10" r:id="rId10"/>
    <sheet name="财政拨款支出明细表（经济科目分类）" sheetId="22" r:id="rId11"/>
    <sheet name="县（区）本级项目支出绩效目标表-1" sheetId="12" r:id="rId12"/>
    <sheet name="项目支出绩效目标表（另文下达）" sheetId="13" r:id="rId13"/>
    <sheet name="对下转移支付预算表" sheetId="14" r:id="rId14"/>
    <sheet name="对下转移支付绩效目标表" sheetId="15" r:id="rId15"/>
    <sheet name="新增资产配置表" sheetId="16" r:id="rId16"/>
    <sheet name="部门政府采购预算表" sheetId="17" r:id="rId17"/>
    <sheet name="部门政府购买服务预算表" sheetId="18" r:id="rId18"/>
    <sheet name="部门整体支出绩效目标表" sheetId="19" r:id="rId19"/>
    <sheet name="部门单位基本信息表" sheetId="20" r:id="rId20"/>
    <sheet name="行政事业单位资产情况表" sheetId="21" r:id="rId21"/>
  </sheets>
  <definedNames>
    <definedName name="_xlnm._FilterDatabase" localSheetId="7" hidden="1">部门基本支出预算表!$A$4:$V$55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<sst xmlns="http://schemas.openxmlformats.org/spreadsheetml/2006/main" count="3223" uniqueCount="829">
  <si>
    <t>2021年部门财务收支预算总表</t>
  </si>
  <si>
    <t>单位名称：石林彝族自治县工业和信息化局</t>
  </si>
  <si>
    <t>单位：元</t>
  </si>
  <si>
    <t>收　　　　　　　　入</t>
  </si>
  <si>
    <t>支　　　　　　　　出</t>
  </si>
  <si>
    <t>项      目</t>
  </si>
  <si>
    <t>2021年预算</t>
  </si>
  <si>
    <t>项目(按功能分类)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</si>
  <si>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</si>
  <si>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</si>
  <si>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</si>
  <si>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</si>
  <si>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</si>
  <si>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</si>
  <si>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四、财政专户管理资金</t>
  </si>
  <si>
    <t>四、公共安全支出</t>
  </si>
  <si>
    <t>五、事业单位事业收入</t>
  </si>
  <si>
    <t>五、教育支出</t>
  </si>
  <si>
    <t>六、事业单位经营收入</t>
  </si>
  <si>
    <t xml:space="preserve">六、科学技术支出 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</si>
  <si>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</si>
  <si>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</si>
  <si>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</si>
  <si>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</si>
  <si>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</si>
  <si>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</si>
  <si>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</si>
  <si>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</si>
  <si>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</si>
  <si>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</si>
  <si>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</si>
  <si>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</si>
  <si>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</si>
  <si>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</si>
  <si>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</si>
  <si>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</si>
  <si>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</si>
  <si>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</si>
  <si>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0</t>
  </si>
  <si>
    <t>二十二、灾害防治及应急管理支出</t>
  </si>
  <si>
    <t>二十三、预备费</t>
  </si>
  <si>
    <t>二十四、其他支出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</si>
  <si>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</si>
  <si>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</si>
  <si>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</si>
  <si>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</si>
  <si>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</si>
  <si>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</si>
  <si>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2021年部门收入预算表</t>
  </si>
  <si>
    <t>五、单位资金</t>
  </si>
  <si>
    <t>（一）事业单位经营收入</t>
  </si>
  <si>
    <t>（二）事业收入</t>
  </si>
  <si>
    <t>（三）其他收入</t>
  </si>
  <si>
    <t>（四）附属单位上缴收入</t>
  </si>
  <si>
    <t>六、上级补助收入</t>
  </si>
  <si>
    <t>七、上年结转结余</t>
  </si>
  <si>
    <t>（一）一般公共预算</t>
  </si>
  <si>
    <t>（二）政府性基金预算</t>
  </si>
  <si>
    <t>（三）国有资本经营预算</t>
  </si>
  <si>
    <t>（四）财政专户管理资金</t>
  </si>
  <si>
    <t>（五）单位资金</t>
  </si>
  <si>
    <t>2021年部门支出预算表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</si>
  <si>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</si>
  <si>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</si>
  <si>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</si>
  <si>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</si>
  <si>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</si>
  <si>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</si>
  <si>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</si>
  <si>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</si>
  <si>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市本级支出</t>
  </si>
  <si>
    <t>对下转移支付</t>
  </si>
  <si>
    <t>206</t>
  </si>
  <si>
    <t>科学技术支出</t>
  </si>
  <si>
    <t>20601</t>
  </si>
  <si>
    <t xml:space="preserve">  科学技术管理事务</t>
  </si>
  <si>
    <t>2060101</t>
  </si>
  <si>
    <t xml:space="preserve">    行政运行</t>
  </si>
  <si>
    <t>2060199</t>
  </si>
  <si>
    <t xml:space="preserve">    其他科学技术管理事务支出</t>
  </si>
  <si>
    <t>20605</t>
  </si>
  <si>
    <t xml:space="preserve">  科技条件与服务</t>
  </si>
  <si>
    <t>2060503</t>
  </si>
  <si>
    <t xml:space="preserve">    科技条件专项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</si>
  <si>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</si>
  <si>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</si>
  <si>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</si>
  <si>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</si>
  <si>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</si>
  <si>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</si>
  <si>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</si>
  <si>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</si>
  <si>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</si>
  <si>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</si>
  <si>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</si>
  <si>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</si>
  <si>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2021年部门财政拨款收支预算总表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</si>
  <si>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</si>
  <si>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</si>
  <si>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</si>
  <si>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</si>
  <si>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</si>
  <si>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</si>
  <si>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</si>
  <si>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</si>
  <si>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（四）财政专户管理资金拨款</t>
  </si>
  <si>
    <t>（四）公共安全支出</t>
  </si>
  <si>
    <t>二、结余结转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</si>
  <si>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</si>
  <si>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</si>
  <si>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</si>
  <si>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</si>
  <si>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</si>
  <si>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</si>
  <si>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</si>
  <si>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</si>
  <si>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</si>
  <si>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</si>
  <si>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</si>
  <si>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</si>
  <si>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</si>
  <si>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</si>
  <si>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</si>
  <si>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</si>
  <si>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</si>
  <si>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</si>
  <si>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</si>
  <si>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</si>
  <si>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二、年终结转结余</t>
  </si>
  <si>
    <t>2021年财政拨款“三公”经费支出预算表</t>
  </si>
  <si>
    <t>项目</t>
  </si>
  <si>
    <t>年初预算数</t>
  </si>
  <si>
    <t>上年预算数</t>
  </si>
  <si>
    <t>本年预算与上年预算对比</t>
  </si>
  <si>
    <t>增减额</t>
  </si>
  <si>
    <t>增减幅度（%）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</si>
  <si>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</si>
  <si>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</si>
  <si>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</si>
  <si>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</si>
  <si>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</si>
  <si>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r>
      <rPr>
        <sz val="9"/>
        <color rgb="FF000000"/>
        <rFont val="宋体"/>
        <charset val="134"/>
      </rPr>
      <t>注： 
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
二、“三公”经费增减变化原因说明:</t>
    </r>
    <r>
      <rPr>
        <sz val="9"/>
        <color rgb="FF000000"/>
        <rFont val="宋体"/>
        <charset val="134"/>
      </rPr>
      <t>2021</t>
    </r>
    <r>
      <rPr>
        <sz val="9"/>
        <color rgb="FF000000"/>
        <rFont val="宋体"/>
        <charset val="134"/>
      </rPr>
      <t>年，严格执行八项规定，厉行节约。</t>
    </r>
  </si>
  <si>
    <t>2021年部门一般公共预算支出预算表（按功能科目分类）</t>
  </si>
  <si>
    <t>部门预算支出功能分类科目</t>
  </si>
  <si>
    <t>2020预算数</t>
  </si>
  <si>
    <t>2021年部门一般公共预算“三公”经费支出预算表</t>
  </si>
  <si>
    <t>主管部门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</si>
  <si>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</si>
  <si>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</si>
  <si>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</si>
  <si>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</si>
  <si>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</si>
  <si>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</si>
  <si>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</si>
  <si>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产业科</t>
  </si>
  <si>
    <t>石林彝族自治县工业和信息化局</t>
  </si>
  <si>
    <t>2021年部门基本支出预算表（人员类、运转类公用经费项目）</t>
  </si>
  <si>
    <t>2021年部门基本支出预算表</t>
  </si>
  <si>
    <t>项目名称</t>
  </si>
  <si>
    <t>明细项目名称</t>
  </si>
  <si>
    <t>功能科目编码</t>
  </si>
  <si>
    <t>功能科目名称</t>
  </si>
  <si>
    <t>部门经济科目编码</t>
  </si>
  <si>
    <t>部门经济科目名称</t>
  </si>
  <si>
    <t>政府经济科目编码</t>
  </si>
  <si>
    <t>政府经济科目名称</t>
  </si>
  <si>
    <t>资金来源</t>
  </si>
  <si>
    <t>经济科目名称</t>
  </si>
  <si>
    <t>上级补助</t>
  </si>
  <si>
    <t>本级安排</t>
  </si>
  <si>
    <t>财政拨款结转结余</t>
  </si>
  <si>
    <t>单位资金</t>
  </si>
  <si>
    <t>结转结余资金</t>
  </si>
  <si>
    <t>一般公共预算</t>
  </si>
  <si>
    <t>政府性基金预算</t>
  </si>
  <si>
    <t>国有资本经营预算</t>
  </si>
  <si>
    <t>财政专户管理资金</t>
  </si>
  <si>
    <t>事业单位经营收入</t>
  </si>
  <si>
    <t>事业收入</t>
  </si>
  <si>
    <t>附属单位上缴收入</t>
  </si>
  <si>
    <t>其他收入</t>
  </si>
  <si>
    <t>对个人和家庭的补助</t>
  </si>
  <si>
    <t>独子费</t>
  </si>
  <si>
    <t>其他科学技术管理事务支出</t>
  </si>
  <si>
    <t>30399</t>
  </si>
  <si>
    <t>其他对个人和家庭的补助</t>
  </si>
  <si>
    <t>50999</t>
  </si>
  <si>
    <t>其他对个人和家庭补助</t>
  </si>
  <si>
    <t>行政运行</t>
  </si>
  <si>
    <t>退休人员生活补助</t>
  </si>
  <si>
    <t>30305</t>
  </si>
  <si>
    <t>生活补助</t>
  </si>
  <si>
    <t>50901</t>
  </si>
  <si>
    <t>社会福利和救助</t>
  </si>
  <si>
    <t>遗属生活补助</t>
  </si>
  <si>
    <t>工会经费</t>
  </si>
  <si>
    <t>事业工会经费</t>
  </si>
  <si>
    <t>30228</t>
  </si>
  <si>
    <t>50502</t>
  </si>
  <si>
    <t>商品和服务支出</t>
  </si>
  <si>
    <t>行政工会经费</t>
  </si>
  <si>
    <t>50201</t>
  </si>
  <si>
    <t>办公经费</t>
  </si>
  <si>
    <t>公车购置及运维费</t>
  </si>
  <si>
    <t>行政公务用车运行维护费</t>
  </si>
  <si>
    <t>30231</t>
  </si>
  <si>
    <t>公务用车运行维护费</t>
  </si>
  <si>
    <t>50208</t>
  </si>
  <si>
    <t>行政公务接待费</t>
  </si>
  <si>
    <t>30217</t>
  </si>
  <si>
    <t>50206</t>
  </si>
  <si>
    <t>事业公务接待费</t>
  </si>
  <si>
    <t>行政人员公务交通补贴</t>
  </si>
  <si>
    <t>公共交通专项经费</t>
  </si>
  <si>
    <t>30239</t>
  </si>
  <si>
    <t>其他交通费用</t>
  </si>
  <si>
    <t>公务交通补贴</t>
  </si>
  <si>
    <t>行政人员支出工资</t>
  </si>
  <si>
    <t>行政基本工资</t>
  </si>
  <si>
    <t>30101</t>
  </si>
  <si>
    <t>基本工资</t>
  </si>
  <si>
    <t>50101</t>
  </si>
  <si>
    <t>工资奖金津补贴</t>
  </si>
  <si>
    <t>行政津贴补贴</t>
  </si>
  <si>
    <t>30102</t>
  </si>
  <si>
    <t>津贴补贴</t>
  </si>
  <si>
    <t>行政年终一次性奖金</t>
  </si>
  <si>
    <t>30103</t>
  </si>
  <si>
    <t>奖金</t>
  </si>
  <si>
    <t>社会保障缴费</t>
  </si>
  <si>
    <t>退休人员医疗统筹</t>
  </si>
  <si>
    <t>30307</t>
  </si>
  <si>
    <t>医疗费补助</t>
  </si>
  <si>
    <t>机关单位基本养老保险</t>
  </si>
  <si>
    <t>机关事业单位基本养老保险缴费支出</t>
  </si>
  <si>
    <t>30108</t>
  </si>
  <si>
    <t>机关事业单位基本养老保险缴费</t>
  </si>
  <si>
    <t>50102</t>
  </si>
  <si>
    <t>机关单位基本医疗保险</t>
  </si>
  <si>
    <t>30110</t>
  </si>
  <si>
    <t>职工基本医疗保险缴费</t>
  </si>
  <si>
    <t>事业单位基本医疗保险</t>
  </si>
  <si>
    <t>50501</t>
  </si>
  <si>
    <t>工资福利支出</t>
  </si>
  <si>
    <t>公务员医疗统筹（行政在职人员）</t>
  </si>
  <si>
    <t>30111</t>
  </si>
  <si>
    <t>公务员医疗补助缴费</t>
  </si>
  <si>
    <t>重特病医疗统筹（行政在职人员）</t>
  </si>
  <si>
    <t>30112</t>
  </si>
  <si>
    <t>其他社会保障缴费</t>
  </si>
  <si>
    <t>行政工伤保险</t>
  </si>
  <si>
    <t>行政失业保险</t>
  </si>
  <si>
    <t>公务员医疗统筹（事业在职人员）</t>
  </si>
  <si>
    <t>重特病医疗统筹（事业在职人员）</t>
  </si>
  <si>
    <t>事业失业保险</t>
  </si>
  <si>
    <t>事业工伤保险</t>
  </si>
  <si>
    <t>事业单位基本养老保险</t>
  </si>
  <si>
    <t>事业人员支出工资</t>
  </si>
  <si>
    <t>事业基本工资</t>
  </si>
  <si>
    <t>事业津贴补贴</t>
  </si>
  <si>
    <t>事业年终一次性奖金</t>
  </si>
  <si>
    <t>基础性绩效工资</t>
  </si>
  <si>
    <t>30107</t>
  </si>
  <si>
    <t>绩效工资</t>
  </si>
  <si>
    <t>奖励性绩效工资</t>
  </si>
  <si>
    <t>一般公用经费</t>
  </si>
  <si>
    <t>行政办公费</t>
  </si>
  <si>
    <t>30201</t>
  </si>
  <si>
    <t>办公费</t>
  </si>
  <si>
    <t>行政水费</t>
  </si>
  <si>
    <t>30205</t>
  </si>
  <si>
    <t>水费</t>
  </si>
  <si>
    <t>行政电费</t>
  </si>
  <si>
    <t>30206</t>
  </si>
  <si>
    <t>电费</t>
  </si>
  <si>
    <t>行政邮电费</t>
  </si>
  <si>
    <t>30207</t>
  </si>
  <si>
    <t>邮电费</t>
  </si>
  <si>
    <t>行政差旅费</t>
  </si>
  <si>
    <t>30211</t>
  </si>
  <si>
    <t>差旅费</t>
  </si>
  <si>
    <t>行政福利费</t>
  </si>
  <si>
    <t>30229</t>
  </si>
  <si>
    <t>福利费</t>
  </si>
  <si>
    <t>事业办公费</t>
  </si>
  <si>
    <t>事业水费</t>
  </si>
  <si>
    <t>事业电费</t>
  </si>
  <si>
    <t>事业邮电费</t>
  </si>
  <si>
    <t>事业差旅费</t>
  </si>
  <si>
    <t>事业福利费</t>
  </si>
  <si>
    <t>行政离退休人员其他管理费</t>
  </si>
  <si>
    <t>30299</t>
  </si>
  <si>
    <t>其他商品和服务支出</t>
  </si>
  <si>
    <t>50299</t>
  </si>
  <si>
    <t>住房公积金</t>
  </si>
  <si>
    <t>行政住房公积金</t>
  </si>
  <si>
    <t>30113</t>
  </si>
  <si>
    <t>50103</t>
  </si>
  <si>
    <t>事业住房公积金</t>
  </si>
  <si>
    <t>2021年部门项目支出预算表（其他运转类、特定目标类项目）</t>
  </si>
  <si>
    <t>项目分类</t>
  </si>
  <si>
    <t>项目级次</t>
  </si>
  <si>
    <t>是否基建项目</t>
  </si>
  <si>
    <t>总计</t>
  </si>
  <si>
    <t>自筹资金</t>
  </si>
  <si>
    <t>公共财政预算</t>
  </si>
  <si>
    <t>存量资金</t>
  </si>
  <si>
    <t>**</t>
  </si>
  <si>
    <t>1</t>
  </si>
  <si>
    <t>2</t>
  </si>
  <si>
    <t>专项业务类</t>
  </si>
  <si>
    <t>工业商贸科技等管理工作经费</t>
  </si>
  <si>
    <t>本级</t>
  </si>
  <si>
    <t>否</t>
  </si>
  <si>
    <t>电子政务网络维护及域名注册经费</t>
  </si>
  <si>
    <t>科技条件专项</t>
  </si>
  <si>
    <t>30213</t>
  </si>
  <si>
    <t>维修（护）费</t>
  </si>
  <si>
    <t>50209</t>
  </si>
  <si>
    <t>政府门户网站迁移后的运行维护经费</t>
  </si>
  <si>
    <t xml:space="preserve"> 政府门户网站迁移后的运行维护经费</t>
  </si>
  <si>
    <t>电子政务网络线路租用经费</t>
  </si>
  <si>
    <t>电子政务网络线路的租用费</t>
  </si>
  <si>
    <t>30214</t>
  </si>
  <si>
    <t>租赁费</t>
  </si>
  <si>
    <t>石林县石材产业发展办公室开办经费</t>
  </si>
  <si>
    <t>事业发展类</t>
  </si>
  <si>
    <t>石林县矿产资源综合治理系统建设经费</t>
  </si>
  <si>
    <t>31005</t>
  </si>
  <si>
    <t>基础设施建设</t>
  </si>
  <si>
    <t>50302</t>
  </si>
  <si>
    <t>石林县矿产资源综合治理系统运营经费</t>
  </si>
  <si>
    <t>2021年部门政府性基金预算支出预算表（按功能科目分类）</t>
  </si>
  <si>
    <r>
      <rPr>
        <sz val="9"/>
        <rFont val="宋体"/>
        <charset val="134"/>
      </rPr>
      <t>备注：本单位2</t>
    </r>
    <r>
      <rPr>
        <sz val="9"/>
        <rFont val="宋体"/>
        <charset val="134"/>
      </rPr>
      <t>021年无政府性基金预算</t>
    </r>
  </si>
  <si>
    <t>2021年财政拨款支出预算表（按经济科目分类）</t>
  </si>
  <si>
    <t>支        出</t>
  </si>
  <si>
    <t>政府预算支出经济分类科目</t>
  </si>
  <si>
    <t>政府性基金</t>
  </si>
  <si>
    <t>部门预算支出经济分类科目</t>
  </si>
  <si>
    <t>类</t>
  </si>
  <si>
    <t>款</t>
  </si>
  <si>
    <t>3</t>
  </si>
  <si>
    <t>11</t>
  </si>
  <si>
    <t>12</t>
  </si>
  <si>
    <t>501</t>
  </si>
  <si>
    <t/>
  </si>
  <si>
    <t>机关工资福利支出</t>
  </si>
  <si>
    <t>301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</si>
  <si>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</si>
  <si>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</si>
  <si>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</si>
  <si>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</si>
  <si>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</si>
  <si>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</si>
  <si>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</si>
  <si>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</si>
  <si>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</si>
  <si>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502</t>
  </si>
  <si>
    <t>机关商品和服务支出</t>
  </si>
  <si>
    <t>06</t>
  </si>
  <si>
    <t xml:space="preserve">  伙食补助费</t>
  </si>
  <si>
    <t xml:space="preserve">  办公经费</t>
  </si>
  <si>
    <t>07</t>
  </si>
  <si>
    <t xml:space="preserve">  绩效工资</t>
  </si>
  <si>
    <t xml:space="preserve">  公务接待费</t>
  </si>
  <si>
    <t>08</t>
  </si>
  <si>
    <t xml:space="preserve">  机关事业单位基本养老保险缴费</t>
  </si>
  <si>
    <t xml:space="preserve">  公务用车运行维护费</t>
  </si>
  <si>
    <t>09</t>
  </si>
  <si>
    <t xml:space="preserve">  职业年金缴费</t>
  </si>
  <si>
    <t xml:space="preserve">  维修（护）费</t>
  </si>
  <si>
    <t>10</t>
  </si>
  <si>
    <t xml:space="preserve">  职工基本医疗保险缴费</t>
  </si>
  <si>
    <t>99</t>
  </si>
  <si>
    <t xml:space="preserve">  其他商品和服务支出</t>
  </si>
  <si>
    <t xml:space="preserve">  公务员医疗补助缴费</t>
  </si>
  <si>
    <t>503</t>
  </si>
  <si>
    <t>机关资本性支出（一）</t>
  </si>
  <si>
    <t xml:space="preserve">  其他社会保障缴费</t>
  </si>
  <si>
    <t xml:space="preserve">  基础设施建设</t>
  </si>
  <si>
    <t>13</t>
  </si>
  <si>
    <t>505</t>
  </si>
  <si>
    <t>对事业单位经常性补助</t>
  </si>
  <si>
    <t>14</t>
  </si>
  <si>
    <t xml:space="preserve">  医疗费</t>
  </si>
  <si>
    <t xml:space="preserve">  工资福利支出</t>
  </si>
  <si>
    <t xml:space="preserve">  其他工资福利支出</t>
  </si>
  <si>
    <t xml:space="preserve">  商品和服务支出</t>
  </si>
  <si>
    <t>302</t>
  </si>
  <si>
    <t>509</t>
  </si>
  <si>
    <t xml:space="preserve">  办公费</t>
  </si>
  <si>
    <t xml:space="preserve">  社会福利和救助</t>
  </si>
  <si>
    <t xml:space="preserve">  印刷费</t>
  </si>
  <si>
    <t xml:space="preserve">  其他对个人和家庭补助</t>
  </si>
  <si>
    <t xml:space="preserve">  咨询费</t>
  </si>
  <si>
    <t>04</t>
  </si>
  <si>
    <t xml:space="preserve">  手续费</t>
  </si>
  <si>
    <t>05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</si>
  <si>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</si>
  <si>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</si>
  <si>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</si>
  <si>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</si>
  <si>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</si>
  <si>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</si>
  <si>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</si>
  <si>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</si>
  <si>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</si>
  <si>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</si>
  <si>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</si>
  <si>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</si>
  <si>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</si>
  <si>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</si>
  <si>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</si>
  <si>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</si>
  <si>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</si>
  <si>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</si>
  <si>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</si>
  <si>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</si>
  <si>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</si>
  <si>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</si>
  <si>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</si>
  <si>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</si>
  <si>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</si>
  <si>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</si>
  <si>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</si>
  <si>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</si>
  <si>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>39</t>
  </si>
  <si>
    <t xml:space="preserve">  其他交通费用</t>
  </si>
  <si>
    <t>40</t>
  </si>
  <si>
    <t xml:space="preserve">  税金及附加费用</t>
  </si>
  <si>
    <t>303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</si>
  <si>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</si>
  <si>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</si>
  <si>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</si>
  <si>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</si>
  <si>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</si>
  <si>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</si>
  <si>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</si>
  <si>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</si>
  <si>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</si>
  <si>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</si>
  <si>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代缴社会保险费</t>
  </si>
  <si>
    <t xml:space="preserve">  其他对个人和家庭的补助</t>
  </si>
  <si>
    <t>307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</si>
  <si>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</si>
  <si>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</si>
  <si>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</si>
  <si>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</si>
  <si>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</si>
  <si>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</si>
  <si>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</si>
  <si>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 xml:space="preserve">  房屋建筑物购建</t>
  </si>
  <si>
    <t xml:space="preserve">  办公设备购置</t>
  </si>
  <si>
    <t xml:space="preserve">  专用设备购置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</si>
  <si>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</si>
  <si>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</si>
  <si>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</si>
  <si>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</si>
  <si>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>19</t>
  </si>
  <si>
    <t xml:space="preserve">  其他交通工具购置</t>
  </si>
  <si>
    <t>21</t>
  </si>
  <si>
    <t xml:space="preserve">  文物和陈列品购置</t>
  </si>
  <si>
    <t>22</t>
  </si>
  <si>
    <t xml:space="preserve">  无形资产购置</t>
  </si>
  <si>
    <t xml:space="preserve">  其他基本建设支出</t>
  </si>
  <si>
    <t>310</t>
  </si>
  <si>
    <t>资本性支出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</si>
  <si>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</si>
  <si>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</si>
  <si>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</si>
  <si>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</si>
  <si>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其他资本性支出</t>
  </si>
  <si>
    <t>311</t>
  </si>
  <si>
    <t>对企业补助（基本建设）</t>
  </si>
  <si>
    <t xml:space="preserve">  资本金注入</t>
  </si>
  <si>
    <t xml:space="preserve">  其他对企业补助</t>
  </si>
  <si>
    <t>312</t>
  </si>
  <si>
    <t>对企业补助</t>
  </si>
  <si>
    <t xml:space="preserve">  政府投资基金股权投资</t>
  </si>
  <si>
    <t xml:space="preserve">  费用补贴</t>
  </si>
  <si>
    <t xml:space="preserve">  利息补贴</t>
  </si>
  <si>
    <t>313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</si>
  <si>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</si>
  <si>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</si>
  <si>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</si>
  <si>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</si>
  <si>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399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</si>
  <si>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</si>
  <si>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</si>
  <si>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</si>
  <si>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</si>
  <si>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</si>
  <si>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2021年县（区）本级项目支出绩效目标表（本次下达）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</si>
  <si>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</si>
  <si>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</si>
  <si>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</si>
  <si>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</si>
  <si>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</si>
  <si>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</si>
  <si>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</si>
  <si>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</si>
  <si>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</si>
  <si>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石林彝族自治县工业和信息化局</t>
  </si>
  <si>
    <t xml:space="preserve">    社会保障缴费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</si>
  <si>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</si>
  <si>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</si>
  <si>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</si>
  <si>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</si>
  <si>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</si>
  <si>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</si>
  <si>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</si>
  <si>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</si>
  <si>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</si>
  <si>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</si>
  <si>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</si>
  <si>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</si>
  <si>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</si>
  <si>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</si>
  <si>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</si>
  <si>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</si>
  <si>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</si>
  <si>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</si>
  <si>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</si>
  <si>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</si>
  <si>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</si>
  <si>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</si>
  <si>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</si>
  <si>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</si>
  <si>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</si>
  <si>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</si>
  <si>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</si>
  <si>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公车购置及运维费</t>
  </si>
  <si>
    <t>公用经费保障人数</t>
  </si>
  <si>
    <t>32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</si>
  <si>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</si>
  <si>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</si>
  <si>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</si>
  <si>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</si>
  <si>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</si>
  <si>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</si>
  <si>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</si>
  <si>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</si>
  <si>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</si>
  <si>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</si>
  <si>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</si>
  <si>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</si>
  <si>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石林县矿产资源综合治理系统建设经费</t>
  </si>
  <si>
    <t>据县人民政府决定事项第20190141号文件决定启动税控系统项目建设，建设内容为石林县各主要处境道路的地磅称重平台、过磅站、检查站、高清监控建设，安装计量征收系统、车辆偷逃抓拍系统，建立石林县矿场资源监控管理中心，目前项目已上报县审计部门待审计，审计完成后按照审计金额支付费用</t>
  </si>
  <si>
    <t>持续做好站点的运营</t>
  </si>
  <si>
    <t>确保全部站点正常运行</t>
  </si>
  <si>
    <t>个</t>
  </si>
  <si>
    <t>质量指标</t>
  </si>
  <si>
    <t>确保站点通过审计并持续正常运行</t>
  </si>
  <si>
    <t>时效指标</t>
  </si>
  <si>
    <t>站点全年保持正常运行</t>
  </si>
  <si>
    <t>成本指标</t>
  </si>
  <si>
    <t>做好日常维护，确保审计费用低于1636.5万元</t>
  </si>
  <si>
    <t>&lt;=</t>
  </si>
  <si>
    <t>元</t>
  </si>
  <si>
    <t>经济效益指标</t>
  </si>
  <si>
    <t>加强矿产监管,使我县经济社会得到发展</t>
  </si>
  <si>
    <t>得到提高</t>
  </si>
  <si>
    <t>保护矿产资源，政策知晓率</t>
  </si>
  <si>
    <t>减少资源浪费</t>
  </si>
  <si>
    <t>生态效益指标</t>
  </si>
  <si>
    <t>减少资源浪费,保护矿产资源</t>
  </si>
  <si>
    <t>&lt;</t>
  </si>
  <si>
    <t>资源莱菲减少</t>
  </si>
  <si>
    <t>吨</t>
  </si>
  <si>
    <t>石材资源得到合理利用</t>
  </si>
  <si>
    <t>可持续影响指标</t>
  </si>
  <si>
    <t>长期坚持合理利用资源</t>
  </si>
  <si>
    <t>企业满意度</t>
  </si>
  <si>
    <t>1005</t>
  </si>
  <si>
    <t>企业满意度100%</t>
  </si>
  <si>
    <t xml:space="preserve">    对个人和家庭的补助</t>
  </si>
  <si>
    <t xml:space="preserve">    石林县矿产资源综合治理系统运营经费</t>
  </si>
  <si>
    <t xml:space="preserve"> 确保系统的正常运行，一、系统监控中心的运营工作，委托由昆明娲石科技有限公司管理(服务期限2年、人员配置为29人,费用按每人每年7万元包干)，按合同支付半年费用。二、矿区站点的运营工作，委托由云南东升保安服务有限责任公司管理(服务期限3年、人员配置为124人, 费用按每人每年7万元包干)，按合同支付半年费用。三、水电费15万元，网络租用费40万元，站点设备维护费200万元</t>
  </si>
  <si>
    <t>足额支付相关费用</t>
  </si>
  <si>
    <t>100%</t>
  </si>
  <si>
    <t>按时足额支付</t>
  </si>
  <si>
    <t>按合同完成</t>
  </si>
  <si>
    <t>按合同规定执行</t>
  </si>
  <si>
    <t>控制运行成本，节约资金</t>
  </si>
  <si>
    <t>争取资金有结余</t>
  </si>
  <si>
    <t>及时足额支付相关费用，并厉行节约</t>
  </si>
  <si>
    <t>确保中心和站点的正常运行</t>
  </si>
  <si>
    <t>中心和站点全年正常运行</t>
  </si>
  <si>
    <t>促进资源合理利用</t>
  </si>
  <si>
    <t>&gt;</t>
  </si>
  <si>
    <t>90%</t>
  </si>
  <si>
    <t>百分比</t>
  </si>
  <si>
    <t>加强对矿产资源监管</t>
  </si>
  <si>
    <t>资源合理利用</t>
  </si>
  <si>
    <t>资源综合理利用</t>
  </si>
  <si>
    <t>云南东升保安服务有限责任公司和昆明娲石科技有限公司</t>
  </si>
  <si>
    <t xml:space="preserve">    一般公用经费</t>
  </si>
  <si>
    <t xml:space="preserve">    公务接待费</t>
  </si>
  <si>
    <t xml:space="preserve">    行政人员支出工资</t>
  </si>
  <si>
    <t xml:space="preserve">    石林县石材产业发展办公室开办经费</t>
  </si>
  <si>
    <t>建设并运营石林县石材产业发展办公室，推动石材博览园的建设</t>
  </si>
  <si>
    <t>运营石林县石材产业发展办公室</t>
  </si>
  <si>
    <t>运营石林县石材产业发展办公室1个</t>
  </si>
  <si>
    <t>确保办公室运行正常，县委、政府交办事项及时办结</t>
  </si>
  <si>
    <t>确保全年石林县石材产业发展办公室运转正常</t>
  </si>
  <si>
    <t>年</t>
  </si>
  <si>
    <t>确保运行费用合理支出</t>
  </si>
  <si>
    <t>服务好企业，促进石材行业发展</t>
  </si>
  <si>
    <t>启动石材产业园的建设</t>
  </si>
  <si>
    <t>确保企业服务满意的达100%</t>
  </si>
  <si>
    <t>促进全县经济社会的发展</t>
  </si>
  <si>
    <t>引导全县石材企业进驻园区发展</t>
  </si>
  <si>
    <t>启动石材博览园的建设</t>
  </si>
  <si>
    <t>推动全县石材企业绿色发展</t>
  </si>
  <si>
    <t>鼓励企业进行技术改造，达到相关部门环保要求</t>
  </si>
  <si>
    <t>推动全县石材行业做大做强</t>
  </si>
  <si>
    <t>负责办公室的正常运转，企业和部门的服务满意度100%</t>
  </si>
  <si>
    <t>企业和部门的服务满意度100%</t>
  </si>
  <si>
    <t xml:space="preserve">    电子政务网络线路租用经费</t>
  </si>
  <si>
    <t>行政中心互联网专线畅通，行政中心至乡镇街道电子政务网线畅通。</t>
  </si>
  <si>
    <t>行政中心统一互联网接入及7个乡镇电子政务网接入，500台电脑互联网接入</t>
  </si>
  <si>
    <t>100</t>
  </si>
  <si>
    <t>网络连通率满足要</t>
  </si>
  <si>
    <t>98</t>
  </si>
  <si>
    <t>保障乡镇街道OA、财政专网等系统高效可靠运行。行政中心互联网接入正常。减少网络故障时间。</t>
  </si>
  <si>
    <t>及时</t>
  </si>
  <si>
    <t>统一接入，方便管理，节约各单位成本，降低网络运行成本40%</t>
  </si>
  <si>
    <t>减少成本</t>
  </si>
  <si>
    <t>降低网络运管理运行维护成本</t>
  </si>
  <si>
    <t>降低网络运行成本30%</t>
  </si>
  <si>
    <t>通过网络传输，文件信息交换速率提升3小时，提高政府办事效率。</t>
  </si>
  <si>
    <t>提高效率</t>
  </si>
  <si>
    <t>统一管理接入，减少能源消耗。</t>
  </si>
  <si>
    <t>减少能源消耗</t>
  </si>
  <si>
    <t>促进电子信息产业发展，促进经济转型升级。</t>
  </si>
  <si>
    <t xml:space="preserve">90 </t>
  </si>
  <si>
    <t>保障互联网及乡镇电子政务网畅通，使用服务对象满意。</t>
  </si>
  <si>
    <t xml:space="preserve">    事业人员支出工资</t>
  </si>
  <si>
    <t xml:space="preserve">    工业商贸科技等管理工作经费</t>
  </si>
  <si>
    <t>2021年，县工信局将按照中央和省市县委主要经济工作会议精神，对照市县主要经济工作目标任务，细化工作目标，落实责任；强化经济运行监测分析，每月按期组织开展经济运行分析和调度工作，抓实业务指导和沟通，积极推进全县工业、商贸、科技和信息化建设。认真落实省、市、县平稳健康发展政策，促进全县工业、商贸、科技和信息化健康发展。
1.工业经济。2020年力争实现规模以上工业增加值增速达5%以上。
2.民营经济。贯彻落实省、市民营经济平稳健康发展政策，推进《石林彝族自治县促进民营经济高质量发展实施意见》落实落细落小，抓好企业培育工程，努力完成2020年民营经济发展相关指标任务。
3.商务贸易。紧扣目标任务，积极推进社消、外贸、商贸固投等工作，2021年争取完成限额以上社会消费品零售总额增长10%以上，</t>
  </si>
  <si>
    <t>培育规模以上工业企业数</t>
  </si>
  <si>
    <t>户</t>
  </si>
  <si>
    <t>培育规模以上工业企业</t>
  </si>
  <si>
    <t>完成向上争取上级资金数</t>
  </si>
  <si>
    <t>1000</t>
  </si>
  <si>
    <t>万元</t>
  </si>
  <si>
    <t>向上争取上级资金</t>
  </si>
  <si>
    <t>组织实施县级科技计划项目数</t>
  </si>
  <si>
    <t>5</t>
  </si>
  <si>
    <t>实施县级科技计划项目数</t>
  </si>
  <si>
    <t>按相关规定要求完成</t>
  </si>
  <si>
    <t>按时间进度完成工作任务</t>
  </si>
  <si>
    <t>全社会研究与发展经费投入占GDP的比重</t>
  </si>
  <si>
    <t>0.3</t>
  </si>
  <si>
    <t>空实现民营经济增加值增</t>
  </si>
  <si>
    <t xml:space="preserve">实现民营经济增加值增 </t>
  </si>
  <si>
    <t>促进经济发展</t>
  </si>
  <si>
    <t>达到县委县政府目标要求</t>
  </si>
  <si>
    <t>达标</t>
  </si>
  <si>
    <t>实现清洁生产审核企业</t>
  </si>
  <si>
    <t>对重点高耗能企业节能监察</t>
  </si>
  <si>
    <t xml:space="preserve">企业满意度
</t>
  </si>
  <si>
    <t xml:space="preserve">    政府门户网站迁移后的运行维护经费</t>
  </si>
  <si>
    <t xml:space="preserve">确保石林县政府门户网站安全可靠运行，达到国家省市对政府门户网站管理运行要求。
</t>
  </si>
  <si>
    <t>保障政府门户网站用户信息发布正常，约100账号信息发布正常。</t>
  </si>
  <si>
    <t>提升政府门户网站可访问率，杜绝重大网络安全事件。</t>
  </si>
  <si>
    <t>次</t>
  </si>
  <si>
    <t>网站故障8小时内解决。</t>
  </si>
  <si>
    <t>8</t>
  </si>
  <si>
    <t>小时</t>
  </si>
  <si>
    <t>降低网站运行管理维护成本。</t>
  </si>
  <si>
    <t>网站运行管理维护成本降低50%。</t>
  </si>
  <si>
    <t>网站整合集中建设，发挥宣传优势，提升网站品牌。</t>
  </si>
  <si>
    <t>提升网站品牌。</t>
  </si>
  <si>
    <t>提升政府信息公开工作水平，提高政府信息公开数量。做好网民互动交流平台，年主动政府信息数量达2000条，书记县长信箱信件不低于50件。</t>
  </si>
  <si>
    <t>集中网站建设，利于可持续发展。</t>
  </si>
  <si>
    <t>数据集中于市级平台，利于数据持久保存。</t>
  </si>
  <si>
    <t>便于数据长久保持</t>
  </si>
  <si>
    <t>社会公众对政府门户网站满意，各单位对网站平台满意。</t>
  </si>
  <si>
    <t xml:space="preserve">    工会经费</t>
  </si>
  <si>
    <t xml:space="preserve">    电子政务网络维护及域名注册经费</t>
  </si>
  <si>
    <t>保障石林电县子政务网络与省市、我县各乡镇街道正常可靠运行。</t>
  </si>
  <si>
    <t>保障89家单位部门，约423台终端正常连网。</t>
  </si>
  <si>
    <t>保障电子政务网正常可靠运行。故障率低于98%</t>
  </si>
  <si>
    <t>重大故障24小时解决，一般故障2小时解决</t>
  </si>
  <si>
    <t>提高电子公文交换效率，降低办公成本。公文电子化率达98%。</t>
  </si>
  <si>
    <t>提高办公效率，节约行政成本。</t>
  </si>
  <si>
    <t>降低行政成本。</t>
  </si>
  <si>
    <t>提高政府公文交换及办事效率。公文交换速度平均提高3小时。</t>
  </si>
  <si>
    <t>减少纸张消费，节约用纸。</t>
  </si>
  <si>
    <t>得到减少</t>
  </si>
  <si>
    <t>减少资源消耗。</t>
  </si>
  <si>
    <t>确保各单位网络安全可靠，保障位各单位公文交换、财政系统、信访等系统正常运转。</t>
  </si>
  <si>
    <t xml:space="preserve">    行政人员公务交通补贴</t>
  </si>
  <si>
    <t>2021年县（区）本级项目支出绩效目标表（另文下达）</t>
  </si>
  <si>
    <t>备注：本单位2021年无县本级项目支出绩效目标（另文下达）</t>
  </si>
  <si>
    <t>预算05-4表</t>
  </si>
  <si>
    <t>2021年对下转移支付预算表</t>
  </si>
  <si>
    <t>单位名称（项目）</t>
  </si>
  <si>
    <t>地区</t>
  </si>
  <si>
    <t>备注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</si>
  <si>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</si>
  <si>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</si>
  <si>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</si>
  <si>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</si>
  <si>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</si>
  <si>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</si>
  <si>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</si>
  <si>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</si>
  <si>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</si>
  <si>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</si>
  <si>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</si>
  <si>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</si>
  <si>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</si>
  <si>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</si>
  <si>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</si>
  <si>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</si>
  <si>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</si>
  <si>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</si>
  <si>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空港区</t>
  </si>
  <si>
    <t>嵩明县</t>
  </si>
  <si>
    <t>备注：本单位2021年无县对下转移支付预算</t>
  </si>
  <si>
    <t>2021年对下转移支付绩效目标表</t>
  </si>
  <si>
    <t>2021年部门新增资产配置表</t>
  </si>
  <si>
    <t>资产名称</t>
  </si>
  <si>
    <t>数量
（件、台、套）</t>
  </si>
  <si>
    <t>单价</t>
  </si>
  <si>
    <t>预算金额</t>
  </si>
  <si>
    <r>
      <rPr>
        <sz val="12"/>
        <rFont val="宋体"/>
        <charset val="134"/>
      </rPr>
      <t>备注：本单位</t>
    </r>
    <r>
      <rPr>
        <sz val="12"/>
        <rFont val="Arial"/>
        <charset val="134"/>
      </rPr>
      <t>2021</t>
    </r>
    <r>
      <rPr>
        <sz val="12"/>
        <rFont val="宋体"/>
        <charset val="134"/>
      </rPr>
      <t>年无新增资产配置预算</t>
    </r>
  </si>
  <si>
    <t>2021年部门政府采购预算表</t>
  </si>
  <si>
    <t>采购目录</t>
  </si>
  <si>
    <t>采购名称</t>
  </si>
  <si>
    <t>计量单位</t>
  </si>
  <si>
    <t>数量</t>
  </si>
  <si>
    <t>结余结转资金</t>
  </si>
  <si>
    <t>上年结转</t>
  </si>
  <si>
    <t>备注：本单位2021年无政府采购预算</t>
  </si>
  <si>
    <t>2021年部门政府购买服务预算表</t>
  </si>
  <si>
    <t>基本支出/项目支出</t>
  </si>
  <si>
    <t>政府购买服务项目</t>
  </si>
  <si>
    <t>政府购买服务目录</t>
  </si>
  <si>
    <t>备注：本单位2021年无政府购买服务预算</t>
  </si>
  <si>
    <t xml:space="preserve"> 2021年部门整体支出绩效目标表</t>
  </si>
  <si>
    <t>部门编码</t>
  </si>
  <si>
    <t>124001</t>
  </si>
  <si>
    <t>部门名称</t>
  </si>
  <si>
    <t>内容</t>
  </si>
  <si>
    <t>说明</t>
  </si>
  <si>
    <t>部门总体目标</t>
  </si>
  <si>
    <t>部门职责</t>
  </si>
  <si>
    <t>（一）贯彻落实国家、省、市工业、中小企业、经贸、新型工业化、科技成果转化、信息化和全县经贸建设发展战略、规范性文件、政策措施和建议并组织实施和监督管理。
（二）按照规定权限，会同有关部门做好全县工业和信息化固定资产投资项目审批、核准和备案；负责拟定工业、中小企业、经贸、科技、信息化扶持政策和固定资产投资规模及方向（含利用外资和境外投资），研究提出县级相关各项专项扶持资金安排意见。
（三）负责全县科技成果、科技奖励、科技保密的管理工作。
（四）编制并公布年度科学技术项目和科技型中小企业创新申报指南，负责我县科学技术奖的评审工作；会同有关部门做好与大专院校、科研院（所）科技合作的联络、协调配合工作。
（五）依据产业发展规划，拟订企业技术创新规划和政策措施并组织实施，推进工业、经贸、科技和信息化行业技术创新体系建设。
（六）指导中小企业和非公经济发展。
（七）研究拟订全县规范市场运行和流通秩序的规范性文件，负责商品流通的行业监督和管理；指导和推进工业和信息化物流企业发展；负责流通产业结构调整，推广连锁经营、物流配送、电子商务等现代流通方式，促进现代流通业的发展；会同有关部门研究全县现代流通业的发展规划，提出流通体制改革意见。
（八）监测分析全县市场运行和商品供求状况，调查分析商品价格信息，节能型预测预警和信息引导;负责重要消费品市场调控和政府储备工作；规范市场流通秩序;负责商品、成品油流通的监督和管理。
（九）拟订全县商业网点规划，协助有关部门合理确定商业网点的数量、规模和业态。
（十）负责组织和指导全县信息化建设和信息产业发展管理工作，推进两化融合。
（十一）组织参与拟订能源节约、资源综合利用和清洁生产促进规划；拟定并组织实施工业、信息化能源节约、资源综合利用和清洁生产促进政策；负责全县节能工作的综合协调。
（十二）研究提出全县对外经济合作发展的规划、意见和措施，会同有关部门拟订全县内外贸易、国际经济合作和外商投资的相关政策和规范性文件并组织实施。</t>
  </si>
  <si>
    <t>根据三定方案归纳</t>
  </si>
  <si>
    <t>总体绩效目标
（2021-2023年期间）</t>
  </si>
  <si>
    <t>2021年，县工信局将按照中央和省市县委主要经济工作会议精神，对照市县主要经济工作目标任务，细化工作目标，落实责任；强化经济运行监测分析，每月按期组织开展经济运行分析和调度工作，抓实业务指导和沟通，积极推进全县工业、商贸、科技和信息化建设。认真落实省、市、县平稳健康发展政策，促进全县工业、商贸、科技和信息化健康发展。
1.工业经济。2021年力争实现规模以上工业总产值增速达5%以上。
2.民营经济。贯彻落实省、市民营经济平稳健康发展政策，推进《石林彝族自治县促进民营经济高质量发展实施意见》落实落细落小，抓好企业培育工程，努力完成2020年民营经济发展相关指标任务。
3.商务贸易。紧扣目标任务，积极推进社消、外贸、商贸固投等工作，2021年争取完成限额以上社会消费品零售总额增长10%以上，</t>
  </si>
  <si>
    <t>根据部门职责，中长期规划，各级党委，各级政府要求归纳</t>
  </si>
  <si>
    <t>部门年度目标</t>
  </si>
  <si>
    <t>预算年度（2021年）
绩效目标</t>
  </si>
  <si>
    <t>完成2021年市县级政府下达的招商引资、引客工作，完成工业经济，节能降耗、清洁生产审核、商务贸易、非公经济、科学技术、信息产业等各项指标任务。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</si>
  <si>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</si>
  <si>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</si>
  <si>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</si>
  <si>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</si>
  <si>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</si>
  <si>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</si>
  <si>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</si>
  <si>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</si>
  <si>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</si>
  <si>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</si>
  <si>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</si>
  <si>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</si>
  <si>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</si>
  <si>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</si>
  <si>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</si>
  <si>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001</t>
  </si>
  <si>
    <t>县级认定</t>
  </si>
  <si>
    <t>空年度工作计划</t>
  </si>
  <si>
    <t>002</t>
  </si>
  <si>
    <t>考核认定</t>
  </si>
  <si>
    <t>效益指标</t>
  </si>
  <si>
    <t>满意度指标</t>
  </si>
  <si>
    <t>2021年部门单位基本信息表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</si>
  <si>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</si>
  <si>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</si>
  <si>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</si>
  <si>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</si>
  <si>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</si>
  <si>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</si>
  <si>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</si>
  <si>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</si>
  <si>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</si>
  <si>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</si>
  <si>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</si>
  <si>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</si>
  <si>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</si>
  <si>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</si>
  <si>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</si>
  <si>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</si>
  <si>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</si>
  <si>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</si>
  <si>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</si>
  <si>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</si>
  <si>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</si>
  <si>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</si>
  <si>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</si>
  <si>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政府机关</t>
  </si>
  <si>
    <t>行政</t>
  </si>
  <si>
    <t>全额</t>
  </si>
  <si>
    <t>2021年行政事业单位国有资产占有使用情况表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</si>
  <si>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</si>
  <si>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</si>
  <si>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</si>
  <si>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</si>
  <si>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</si>
  <si>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</si>
  <si>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</si>
  <si>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</si>
  <si>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</si>
  <si>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</si>
  <si>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</si>
  <si>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</si>
  <si>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</si>
  <si>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4</t>
  </si>
  <si>
    <t>6</t>
  </si>
  <si>
    <t>7</t>
  </si>
  <si>
    <t>9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</si>
  <si>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</si>
  <si>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</si>
  <si>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</si>
  <si>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3.填报截止到2020年12月31日数据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</si>
</sst>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##%;\-#,##0.##%"/>
  </numFmts>
  <fonts count="46">
    <font>
      <sz val="9"/>
      <name val="宋体"/>
      <charset val="134"/>
    </font>
    <font>
      <sz val="10"/>
      <name val="Arial"/>
      <charset val="1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9"/>
      <name val="Arial"/>
      <charset val="1"/>
    </font>
    <font>
      <b/>
      <sz val="24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name val="等线"/>
      <charset val="134"/>
    </font>
    <font>
      <sz val="10"/>
      <name val="宋体"/>
      <charset val="134"/>
    </font>
    <font>
      <sz val="10"/>
      <color rgb="FF000000"/>
      <name val="Arial"/>
      <charset val="1"/>
    </font>
    <font>
      <sz val="9"/>
      <name val="等线"/>
      <charset val="134"/>
    </font>
    <font>
      <sz val="12"/>
      <name val="宋体"/>
      <charset val="134"/>
      <scheme val="minor"/>
    </font>
    <font>
      <b/>
      <sz val="12"/>
      <name val="Arial"/>
      <charset val="134"/>
    </font>
    <font>
      <sz val="12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b/>
      <sz val="18"/>
      <name val="宋体"/>
      <charset val="134"/>
    </font>
    <font>
      <sz val="9"/>
      <name val="Microsoft YaHei UI"/>
      <charset val="134"/>
    </font>
    <font>
      <sz val="16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6" borderId="1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21" applyNumberFormat="0" applyAlignment="0" applyProtection="0">
      <alignment vertical="center"/>
    </xf>
    <xf numFmtId="0" fontId="35" fillId="8" borderId="22" applyNumberFormat="0" applyAlignment="0" applyProtection="0">
      <alignment vertical="center"/>
    </xf>
    <xf numFmtId="0" fontId="36" fillId="8" borderId="21" applyNumberFormat="0" applyAlignment="0" applyProtection="0">
      <alignment vertical="center"/>
    </xf>
    <xf numFmtId="0" fontId="37" fillId="9" borderId="23" applyNumberFormat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322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0" fillId="0" borderId="0" xfId="49" applyFont="1" applyFill="1" applyBorder="1" applyAlignment="1" applyProtection="1">
      <alignment vertical="top"/>
      <protection locked="0"/>
    </xf>
    <xf numFmtId="0" fontId="2" fillId="2" borderId="0" xfId="49" applyFont="1" applyFill="1" applyBorder="1" applyAlignment="1" applyProtection="1">
      <alignment horizontal="right" vertical="center" wrapText="1"/>
      <protection locked="0"/>
    </xf>
    <xf numFmtId="0" fontId="3" fillId="2" borderId="0" xfId="49" applyFont="1" applyFill="1" applyBorder="1" applyAlignment="1" applyProtection="1">
      <alignment horizontal="center" vertical="center" wrapText="1"/>
      <protection locked="0"/>
    </xf>
    <xf numFmtId="0" fontId="0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vertical="top" wrapText="1"/>
      <protection locked="0"/>
    </xf>
    <xf numFmtId="0" fontId="1" fillId="0" borderId="4" xfId="49" applyFont="1" applyFill="1" applyBorder="1" applyAlignment="1" applyProtection="1">
      <alignment vertical="top" wrapText="1"/>
      <protection locked="0"/>
    </xf>
    <xf numFmtId="0" fontId="4" fillId="0" borderId="5" xfId="49" applyFont="1" applyFill="1" applyBorder="1" applyAlignment="1" applyProtection="1">
      <alignment horizontal="center" vertical="center" wrapText="1"/>
      <protection locked="0"/>
    </xf>
    <xf numFmtId="0" fontId="4" fillId="0" borderId="5" xfId="49" applyFont="1" applyFill="1" applyBorder="1" applyAlignment="1" applyProtection="1">
      <alignment vertical="top" wrapText="1"/>
      <protection locked="0"/>
    </xf>
    <xf numFmtId="176" fontId="4" fillId="0" borderId="5" xfId="49" applyNumberFormat="1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top" wrapText="1"/>
      <protection locked="0"/>
    </xf>
    <xf numFmtId="0" fontId="2" fillId="2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5" fillId="2" borderId="1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0" fillId="0" borderId="4" xfId="49" applyFont="1" applyFill="1" applyBorder="1" applyAlignment="1" applyProtection="1">
      <alignment vertical="top"/>
    </xf>
    <xf numFmtId="0" fontId="0" fillId="0" borderId="7" xfId="49" applyFont="1" applyFill="1" applyBorder="1" applyAlignment="1" applyProtection="1">
      <alignment vertical="top" wrapText="1"/>
    </xf>
    <xf numFmtId="0" fontId="1" fillId="0" borderId="8" xfId="49" applyFont="1" applyFill="1" applyBorder="1" applyAlignment="1" applyProtection="1"/>
    <xf numFmtId="0" fontId="0" fillId="0" borderId="8" xfId="49" applyFont="1" applyFill="1" applyBorder="1" applyAlignment="1" applyProtection="1">
      <alignment horizontal="center" vertical="center"/>
    </xf>
    <xf numFmtId="0" fontId="0" fillId="0" borderId="0" xfId="49" applyFont="1" applyFill="1" applyBorder="1" applyAlignment="1" applyProtection="1">
      <alignment horizontal="right" vertical="center"/>
    </xf>
    <xf numFmtId="0" fontId="1" fillId="0" borderId="9" xfId="49" applyFont="1" applyFill="1" applyBorder="1" applyAlignment="1" applyProtection="1">
      <alignment vertical="top" wrapText="1"/>
      <protection locked="0"/>
    </xf>
    <xf numFmtId="0" fontId="6" fillId="0" borderId="8" xfId="49" applyFont="1" applyFill="1" applyBorder="1" applyAlignment="1" applyProtection="1">
      <alignment vertical="top"/>
    </xf>
    <xf numFmtId="0" fontId="5" fillId="0" borderId="0" xfId="49" applyFont="1" applyFill="1" applyBorder="1" applyAlignment="1" applyProtection="1"/>
    <xf numFmtId="0" fontId="7" fillId="2" borderId="0" xfId="49" applyFont="1" applyFill="1" applyBorder="1" applyAlignment="1" applyProtection="1">
      <alignment horizontal="center" vertical="center"/>
    </xf>
    <xf numFmtId="0" fontId="7" fillId="3" borderId="0" xfId="49" applyFont="1" applyFill="1" applyBorder="1" applyAlignment="1" applyProtection="1">
      <alignment horizontal="center" vertical="center"/>
    </xf>
    <xf numFmtId="0" fontId="2" fillId="2" borderId="0" xfId="49" applyFont="1" applyFill="1" applyBorder="1" applyAlignment="1" applyProtection="1">
      <alignment horizontal="left" vertical="center" wrapText="1"/>
    </xf>
    <xf numFmtId="0" fontId="7" fillId="2" borderId="0" xfId="49" applyFont="1" applyFill="1" applyBorder="1" applyAlignment="1" applyProtection="1">
      <alignment horizontal="left" vertical="center" wrapText="1"/>
    </xf>
    <xf numFmtId="0" fontId="7" fillId="2" borderId="0" xfId="49" applyFont="1" applyFill="1" applyBorder="1" applyAlignment="1" applyProtection="1">
      <alignment horizontal="left" vertical="center"/>
    </xf>
    <xf numFmtId="0" fontId="4" fillId="2" borderId="5" xfId="49" applyFont="1" applyFill="1" applyBorder="1" applyAlignment="1" applyProtection="1">
      <alignment horizontal="center" vertical="center"/>
    </xf>
    <xf numFmtId="0" fontId="4" fillId="2" borderId="2" xfId="49" applyFont="1" applyFill="1" applyBorder="1" applyAlignment="1" applyProtection="1">
      <alignment horizontal="left" vertical="center"/>
    </xf>
    <xf numFmtId="0" fontId="8" fillId="2" borderId="3" xfId="49" applyFont="1" applyFill="1" applyBorder="1" applyAlignment="1" applyProtection="1">
      <alignment horizontal="left" vertical="center"/>
    </xf>
    <xf numFmtId="0" fontId="8" fillId="2" borderId="6" xfId="49" applyFont="1" applyFill="1" applyBorder="1" applyAlignment="1" applyProtection="1">
      <alignment horizontal="left" vertical="center"/>
    </xf>
    <xf numFmtId="0" fontId="4" fillId="2" borderId="2" xfId="49" applyFont="1" applyFill="1" applyBorder="1" applyAlignment="1" applyProtection="1">
      <alignment horizontal="center" vertical="center"/>
    </xf>
    <xf numFmtId="0" fontId="4" fillId="2" borderId="3" xfId="49" applyFont="1" applyFill="1" applyBorder="1" applyAlignment="1" applyProtection="1">
      <alignment horizontal="left" vertical="center" wrapText="1"/>
    </xf>
    <xf numFmtId="0" fontId="5" fillId="2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49" fontId="2" fillId="0" borderId="2" xfId="49" applyNumberFormat="1" applyFont="1" applyFill="1" applyBorder="1" applyAlignment="1" applyProtection="1">
      <alignment horizontal="center" vertical="center" wrapText="1"/>
    </xf>
    <xf numFmtId="49" fontId="2" fillId="0" borderId="3" xfId="49" applyNumberFormat="1" applyFont="1" applyFill="1" applyBorder="1" applyAlignment="1" applyProtection="1">
      <alignment horizontal="center" vertical="center" wrapText="1"/>
    </xf>
    <xf numFmtId="0" fontId="5" fillId="2" borderId="4" xfId="49" applyFont="1" applyFill="1" applyBorder="1" applyAlignment="1" applyProtection="1">
      <alignment horizontal="center" vertical="center"/>
    </xf>
    <xf numFmtId="49" fontId="2" fillId="0" borderId="2" xfId="49" applyNumberFormat="1" applyFont="1" applyFill="1" applyBorder="1" applyAlignment="1" applyProtection="1">
      <alignment horizontal="left" vertical="center" wrapText="1"/>
    </xf>
    <xf numFmtId="49" fontId="2" fillId="0" borderId="3" xfId="49" applyNumberFormat="1" applyFont="1" applyFill="1" applyBorder="1" applyAlignment="1" applyProtection="1">
      <alignment horizontal="left" vertical="center" wrapText="1"/>
    </xf>
    <xf numFmtId="0" fontId="5" fillId="0" borderId="5" xfId="49" applyFont="1" applyFill="1" applyBorder="1" applyAlignment="1" applyProtection="1">
      <alignment horizontal="center" vertical="center" wrapText="1"/>
    </xf>
    <xf numFmtId="0" fontId="2" fillId="0" borderId="2" xfId="49" applyFont="1" applyFill="1" applyBorder="1" applyAlignment="1" applyProtection="1">
      <alignment horizontal="left" vertical="center" wrapText="1"/>
    </xf>
    <xf numFmtId="0" fontId="2" fillId="0" borderId="3" xfId="49" applyFont="1" applyFill="1" applyBorder="1" applyAlignment="1" applyProtection="1">
      <alignment horizontal="left" vertical="center" wrapText="1"/>
    </xf>
    <xf numFmtId="0" fontId="9" fillId="0" borderId="2" xfId="49" applyFont="1" applyFill="1" applyBorder="1" applyAlignment="1" applyProtection="1">
      <alignment horizontal="left" vertical="center"/>
    </xf>
    <xf numFmtId="0" fontId="9" fillId="0" borderId="3" xfId="49" applyFont="1" applyFill="1" applyBorder="1" applyAlignment="1" applyProtection="1">
      <alignment horizontal="left" vertical="center"/>
    </xf>
    <xf numFmtId="49" fontId="5" fillId="0" borderId="10" xfId="49" applyNumberFormat="1" applyFont="1" applyFill="1" applyBorder="1" applyAlignment="1" applyProtection="1">
      <alignment horizontal="center" vertical="center" wrapText="1"/>
    </xf>
    <xf numFmtId="49" fontId="5" fillId="0" borderId="11" xfId="49" applyNumberFormat="1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</xf>
    <xf numFmtId="49" fontId="5" fillId="0" borderId="7" xfId="49" applyNumberFormat="1" applyFont="1" applyFill="1" applyBorder="1" applyAlignment="1" applyProtection="1">
      <alignment horizontal="center" vertical="center" wrapText="1"/>
    </xf>
    <xf numFmtId="49" fontId="5" fillId="0" borderId="13" xfId="49" applyNumberFormat="1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5" fillId="0" borderId="14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6" xfId="49" applyFont="1" applyFill="1" applyBorder="1" applyAlignment="1" applyProtection="1">
      <alignment horizontal="left" vertical="center"/>
    </xf>
    <xf numFmtId="4" fontId="2" fillId="2" borderId="5" xfId="49" applyNumberFormat="1" applyFont="1" applyFill="1" applyBorder="1" applyAlignment="1" applyProtection="1">
      <alignment horizontal="right" vertical="center"/>
      <protection locked="0"/>
    </xf>
    <xf numFmtId="49" fontId="2" fillId="0" borderId="6" xfId="49" applyNumberFormat="1" applyFont="1" applyFill="1" applyBorder="1" applyAlignment="1" applyProtection="1">
      <alignment horizontal="left" vertical="center" wrapText="1"/>
    </xf>
    <xf numFmtId="4" fontId="2" fillId="0" borderId="5" xfId="49" applyNumberFormat="1" applyFont="1" applyFill="1" applyBorder="1" applyAlignment="1" applyProtection="1">
      <alignment horizontal="right" vertical="center"/>
    </xf>
    <xf numFmtId="0" fontId="9" fillId="0" borderId="10" xfId="49" applyFont="1" applyFill="1" applyBorder="1" applyAlignment="1" applyProtection="1">
      <alignment horizontal="left" vertical="center"/>
    </xf>
    <xf numFmtId="0" fontId="9" fillId="0" borderId="12" xfId="49" applyFont="1" applyFill="1" applyBorder="1" applyAlignment="1" applyProtection="1">
      <alignment horizontal="left" vertical="center"/>
    </xf>
    <xf numFmtId="0" fontId="9" fillId="0" borderId="2" xfId="49" applyFont="1" applyFill="1" applyBorder="1" applyAlignment="1" applyProtection="1">
      <alignment horizontal="center" vertical="center"/>
    </xf>
    <xf numFmtId="0" fontId="9" fillId="0" borderId="3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/>
    </xf>
    <xf numFmtId="49" fontId="10" fillId="0" borderId="1" xfId="49" applyNumberFormat="1" applyFont="1" applyFill="1" applyBorder="1" applyAlignment="1" applyProtection="1">
      <alignment horizontal="center" vertical="center" wrapText="1"/>
    </xf>
    <xf numFmtId="49" fontId="10" fillId="0" borderId="5" xfId="49" applyNumberFormat="1" applyFont="1" applyFill="1" applyBorder="1" applyAlignment="1" applyProtection="1">
      <alignment horizontal="center" vertical="center"/>
      <protection locked="0"/>
    </xf>
    <xf numFmtId="49" fontId="10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49" applyFont="1" applyFill="1" applyBorder="1" applyAlignment="1" applyProtection="1">
      <alignment horizontal="center" vertical="center"/>
    </xf>
    <xf numFmtId="0" fontId="0" fillId="0" borderId="5" xfId="49" applyFont="1" applyFill="1" applyBorder="1" applyAlignment="1" applyProtection="1">
      <alignment horizontal="center" vertical="center" wrapText="1"/>
      <protection locked="0"/>
    </xf>
    <xf numFmtId="0" fontId="2" fillId="2" borderId="5" xfId="49" applyFont="1" applyFill="1" applyBorder="1" applyAlignment="1" applyProtection="1">
      <alignment horizontal="left" vertical="center" wrapText="1"/>
      <protection locked="0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2" borderId="0" xfId="49" applyFont="1" applyFill="1" applyBorder="1" applyAlignment="1" applyProtection="1">
      <alignment horizontal="right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11" fillId="0" borderId="5" xfId="49" applyFont="1" applyFill="1" applyBorder="1" applyAlignment="1" applyProtection="1">
      <alignment horizontal="center" vertical="center"/>
    </xf>
    <xf numFmtId="49" fontId="2" fillId="0" borderId="6" xfId="49" applyNumberFormat="1" applyFont="1" applyFill="1" applyBorder="1" applyAlignment="1" applyProtection="1">
      <alignment horizontal="center" vertical="center" wrapText="1"/>
    </xf>
    <xf numFmtId="49" fontId="5" fillId="0" borderId="5" xfId="49" applyNumberFormat="1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left" vertical="center" wrapText="1"/>
    </xf>
    <xf numFmtId="0" fontId="5" fillId="0" borderId="5" xfId="49" applyFont="1" applyFill="1" applyBorder="1" applyAlignment="1" applyProtection="1">
      <alignment vertical="center" wrapText="1"/>
    </xf>
    <xf numFmtId="0" fontId="9" fillId="0" borderId="6" xfId="49" applyFont="1" applyFill="1" applyBorder="1" applyAlignment="1" applyProtection="1">
      <alignment horizontal="left" vertical="center"/>
    </xf>
    <xf numFmtId="0" fontId="9" fillId="0" borderId="11" xfId="49" applyFont="1" applyFill="1" applyBorder="1" applyAlignment="1" applyProtection="1">
      <alignment horizontal="left" vertical="center"/>
    </xf>
    <xf numFmtId="49" fontId="10" fillId="0" borderId="1" xfId="49" applyNumberFormat="1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left" vertical="center" wrapText="1"/>
    </xf>
    <xf numFmtId="0" fontId="12" fillId="0" borderId="0" xfId="49" applyFont="1" applyFill="1" applyBorder="1" applyAlignment="1" applyProtection="1"/>
    <xf numFmtId="0" fontId="13" fillId="0" borderId="0" xfId="49" applyFont="1" applyFill="1" applyBorder="1" applyAlignment="1" applyProtection="1"/>
    <xf numFmtId="0" fontId="3" fillId="2" borderId="0" xfId="49" applyFont="1" applyFill="1" applyBorder="1" applyAlignment="1" applyProtection="1">
      <alignment horizontal="center" vertical="center"/>
    </xf>
    <xf numFmtId="0" fontId="2" fillId="0" borderId="14" xfId="49" applyFont="1" applyFill="1" applyBorder="1" applyAlignment="1" applyProtection="1">
      <alignment horizontal="left" vertical="center"/>
    </xf>
    <xf numFmtId="0" fontId="5" fillId="0" borderId="14" xfId="49" applyFont="1" applyFill="1" applyBorder="1" applyAlignment="1" applyProtection="1">
      <alignment horizontal="left" vertical="center"/>
    </xf>
    <xf numFmtId="0" fontId="5" fillId="0" borderId="14" xfId="49" applyFont="1" applyFill="1" applyBorder="1" applyAlignment="1" applyProtection="1"/>
    <xf numFmtId="0" fontId="11" fillId="0" borderId="1" xfId="49" applyFont="1" applyFill="1" applyBorder="1" applyAlignment="1" applyProtection="1">
      <alignment horizontal="center" vertical="center"/>
    </xf>
    <xf numFmtId="0" fontId="14" fillId="0" borderId="9" xfId="49" applyFont="1" applyFill="1" applyBorder="1" applyAlignment="1" applyProtection="1">
      <alignment vertical="top" wrapText="1"/>
      <protection locked="0"/>
    </xf>
    <xf numFmtId="0" fontId="14" fillId="0" borderId="9" xfId="49" applyFont="1" applyFill="1" applyBorder="1" applyAlignment="1" applyProtection="1">
      <alignment vertical="top"/>
    </xf>
    <xf numFmtId="0" fontId="13" fillId="0" borderId="4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vertical="top"/>
    </xf>
    <xf numFmtId="0" fontId="0" fillId="0" borderId="5" xfId="49" applyFont="1" applyFill="1" applyBorder="1" applyAlignment="1" applyProtection="1">
      <alignment horizontal="center" vertical="center"/>
    </xf>
    <xf numFmtId="0" fontId="15" fillId="0" borderId="6" xfId="49" applyFont="1" applyFill="1" applyBorder="1" applyAlignment="1" applyProtection="1">
      <alignment vertical="center"/>
    </xf>
    <xf numFmtId="0" fontId="0" fillId="0" borderId="6" xfId="49" applyFont="1" applyFill="1" applyBorder="1" applyAlignment="1" applyProtection="1">
      <alignment horizontal="left" vertical="center"/>
    </xf>
    <xf numFmtId="0" fontId="0" fillId="0" borderId="5" xfId="49" applyFont="1" applyFill="1" applyBorder="1" applyAlignment="1" applyProtection="1">
      <alignment horizontal="left" vertical="center" wrapText="1"/>
    </xf>
    <xf numFmtId="0" fontId="0" fillId="0" borderId="6" xfId="49" applyFont="1" applyFill="1" applyBorder="1" applyAlignment="1" applyProtection="1">
      <alignment horizontal="left" vertical="center" wrapText="1"/>
    </xf>
    <xf numFmtId="0" fontId="16" fillId="0" borderId="0" xfId="49" applyFont="1" applyFill="1" applyBorder="1" applyAlignment="1" applyProtection="1">
      <alignment horizontal="left" wrapText="1"/>
    </xf>
    <xf numFmtId="0" fontId="11" fillId="0" borderId="2" xfId="49" applyFont="1" applyFill="1" applyBorder="1" applyAlignment="1" applyProtection="1">
      <alignment horizontal="center" vertical="center"/>
      <protection locked="0"/>
    </xf>
    <xf numFmtId="0" fontId="11" fillId="0" borderId="3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center" vertical="center"/>
      <protection locked="0"/>
    </xf>
    <xf numFmtId="0" fontId="0" fillId="0" borderId="4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2" fillId="2" borderId="5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/>
    </xf>
    <xf numFmtId="0" fontId="1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right" vertical="center"/>
    </xf>
    <xf numFmtId="0" fontId="2" fillId="2" borderId="6" xfId="49" applyFont="1" applyFill="1" applyBorder="1" applyAlignment="1" applyProtection="1">
      <alignment horizontal="right" vertical="center"/>
      <protection locked="0"/>
    </xf>
    <xf numFmtId="0" fontId="4" fillId="2" borderId="0" xfId="49" applyFont="1" applyFill="1" applyBorder="1" applyAlignment="1" applyProtection="1">
      <alignment horizontal="right" vertical="center" wrapText="1"/>
      <protection locked="0"/>
    </xf>
    <xf numFmtId="0" fontId="14" fillId="0" borderId="9" xfId="49" applyFont="1" applyFill="1" applyBorder="1" applyAlignment="1" applyProtection="1">
      <alignment horizontal="center" vertical="center" wrapText="1"/>
      <protection locked="0"/>
    </xf>
    <xf numFmtId="0" fontId="14" fillId="2" borderId="9" xfId="49" applyFont="1" applyFill="1" applyBorder="1" applyAlignment="1" applyProtection="1">
      <alignment horizontal="center" vertical="center"/>
      <protection locked="0"/>
    </xf>
    <xf numFmtId="0" fontId="2" fillId="2" borderId="4" xfId="49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 applyProtection="1">
      <alignment vertical="center"/>
      <protection locked="0"/>
    </xf>
    <xf numFmtId="0" fontId="2" fillId="0" borderId="5" xfId="49" applyFont="1" applyFill="1" applyBorder="1" applyAlignment="1" applyProtection="1">
      <alignment vertical="center" wrapText="1"/>
      <protection locked="0"/>
    </xf>
    <xf numFmtId="0" fontId="2" fillId="2" borderId="5" xfId="49" applyFont="1" applyFill="1" applyBorder="1" applyAlignment="1" applyProtection="1">
      <alignment horizontal="left" vertical="center"/>
      <protection locked="0"/>
    </xf>
    <xf numFmtId="0" fontId="16" fillId="0" borderId="0" xfId="49" applyFont="1" applyFill="1" applyBorder="1" applyAlignment="1" applyProtection="1">
      <alignment horizontal="left"/>
    </xf>
    <xf numFmtId="0" fontId="17" fillId="0" borderId="0" xfId="49" applyFont="1" applyFill="1" applyBorder="1" applyAlignment="1" applyProtection="1"/>
    <xf numFmtId="0" fontId="4" fillId="2" borderId="0" xfId="49" applyFont="1" applyFill="1" applyBorder="1" applyAlignment="1" applyProtection="1">
      <alignment horizontal="right" vertical="center"/>
      <protection locked="0"/>
    </xf>
    <xf numFmtId="0" fontId="2" fillId="0" borderId="5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protection locked="0"/>
    </xf>
    <xf numFmtId="0" fontId="0" fillId="0" borderId="0" xfId="49" applyFont="1" applyFill="1" applyBorder="1" applyAlignment="1" applyProtection="1">
      <alignment horizontal="right" vertical="center"/>
      <protection locked="0"/>
    </xf>
    <xf numFmtId="0" fontId="5" fillId="2" borderId="5" xfId="49" applyFont="1" applyFill="1" applyBorder="1" applyAlignment="1" applyProtection="1">
      <alignment horizontal="center" vertical="center" wrapText="1"/>
      <protection locked="0"/>
    </xf>
    <xf numFmtId="0" fontId="2" fillId="2" borderId="5" xfId="49" applyFont="1" applyFill="1" applyBorder="1" applyAlignment="1" applyProtection="1">
      <alignment horizontal="center" vertical="center" wrapText="1"/>
      <protection locked="0"/>
    </xf>
    <xf numFmtId="0" fontId="2" fillId="2" borderId="6" xfId="49" applyFont="1" applyFill="1" applyBorder="1" applyAlignment="1" applyProtection="1">
      <alignment horizontal="right" vertical="center" wrapText="1"/>
      <protection locked="0"/>
    </xf>
    <xf numFmtId="0" fontId="2" fillId="2" borderId="4" xfId="49" applyFont="1" applyFill="1" applyBorder="1" applyAlignment="1" applyProtection="1">
      <alignment horizontal="left" vertical="center" wrapText="1"/>
    </xf>
    <xf numFmtId="0" fontId="0" fillId="0" borderId="13" xfId="49" applyFont="1" applyFill="1" applyBorder="1" applyAlignment="1" applyProtection="1">
      <alignment horizontal="left"/>
      <protection locked="0"/>
    </xf>
    <xf numFmtId="0" fontId="0" fillId="0" borderId="13" xfId="49" applyFont="1" applyFill="1" applyBorder="1" applyAlignment="1" applyProtection="1">
      <alignment horizontal="left"/>
    </xf>
    <xf numFmtId="0" fontId="2" fillId="0" borderId="13" xfId="49" applyFont="1" applyFill="1" applyBorder="1" applyAlignment="1" applyProtection="1">
      <alignment horizontal="right" vertical="center"/>
      <protection locked="0"/>
    </xf>
    <xf numFmtId="0" fontId="18" fillId="0" borderId="12" xfId="49" applyFont="1" applyFill="1" applyBorder="1" applyAlignment="1" applyProtection="1">
      <alignment horizontal="left"/>
    </xf>
    <xf numFmtId="0" fontId="0" fillId="0" borderId="0" xfId="49" applyFont="1" applyFill="1" applyBorder="1" applyAlignment="1" applyProtection="1">
      <alignment horizontal="left" vertical="top"/>
      <protection locked="0"/>
    </xf>
    <xf numFmtId="0" fontId="13" fillId="0" borderId="0" xfId="49" applyFont="1" applyFill="1" applyBorder="1" applyAlignment="1" applyProtection="1">
      <alignment vertical="center"/>
    </xf>
    <xf numFmtId="0" fontId="19" fillId="0" borderId="0" xfId="49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2" fillId="0" borderId="5" xfId="49" applyFont="1" applyFill="1" applyBorder="1" applyAlignment="1" applyProtection="1">
      <alignment horizontal="left" vertical="center" wrapText="1"/>
    </xf>
    <xf numFmtId="0" fontId="2" fillId="0" borderId="5" xfId="49" applyFont="1" applyFill="1" applyBorder="1" applyAlignment="1" applyProtection="1">
      <alignment vertical="center" wrapText="1"/>
    </xf>
    <xf numFmtId="0" fontId="2" fillId="0" borderId="5" xfId="49" applyFont="1" applyFill="1" applyBorder="1" applyAlignment="1" applyProtection="1">
      <alignment horizontal="center" vertical="center" wrapText="1"/>
    </xf>
    <xf numFmtId="0" fontId="2" fillId="2" borderId="5" xfId="49" applyFont="1" applyFill="1" applyBorder="1" applyAlignment="1" applyProtection="1">
      <alignment horizontal="center" vertical="center"/>
      <protection locked="0"/>
    </xf>
    <xf numFmtId="0" fontId="18" fillId="0" borderId="0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19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left" vertical="center" wrapText="1"/>
    </xf>
    <xf numFmtId="0" fontId="1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wrapText="1"/>
    </xf>
    <xf numFmtId="0" fontId="13" fillId="0" borderId="0" xfId="49" applyFont="1" applyFill="1" applyBorder="1" applyAlignment="1" applyProtection="1">
      <alignment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</xf>
    <xf numFmtId="0" fontId="13" fillId="0" borderId="5" xfId="49" applyFont="1" applyFill="1" applyBorder="1" applyAlignment="1" applyProtection="1">
      <alignment horizontal="center" vertical="center"/>
      <protection locked="0"/>
    </xf>
    <xf numFmtId="0" fontId="13" fillId="0" borderId="5" xfId="49" applyFont="1" applyFill="1" applyBorder="1" applyAlignment="1" applyProtection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0" fillId="0" borderId="2" xfId="49" applyFont="1" applyFill="1" applyBorder="1" applyAlignment="1" applyProtection="1">
      <alignment horizontal="right" vertical="center"/>
      <protection locked="0"/>
    </xf>
    <xf numFmtId="0" fontId="18" fillId="0" borderId="0" xfId="49" applyFont="1" applyFill="1" applyBorder="1" applyAlignment="1" applyProtection="1">
      <alignment horizontal="left"/>
    </xf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0" fillId="0" borderId="5" xfId="49" applyFont="1" applyFill="1" applyBorder="1" applyAlignment="1" applyProtection="1">
      <alignment horizontal="right" vertical="center" wrapText="1"/>
      <protection locked="0"/>
    </xf>
    <xf numFmtId="0" fontId="4" fillId="0" borderId="5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left" vertical="center" wrapText="1"/>
      <protection locked="0"/>
    </xf>
    <xf numFmtId="0" fontId="13" fillId="0" borderId="9" xfId="49" applyFont="1" applyFill="1" applyBorder="1" applyAlignment="1" applyProtection="1">
      <alignment vertical="center"/>
    </xf>
    <xf numFmtId="0" fontId="13" fillId="0" borderId="4" xfId="49" applyFont="1" applyFill="1" applyBorder="1" applyAlignment="1" applyProtection="1">
      <alignment vertical="center"/>
    </xf>
    <xf numFmtId="49" fontId="13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lef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 wrapText="1"/>
    </xf>
    <xf numFmtId="49" fontId="5" fillId="0" borderId="6" xfId="49" applyNumberFormat="1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/>
    </xf>
    <xf numFmtId="0" fontId="11" fillId="0" borderId="5" xfId="49" applyFont="1" applyFill="1" applyBorder="1" applyAlignment="1" applyProtection="1">
      <alignment horizontal="center" vertical="center"/>
      <protection locked="0"/>
    </xf>
    <xf numFmtId="49" fontId="2" fillId="0" borderId="2" xfId="49" applyNumberFormat="1" applyFont="1" applyFill="1" applyBorder="1" applyAlignment="1" applyProtection="1">
      <alignment horizontal="center" vertical="center"/>
    </xf>
    <xf numFmtId="49" fontId="2" fillId="0" borderId="3" xfId="49" applyNumberFormat="1" applyFont="1" applyFill="1" applyBorder="1" applyAlignment="1" applyProtection="1">
      <alignment horizontal="center" vertical="center"/>
    </xf>
    <xf numFmtId="49" fontId="2" fillId="0" borderId="6" xfId="49" applyNumberFormat="1" applyFont="1" applyFill="1" applyBorder="1" applyAlignment="1" applyProtection="1">
      <alignment horizontal="center" vertical="center"/>
    </xf>
    <xf numFmtId="4" fontId="2" fillId="0" borderId="5" xfId="49" applyNumberFormat="1" applyFont="1" applyFill="1" applyBorder="1" applyAlignment="1" applyProtection="1">
      <alignment horizontal="right" vertical="center"/>
      <protection locked="0"/>
    </xf>
    <xf numFmtId="49" fontId="0" fillId="0" borderId="5" xfId="49" applyNumberFormat="1" applyFont="1" applyFill="1" applyBorder="1" applyAlignment="1" applyProtection="1">
      <alignment vertical="center"/>
    </xf>
    <xf numFmtId="49" fontId="13" fillId="0" borderId="5" xfId="49" applyNumberFormat="1" applyFont="1" applyFill="1" applyBorder="1" applyAlignment="1" applyProtection="1"/>
    <xf numFmtId="0" fontId="13" fillId="0" borderId="5" xfId="49" applyFont="1" applyFill="1" applyBorder="1" applyAlignment="1" applyProtection="1"/>
    <xf numFmtId="0" fontId="0" fillId="0" borderId="5" xfId="49" applyFont="1" applyFill="1" applyBorder="1" applyAlignment="1" applyProtection="1">
      <alignment vertical="top"/>
      <protection locked="0"/>
    </xf>
    <xf numFmtId="0" fontId="21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right" vertical="center" wrapText="1"/>
      <protection locked="0"/>
    </xf>
    <xf numFmtId="0" fontId="13" fillId="0" borderId="2" xfId="49" applyFont="1" applyFill="1" applyBorder="1" applyAlignment="1" applyProtection="1">
      <alignment horizontal="center" vertical="center"/>
      <protection locked="0"/>
    </xf>
    <xf numFmtId="0" fontId="13" fillId="0" borderId="6" xfId="49" applyFont="1" applyFill="1" applyBorder="1" applyAlignment="1" applyProtection="1">
      <alignment horizontal="center" vertical="center"/>
      <protection locked="0"/>
    </xf>
    <xf numFmtId="0" fontId="13" fillId="0" borderId="11" xfId="49" applyFont="1" applyFill="1" applyBorder="1" applyAlignment="1" applyProtection="1">
      <alignment horizontal="center" vertical="center"/>
      <protection locked="0"/>
    </xf>
    <xf numFmtId="0" fontId="13" fillId="0" borderId="3" xfId="49" applyFont="1" applyFill="1" applyBorder="1" applyAlignment="1" applyProtection="1">
      <alignment horizontal="center" vertical="center"/>
      <protection locked="0"/>
    </xf>
    <xf numFmtId="0" fontId="13" fillId="0" borderId="13" xfId="49" applyFont="1" applyFill="1" applyBorder="1" applyAlignment="1" applyProtection="1">
      <alignment horizontal="center" vertical="center"/>
      <protection locked="0"/>
    </xf>
    <xf numFmtId="0" fontId="0" fillId="0" borderId="7" xfId="49" applyFont="1" applyFill="1" applyBorder="1" applyAlignment="1" applyProtection="1">
      <alignment horizontal="center" vertical="top" wrapText="1"/>
      <protection locked="0"/>
    </xf>
    <xf numFmtId="0" fontId="0" fillId="0" borderId="13" xfId="49" applyFont="1" applyFill="1" applyBorder="1" applyAlignment="1" applyProtection="1">
      <alignment vertical="top" wrapText="1"/>
      <protection locked="0"/>
    </xf>
    <xf numFmtId="4" fontId="2" fillId="0" borderId="13" xfId="49" applyNumberFormat="1" applyFont="1" applyFill="1" applyBorder="1" applyAlignment="1" applyProtection="1">
      <alignment horizontal="right" vertical="center"/>
      <protection locked="0"/>
    </xf>
    <xf numFmtId="0" fontId="0" fillId="4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4" fillId="2" borderId="0" xfId="49" applyFont="1" applyFill="1" applyBorder="1" applyAlignment="1" applyProtection="1">
      <alignment vertical="center"/>
      <protection locked="0"/>
    </xf>
    <xf numFmtId="0" fontId="5" fillId="0" borderId="10" xfId="49" applyFont="1" applyFill="1" applyBorder="1" applyAlignment="1" applyProtection="1">
      <alignment horizontal="center" vertical="center"/>
      <protection locked="0"/>
    </xf>
    <xf numFmtId="0" fontId="5" fillId="2" borderId="8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14" fillId="2" borderId="9" xfId="49" applyFont="1" applyFill="1" applyBorder="1" applyAlignment="1" applyProtection="1">
      <alignment vertical="top" wrapText="1"/>
      <protection locked="0"/>
    </xf>
    <xf numFmtId="0" fontId="14" fillId="2" borderId="15" xfId="49" applyFont="1" applyFill="1" applyBorder="1" applyAlignment="1" applyProtection="1">
      <alignment horizontal="center" vertical="center"/>
      <protection locked="0"/>
    </xf>
    <xf numFmtId="0" fontId="1" fillId="2" borderId="8" xfId="49" applyFont="1" applyFill="1" applyBorder="1" applyAlignment="1" applyProtection="1">
      <alignment vertical="top"/>
      <protection locked="0"/>
    </xf>
    <xf numFmtId="0" fontId="14" fillId="2" borderId="8" xfId="49" applyFont="1" applyFill="1" applyBorder="1" applyAlignment="1" applyProtection="1">
      <alignment vertical="top" wrapText="1"/>
      <protection locked="0"/>
    </xf>
    <xf numFmtId="0" fontId="14" fillId="2" borderId="4" xfId="49" applyFont="1" applyFill="1" applyBorder="1" applyAlignment="1" applyProtection="1">
      <alignment horizontal="center" vertical="center"/>
      <protection locked="0"/>
    </xf>
    <xf numFmtId="0" fontId="14" fillId="2" borderId="7" xfId="49" applyFont="1" applyFill="1" applyBorder="1" applyAlignment="1" applyProtection="1">
      <alignment horizontal="center" vertical="center"/>
      <protection locked="0"/>
    </xf>
    <xf numFmtId="0" fontId="1" fillId="0" borderId="8" xfId="49" applyFont="1" applyFill="1" applyBorder="1" applyAlignment="1" applyProtection="1">
      <alignment vertical="top" wrapText="1"/>
      <protection locked="0"/>
    </xf>
    <xf numFmtId="0" fontId="2" fillId="2" borderId="4" xfId="49" applyFont="1" applyFill="1" applyBorder="1" applyAlignment="1" applyProtection="1">
      <alignment horizontal="center" vertical="center"/>
      <protection locked="0"/>
    </xf>
    <xf numFmtId="0" fontId="0" fillId="0" borderId="4" xfId="49" applyFont="1" applyFill="1" applyBorder="1" applyAlignment="1" applyProtection="1">
      <alignment horizontal="center" vertical="center" wrapText="1"/>
      <protection locked="0"/>
    </xf>
    <xf numFmtId="0" fontId="2" fillId="5" borderId="5" xfId="49" applyFont="1" applyFill="1" applyBorder="1" applyAlignment="1" applyProtection="1">
      <alignment horizontal="left" vertical="center" wrapText="1"/>
      <protection locked="0"/>
    </xf>
    <xf numFmtId="0" fontId="2" fillId="5" borderId="5" xfId="49" applyFont="1" applyFill="1" applyBorder="1" applyAlignment="1" applyProtection="1">
      <alignment horizontal="left" vertical="center"/>
      <protection locked="0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2" fillId="2" borderId="4" xfId="49" applyFont="1" applyFill="1" applyBorder="1" applyAlignment="1" applyProtection="1">
      <alignment horizontal="center" vertical="center" wrapText="1"/>
      <protection locked="0"/>
    </xf>
    <xf numFmtId="4" fontId="2" fillId="0" borderId="5" xfId="49" applyNumberFormat="1" applyFont="1" applyFill="1" applyBorder="1" applyAlignment="1" applyProtection="1">
      <alignment vertical="center"/>
      <protection locked="0"/>
    </xf>
    <xf numFmtId="4" fontId="2" fillId="4" borderId="5" xfId="49" applyNumberFormat="1" applyFont="1" applyFill="1" applyBorder="1" applyAlignment="1" applyProtection="1">
      <alignment vertical="center"/>
      <protection locked="0"/>
    </xf>
    <xf numFmtId="0" fontId="1" fillId="0" borderId="16" xfId="49" applyFont="1" applyFill="1" applyBorder="1" applyAlignment="1" applyProtection="1"/>
    <xf numFmtId="0" fontId="1" fillId="0" borderId="17" xfId="49" applyFont="1" applyFill="1" applyBorder="1" applyAlignment="1" applyProtection="1"/>
    <xf numFmtId="0" fontId="0" fillId="0" borderId="17" xfId="49" applyFont="1" applyFill="1" applyBorder="1" applyAlignment="1" applyProtection="1">
      <alignment vertical="top"/>
      <protection locked="0"/>
    </xf>
    <xf numFmtId="0" fontId="14" fillId="2" borderId="8" xfId="49" applyFont="1" applyFill="1" applyBorder="1" applyAlignment="1" applyProtection="1">
      <alignment vertical="top"/>
      <protection locked="0"/>
    </xf>
    <xf numFmtId="0" fontId="2" fillId="4" borderId="5" xfId="49" applyFont="1" applyFill="1" applyBorder="1" applyAlignment="1" applyProtection="1">
      <alignment vertical="center"/>
      <protection locked="0"/>
    </xf>
    <xf numFmtId="0" fontId="0" fillId="0" borderId="17" xfId="49" applyFont="1" applyFill="1" applyBorder="1" applyAlignment="1" applyProtection="1">
      <alignment horizontal="right" vertical="center"/>
    </xf>
    <xf numFmtId="0" fontId="14" fillId="2" borderId="8" xfId="49" applyFont="1" applyFill="1" applyBorder="1" applyAlignment="1" applyProtection="1">
      <alignment horizontal="center" vertical="center" wrapText="1"/>
      <protection locked="0"/>
    </xf>
    <xf numFmtId="0" fontId="1" fillId="4" borderId="5" xfId="49" applyFont="1" applyFill="1" applyBorder="1" applyAlignment="1" applyProtection="1"/>
    <xf numFmtId="0" fontId="1" fillId="0" borderId="5" xfId="49" applyFont="1" applyFill="1" applyBorder="1" applyAlignment="1" applyProtection="1"/>
    <xf numFmtId="0" fontId="3" fillId="2" borderId="0" xfId="49" applyFont="1" applyFill="1" applyBorder="1" applyAlignment="1" applyProtection="1">
      <alignment horizontal="center" vertical="center"/>
      <protection locked="0"/>
    </xf>
    <xf numFmtId="0" fontId="2" fillId="2" borderId="0" xfId="49" applyFont="1" applyFill="1" applyBorder="1" applyAlignment="1" applyProtection="1">
      <alignment horizontal="left" vertical="top" wrapText="1"/>
      <protection locked="0"/>
    </xf>
    <xf numFmtId="0" fontId="2" fillId="2" borderId="0" xfId="49" applyFont="1" applyFill="1" applyBorder="1" applyAlignment="1" applyProtection="1">
      <alignment horizontal="left" vertical="top"/>
      <protection locked="0"/>
    </xf>
    <xf numFmtId="0" fontId="22" fillId="0" borderId="0" xfId="49" applyFont="1" applyFill="1" applyBorder="1" applyAlignment="1" applyProtection="1">
      <alignment vertical="top"/>
      <protection locked="0"/>
    </xf>
    <xf numFmtId="0" fontId="4" fillId="2" borderId="1" xfId="49" applyFont="1" applyFill="1" applyBorder="1" applyAlignment="1" applyProtection="1">
      <alignment horizontal="center" vertical="center"/>
      <protection locked="0"/>
    </xf>
    <xf numFmtId="0" fontId="4" fillId="2" borderId="9" xfId="49" applyFont="1" applyFill="1" applyBorder="1" applyAlignment="1" applyProtection="1">
      <alignment horizontal="center" vertical="center"/>
      <protection locked="0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4" fillId="2" borderId="4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4" fillId="2" borderId="2" xfId="49" applyFont="1" applyFill="1" applyBorder="1" applyAlignment="1" applyProtection="1">
      <alignment horizontal="center" vertical="center"/>
      <protection locked="0"/>
    </xf>
    <xf numFmtId="0" fontId="4" fillId="2" borderId="3" xfId="49" applyFont="1" applyFill="1" applyBorder="1" applyAlignment="1" applyProtection="1">
      <alignment horizontal="center" vertical="center"/>
      <protection locked="0"/>
    </xf>
    <xf numFmtId="0" fontId="22" fillId="0" borderId="0" xfId="49" applyFont="1" applyFill="1" applyBorder="1" applyAlignment="1" applyProtection="1"/>
    <xf numFmtId="0" fontId="11" fillId="0" borderId="6" xfId="49" applyFont="1" applyFill="1" applyBorder="1" applyAlignment="1" applyProtection="1">
      <alignment horizontal="center" vertical="center"/>
      <protection locked="0"/>
    </xf>
    <xf numFmtId="0" fontId="4" fillId="2" borderId="6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/>
    <xf numFmtId="0" fontId="18" fillId="0" borderId="0" xfId="49" applyFont="1" applyFill="1" applyBorder="1" applyAlignment="1" applyProtection="1">
      <alignment horizontal="center"/>
    </xf>
    <xf numFmtId="0" fontId="18" fillId="0" borderId="0" xfId="49" applyFont="1" applyFill="1" applyBorder="1" applyAlignment="1" applyProtection="1">
      <alignment horizontal="center" wrapText="1"/>
    </xf>
    <xf numFmtId="0" fontId="18" fillId="0" borderId="0" xfId="49" applyFont="1" applyFill="1" applyBorder="1" applyAlignment="1" applyProtection="1">
      <alignment wrapText="1"/>
    </xf>
    <xf numFmtId="0" fontId="18" fillId="0" borderId="0" xfId="49" applyFont="1" applyFill="1" applyBorder="1" applyAlignment="1" applyProtection="1"/>
    <xf numFmtId="0" fontId="13" fillId="0" borderId="0" xfId="49" applyFont="1" applyFill="1" applyBorder="1" applyAlignment="1" applyProtection="1">
      <alignment horizontal="center"/>
    </xf>
    <xf numFmtId="0" fontId="13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horizontal="right" wrapText="1"/>
    </xf>
    <xf numFmtId="0" fontId="23" fillId="0" borderId="0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horizontal="right" wrapText="1"/>
    </xf>
    <xf numFmtId="0" fontId="11" fillId="0" borderId="11" xfId="49" applyFont="1" applyFill="1" applyBorder="1" applyAlignment="1" applyProtection="1">
      <alignment horizontal="center" vertical="center"/>
    </xf>
    <xf numFmtId="0" fontId="11" fillId="0" borderId="11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</xf>
    <xf numFmtId="0" fontId="18" fillId="0" borderId="4" xfId="49" applyFont="1" applyFill="1" applyBorder="1" applyAlignment="1" applyProtection="1">
      <alignment horizontal="center" vertical="center" wrapText="1"/>
      <protection locked="0"/>
    </xf>
    <xf numFmtId="0" fontId="18" fillId="0" borderId="13" xfId="49" applyFont="1" applyFill="1" applyBorder="1" applyAlignment="1" applyProtection="1">
      <alignment horizontal="center" vertical="center" wrapText="1"/>
      <protection locked="0"/>
    </xf>
    <xf numFmtId="0" fontId="18" fillId="0" borderId="13" xfId="49" applyFont="1" applyFill="1" applyBorder="1" applyAlignment="1" applyProtection="1">
      <alignment horizontal="center"/>
    </xf>
    <xf numFmtId="0" fontId="18" fillId="0" borderId="4" xfId="49" applyFont="1" applyFill="1" applyBorder="1" applyAlignment="1" applyProtection="1">
      <alignment vertical="center"/>
    </xf>
    <xf numFmtId="0" fontId="18" fillId="0" borderId="13" xfId="49" applyFont="1" applyFill="1" applyBorder="1" applyAlignment="1" applyProtection="1">
      <alignment vertical="center"/>
    </xf>
    <xf numFmtId="4" fontId="18" fillId="0" borderId="13" xfId="49" applyNumberFormat="1" applyFont="1" applyFill="1" applyBorder="1" applyAlignment="1" applyProtection="1">
      <alignment vertical="center"/>
    </xf>
    <xf numFmtId="0" fontId="0" fillId="0" borderId="4" xfId="49" applyFont="1" applyFill="1" applyBorder="1" applyAlignment="1" applyProtection="1">
      <alignment horizontal="left" vertical="center" wrapText="1"/>
      <protection locked="0"/>
    </xf>
    <xf numFmtId="0" fontId="0" fillId="0" borderId="13" xfId="49" applyFont="1" applyFill="1" applyBorder="1" applyAlignment="1" applyProtection="1">
      <alignment horizontal="left" vertical="center" wrapText="1"/>
      <protection locked="0"/>
    </xf>
    <xf numFmtId="0" fontId="0" fillId="0" borderId="7" xfId="49" applyFont="1" applyFill="1" applyBorder="1" applyAlignment="1" applyProtection="1">
      <alignment horizontal="center" vertical="center"/>
      <protection locked="0"/>
    </xf>
    <xf numFmtId="0" fontId="0" fillId="0" borderId="13" xfId="49" applyFont="1" applyFill="1" applyBorder="1" applyAlignment="1" applyProtection="1">
      <alignment vertical="top"/>
      <protection locked="0"/>
    </xf>
    <xf numFmtId="0" fontId="19" fillId="0" borderId="0" xfId="49" applyFont="1" applyFill="1" applyBorder="1" applyAlignment="1" applyProtection="1">
      <alignment horizontal="center" vertical="center" wrapText="1"/>
      <protection locked="0"/>
    </xf>
    <xf numFmtId="4" fontId="2" fillId="0" borderId="5" xfId="49" applyNumberFormat="1" applyFont="1" applyFill="1" applyBorder="1" applyAlignment="1" applyProtection="1">
      <alignment horizontal="right" vertical="center" wrapText="1"/>
      <protection locked="0"/>
    </xf>
    <xf numFmtId="177" fontId="2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left" vertical="top" wrapText="1"/>
    </xf>
    <xf numFmtId="0" fontId="2" fillId="0" borderId="3" xfId="49" applyFont="1" applyFill="1" applyBorder="1" applyAlignment="1" applyProtection="1">
      <alignment horizontal="center" vertical="center"/>
    </xf>
    <xf numFmtId="0" fontId="2" fillId="2" borderId="6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vertical="center" wrapText="1"/>
      <protection locked="0"/>
    </xf>
    <xf numFmtId="4" fontId="2" fillId="0" borderId="4" xfId="49" applyNumberFormat="1" applyFont="1" applyFill="1" applyBorder="1" applyAlignment="1" applyProtection="1">
      <alignment horizontal="right" vertical="center"/>
      <protection locked="0"/>
    </xf>
    <xf numFmtId="0" fontId="2" fillId="0" borderId="4" xfId="49" applyFont="1" applyFill="1" applyBorder="1" applyAlignment="1" applyProtection="1">
      <alignment horizontal="left" vertical="center" wrapText="1"/>
      <protection locked="0"/>
    </xf>
    <xf numFmtId="0" fontId="2" fillId="0" borderId="4" xfId="49" applyFont="1" applyFill="1" applyBorder="1" applyAlignment="1" applyProtection="1">
      <alignment horizontal="right" vertical="center"/>
      <protection locked="0"/>
    </xf>
    <xf numFmtId="0" fontId="24" fillId="0" borderId="4" xfId="49" applyFont="1" applyFill="1" applyBorder="1" applyAlignment="1" applyProtection="1">
      <alignment horizontal="center" vertical="center"/>
    </xf>
    <xf numFmtId="0" fontId="24" fillId="0" borderId="4" xfId="49" applyFont="1" applyFill="1" applyBorder="1" applyAlignment="1" applyProtection="1">
      <alignment horizontal="right" vertical="center"/>
    </xf>
    <xf numFmtId="4" fontId="2" fillId="0" borderId="4" xfId="49" applyNumberFormat="1" applyFont="1" applyFill="1" applyBorder="1" applyAlignment="1" applyProtection="1">
      <alignment horizontal="right" vertical="center"/>
    </xf>
    <xf numFmtId="0" fontId="2" fillId="0" borderId="4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right" vertical="center"/>
    </xf>
    <xf numFmtId="0" fontId="24" fillId="0" borderId="4" xfId="49" applyFont="1" applyFill="1" applyBorder="1" applyAlignment="1" applyProtection="1">
      <alignment horizontal="center" vertical="center" wrapText="1"/>
      <protection locked="0"/>
    </xf>
    <xf numFmtId="4" fontId="24" fillId="0" borderId="4" xfId="49" applyNumberFormat="1" applyFont="1" applyFill="1" applyBorder="1" applyAlignment="1" applyProtection="1">
      <alignment horizontal="right" vertical="center"/>
      <protection locked="0"/>
    </xf>
    <xf numFmtId="4" fontId="2" fillId="5" borderId="5" xfId="49" applyNumberFormat="1" applyFont="1" applyFill="1" applyBorder="1" applyAlignment="1" applyProtection="1">
      <alignment horizontal="right" vertical="center"/>
      <protection locked="0"/>
    </xf>
    <xf numFmtId="0" fontId="1" fillId="4" borderId="0" xfId="49" applyFont="1" applyFill="1" applyBorder="1" applyAlignment="1" applyProtection="1"/>
    <xf numFmtId="0" fontId="11" fillId="0" borderId="6" xfId="49" applyFont="1" applyFill="1" applyBorder="1" applyAlignment="1" applyProtection="1">
      <alignment horizontal="center" vertical="center" wrapText="1"/>
      <protection locked="0"/>
    </xf>
    <xf numFmtId="4" fontId="0" fillId="0" borderId="4" xfId="49" applyNumberFormat="1" applyFont="1" applyFill="1" applyBorder="1" applyAlignment="1" applyProtection="1">
      <alignment horizontal="right" vertical="center"/>
      <protection locked="0"/>
    </xf>
    <xf numFmtId="4" fontId="0" fillId="0" borderId="4" xfId="49" applyNumberFormat="1" applyFont="1" applyFill="1" applyBorder="1" applyAlignment="1" applyProtection="1">
      <alignment horizontal="right" vertical="center"/>
    </xf>
    <xf numFmtId="4" fontId="0" fillId="4" borderId="4" xfId="49" applyNumberFormat="1" applyFont="1" applyFill="1" applyBorder="1" applyAlignment="1" applyProtection="1">
      <alignment horizontal="right" vertical="center"/>
    </xf>
    <xf numFmtId="4" fontId="2" fillId="0" borderId="6" xfId="49" applyNumberFormat="1" applyFont="1" applyFill="1" applyBorder="1" applyAlignment="1" applyProtection="1">
      <alignment horizontal="right" vertical="center"/>
      <protection locked="0"/>
    </xf>
    <xf numFmtId="0" fontId="0" fillId="0" borderId="4" xfId="49" applyFont="1" applyFill="1" applyBorder="1" applyAlignment="1" applyProtection="1">
      <alignment vertical="center" wrapText="1"/>
    </xf>
    <xf numFmtId="4" fontId="2" fillId="0" borderId="13" xfId="49" applyNumberFormat="1" applyFont="1" applyFill="1" applyBorder="1" applyAlignment="1" applyProtection="1">
      <alignment horizontal="right" vertical="center"/>
    </xf>
    <xf numFmtId="0" fontId="2" fillId="0" borderId="4" xfId="49" applyFont="1" applyFill="1" applyBorder="1" applyAlignment="1" applyProtection="1">
      <alignment horizontal="left" vertical="top"/>
    </xf>
    <xf numFmtId="0" fontId="24" fillId="0" borderId="13" xfId="49" applyFont="1" applyFill="1" applyBorder="1" applyAlignment="1" applyProtection="1">
      <alignment horizontal="right" vertical="center"/>
    </xf>
    <xf numFmtId="4" fontId="24" fillId="0" borderId="13" xfId="49" applyNumberFormat="1" applyFont="1" applyFill="1" applyBorder="1" applyAlignment="1" applyProtection="1">
      <alignment horizontal="right" vertical="center"/>
      <protection locked="0"/>
    </xf>
    <xf numFmtId="4" fontId="24" fillId="0" borderId="13" xfId="49" applyNumberFormat="1" applyFont="1" applyFill="1" applyBorder="1" applyAlignment="1" applyProtection="1">
      <alignment horizontal="right" vertical="center"/>
    </xf>
    <xf numFmtId="4" fontId="24" fillId="0" borderId="4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A2" sqref="A2:D2"/>
    </sheetView>
  </sheetViews>
  <sheetFormatPr defaultColWidth="10" defaultRowHeight="12.75" customHeight="1" outlineLevelCol="3"/>
  <cols>
    <col min="1" max="1" width="37.6222222222222" style="1" customWidth="1"/>
    <col min="2" max="2" width="33.5" style="1" customWidth="1"/>
    <col min="3" max="3" width="37.6222222222222" style="1" customWidth="1"/>
    <col min="4" max="4" width="28.8777777777778" style="1" customWidth="1"/>
    <col min="5" max="5" width="10" style="2" customWidth="1"/>
    <col min="6" max="16384" width="10" style="2"/>
  </cols>
  <sheetData>
    <row r="1" ht="15" customHeight="1" spans="1:4">
      <c r="A1" s="130"/>
      <c r="B1" s="130"/>
      <c r="C1" s="130"/>
      <c r="D1" s="130"/>
    </row>
    <row r="2" ht="41.25" customHeight="1" spans="1:1">
      <c r="A2" s="4" t="s">
        <v>0</v>
      </c>
    </row>
    <row r="3" ht="17.25" customHeight="1" spans="1:4">
      <c r="A3" s="18" t="s">
        <v>1</v>
      </c>
      <c r="D3" s="27" t="s">
        <v>2</v>
      </c>
    </row>
    <row r="4" ht="17.25" customHeight="1" spans="1:4">
      <c r="A4" s="21" t="s">
        <v>3</v>
      </c>
      <c r="B4" s="9"/>
      <c r="C4" s="21" t="s">
        <v>4</v>
      </c>
      <c r="D4" s="17"/>
    </row>
    <row r="5" ht="17.25" customHeight="1" spans="1:4">
      <c r="A5" s="21" t="s">
        <v>5</v>
      </c>
      <c r="B5" s="21" t="s">
        <v>6</v>
      </c>
      <c r="C5" s="21" t="s">
        <v>7</v>
      </c>
      <c r="D5" s="122" t="s">
        <v>6</v>
      </c>
    </row>
    <row r="6" ht="15.75" customHeight="1" spans="1:4">
      <c r="A6" s="135" t="s">
        <v>8</v>
      </c>
      <c r="B6" s="314">
        <v>25068899</v>
      </c>
      <c r="C6" s="299" t="s">
        <v>9</v>
      </c>
      <c r="D6" s="298"/>
    </row>
    <row r="7" ht="15.75" customHeight="1" spans="1:4">
      <c r="A7" s="297" t="s">
        <v>10</v>
      </c>
      <c r="B7" s="216"/>
      <c r="C7" s="299" t="s">
        <v>11</v>
      </c>
      <c r="D7" s="298"/>
    </row>
    <row r="8" ht="15.75" customHeight="1" spans="1:4">
      <c r="A8" s="297" t="s">
        <v>12</v>
      </c>
      <c r="B8" s="216"/>
      <c r="C8" s="299" t="s">
        <v>13</v>
      </c>
      <c r="D8" s="298"/>
    </row>
    <row r="9" ht="15.75" customHeight="1" spans="1:4">
      <c r="A9" s="297" t="s">
        <v>14</v>
      </c>
      <c r="B9" s="216"/>
      <c r="C9" s="299" t="s">
        <v>15</v>
      </c>
      <c r="D9" s="298"/>
    </row>
    <row r="10" ht="15.75" customHeight="1" spans="1:4">
      <c r="A10" s="315" t="s">
        <v>16</v>
      </c>
      <c r="B10" s="316"/>
      <c r="C10" s="299" t="s">
        <v>17</v>
      </c>
      <c r="D10" s="298"/>
    </row>
    <row r="11" ht="15.75" customHeight="1" spans="1:4">
      <c r="A11" s="297" t="s">
        <v>18</v>
      </c>
      <c r="B11" s="216"/>
      <c r="C11" s="299" t="s">
        <v>19</v>
      </c>
      <c r="D11" s="298">
        <v>24164739</v>
      </c>
    </row>
    <row r="12" ht="15.75" customHeight="1" spans="1:4">
      <c r="A12" s="297" t="s">
        <v>20</v>
      </c>
      <c r="B12" s="216"/>
      <c r="C12" s="299" t="s">
        <v>21</v>
      </c>
      <c r="D12" s="298"/>
    </row>
    <row r="13" ht="15.75" customHeight="1" spans="1:4">
      <c r="A13" s="297" t="s">
        <v>22</v>
      </c>
      <c r="B13" s="216"/>
      <c r="C13" s="299" t="s">
        <v>23</v>
      </c>
      <c r="D13" s="298">
        <v>518016</v>
      </c>
    </row>
    <row r="14" ht="15.75" customHeight="1" spans="1:4">
      <c r="A14" s="297" t="s">
        <v>24</v>
      </c>
      <c r="B14" s="216"/>
      <c r="C14" s="299" t="s">
        <v>25</v>
      </c>
      <c r="D14" s="298"/>
    </row>
    <row r="15" ht="15.75" customHeight="1" spans="1:4">
      <c r="A15" s="297"/>
      <c r="B15" s="152"/>
      <c r="C15" s="299" t="s">
        <v>26</v>
      </c>
      <c r="D15" s="298"/>
    </row>
    <row r="16" ht="15.75" customHeight="1" spans="1:4">
      <c r="A16" s="301"/>
      <c r="B16" s="318"/>
      <c r="C16" s="299" t="s">
        <v>27</v>
      </c>
      <c r="D16" s="298"/>
    </row>
    <row r="17" ht="15.75" customHeight="1" spans="1:4">
      <c r="A17" s="301"/>
      <c r="B17" s="318"/>
      <c r="C17" s="299" t="s">
        <v>28</v>
      </c>
      <c r="D17" s="298"/>
    </row>
    <row r="18" ht="15.75" customHeight="1" spans="1:4">
      <c r="A18" s="301"/>
      <c r="B18" s="318"/>
      <c r="C18" s="299" t="s">
        <v>29</v>
      </c>
      <c r="D18" s="298"/>
    </row>
    <row r="19" ht="15.75" customHeight="1" spans="1:4">
      <c r="A19" s="301"/>
      <c r="B19" s="318"/>
      <c r="C19" s="299" t="s">
        <v>30</v>
      </c>
      <c r="D19" s="298"/>
    </row>
    <row r="20" ht="15.75" customHeight="1" spans="1:4">
      <c r="A20" s="301"/>
      <c r="B20" s="318"/>
      <c r="C20" s="299" t="s">
        <v>31</v>
      </c>
      <c r="D20" s="298"/>
    </row>
    <row r="21" ht="15.75" customHeight="1" spans="1:4">
      <c r="A21" s="301"/>
      <c r="B21" s="318"/>
      <c r="C21" s="299" t="s">
        <v>32</v>
      </c>
      <c r="D21" s="298"/>
    </row>
    <row r="22" ht="15.75" customHeight="1" spans="1:4">
      <c r="A22" s="301"/>
      <c r="B22" s="318"/>
      <c r="C22" s="299" t="s">
        <v>33</v>
      </c>
      <c r="D22" s="298"/>
    </row>
    <row r="23" ht="15.75" customHeight="1" spans="1:4">
      <c r="A23" s="301"/>
      <c r="B23" s="318"/>
      <c r="C23" s="299" t="s">
        <v>34</v>
      </c>
      <c r="D23" s="298"/>
    </row>
    <row r="24" ht="15.75" customHeight="1" spans="1:4">
      <c r="A24" s="301"/>
      <c r="B24" s="318"/>
      <c r="C24" s="299" t="s">
        <v>35</v>
      </c>
      <c r="D24" s="298">
        <v>386144</v>
      </c>
    </row>
    <row r="25" ht="15.75" customHeight="1" spans="1:4">
      <c r="A25" s="301"/>
      <c r="B25" s="318"/>
      <c r="C25" s="299" t="s">
        <v>36</v>
      </c>
      <c r="D25" s="298"/>
    </row>
    <row r="26" ht="15.75" customHeight="1" spans="1:4">
      <c r="A26" s="301"/>
      <c r="B26" s="318"/>
      <c r="C26" s="304" t="s">
        <v>37</v>
      </c>
      <c r="D26" s="305" t="s">
        <v>38</v>
      </c>
    </row>
    <row r="27" ht="15.75" customHeight="1" spans="1:4">
      <c r="A27" s="301"/>
      <c r="B27" s="318"/>
      <c r="C27" s="299" t="s">
        <v>39</v>
      </c>
      <c r="D27" s="298"/>
    </row>
    <row r="28" ht="15.75" customHeight="1" spans="1:4">
      <c r="A28" s="301"/>
      <c r="B28" s="318"/>
      <c r="C28" s="299" t="s">
        <v>40</v>
      </c>
      <c r="D28" s="298"/>
    </row>
    <row r="29" ht="15.75" customHeight="1" spans="1:4">
      <c r="A29" s="301"/>
      <c r="B29" s="318"/>
      <c r="C29" s="299" t="s">
        <v>41</v>
      </c>
      <c r="D29" s="298"/>
    </row>
    <row r="30" ht="15.75" customHeight="1" spans="1:4">
      <c r="A30" s="301" t="s">
        <v>42</v>
      </c>
      <c r="B30" s="320">
        <v>25068899</v>
      </c>
      <c r="C30" s="301" t="s">
        <v>43</v>
      </c>
      <c r="D30" s="321">
        <v>25068899</v>
      </c>
    </row>
    <row r="31" ht="15.75" customHeight="1" spans="1:4">
      <c r="A31" s="304" t="s">
        <v>44</v>
      </c>
      <c r="B31" s="318"/>
      <c r="C31" s="304" t="s">
        <v>45</v>
      </c>
      <c r="D31" s="302"/>
    </row>
    <row r="32" ht="15.75" customHeight="1" spans="1:4">
      <c r="A32" s="306" t="s">
        <v>46</v>
      </c>
      <c r="B32" s="319">
        <v>25068899</v>
      </c>
      <c r="C32" s="306" t="s">
        <v>47</v>
      </c>
      <c r="D32" s="307">
        <v>25068899</v>
      </c>
    </row>
  </sheetData>
  <mergeCells count="3">
    <mergeCell ref="A2:D2"/>
    <mergeCell ref="A4:B4"/>
    <mergeCell ref="C4:D4"/>
  </mergeCells>
  <printOptions horizontalCentered="1"/>
  <pageMargins left="0.8" right="0.8" top="0.6" bottom="0.6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workbookViewId="0">
      <selection activeCell="C18" sqref="C18"/>
    </sheetView>
  </sheetViews>
  <sheetFormatPr defaultColWidth="10" defaultRowHeight="15" customHeight="1" outlineLevelCol="6"/>
  <cols>
    <col min="1" max="1" width="21.6222222222222" style="2" customWidth="1"/>
    <col min="2" max="2" width="31.6222222222222" style="2" customWidth="1"/>
    <col min="3" max="7" width="25.6222222222222" style="2" customWidth="1"/>
    <col min="8" max="8" width="10" style="2" customWidth="1"/>
    <col min="9" max="16384" width="10" style="2"/>
  </cols>
  <sheetData>
    <row r="1" customHeight="1" spans="1:1">
      <c r="A1" s="207"/>
    </row>
    <row r="2" ht="41.25" customHeight="1" spans="1:1">
      <c r="A2" s="207" t="s">
        <v>332</v>
      </c>
    </row>
    <row r="3" customHeight="1" spans="1:7">
      <c r="A3" s="18" t="s">
        <v>1</v>
      </c>
      <c r="F3" s="145"/>
      <c r="G3" s="208" t="s">
        <v>2</v>
      </c>
    </row>
    <row r="4" ht="18.75" customHeight="1" spans="1:7">
      <c r="A4" s="209" t="s">
        <v>143</v>
      </c>
      <c r="B4" s="210" t="s">
        <v>63</v>
      </c>
      <c r="C4" s="211" t="s">
        <v>64</v>
      </c>
      <c r="D4" s="212" t="s">
        <v>65</v>
      </c>
      <c r="E4" s="212"/>
      <c r="F4" s="210"/>
      <c r="G4" s="211" t="s">
        <v>66</v>
      </c>
    </row>
    <row r="5" ht="18.75" customHeight="1" spans="1:7">
      <c r="A5" s="176" t="s">
        <v>62</v>
      </c>
      <c r="B5" s="210" t="s">
        <v>63</v>
      </c>
      <c r="C5" s="213"/>
      <c r="D5" s="213" t="s">
        <v>67</v>
      </c>
      <c r="E5" s="213" t="s">
        <v>68</v>
      </c>
      <c r="F5" s="213" t="s">
        <v>69</v>
      </c>
      <c r="G5" s="213" t="s">
        <v>66</v>
      </c>
    </row>
    <row r="6" customHeight="1" spans="1:7">
      <c r="A6" s="214" t="s">
        <v>64</v>
      </c>
      <c r="B6" s="215"/>
      <c r="C6" s="216"/>
      <c r="D6" s="216"/>
      <c r="E6" s="216"/>
      <c r="F6" s="216"/>
      <c r="G6" s="216"/>
    </row>
    <row r="10" customHeight="1" spans="1:1">
      <c r="A10" s="2" t="s">
        <v>333</v>
      </c>
    </row>
  </sheetData>
  <sheetProtection sheet="1" objects="1" scenarios="1"/>
  <mergeCells count="7">
    <mergeCell ref="A2:G2"/>
    <mergeCell ref="A3:B3"/>
    <mergeCell ref="A4:B4"/>
    <mergeCell ref="D4:F4"/>
    <mergeCell ref="A6:B6"/>
    <mergeCell ref="C4:C5"/>
    <mergeCell ref="G4:G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5"/>
  <sheetViews>
    <sheetView topLeftCell="A67" workbookViewId="0">
      <selection activeCell="A8" sqref="A8"/>
    </sheetView>
  </sheetViews>
  <sheetFormatPr defaultColWidth="10.6222222222222" defaultRowHeight="14.25" customHeight="1"/>
  <cols>
    <col min="1" max="1" width="6.87777777777778" style="190" customWidth="1"/>
    <col min="2" max="2" width="8.37777777777778" style="190" customWidth="1"/>
    <col min="3" max="3" width="51.3777777777778" style="190" customWidth="1"/>
    <col min="4" max="6" width="25.8777777777778" style="96" customWidth="1"/>
    <col min="7" max="9" width="25.8777777777778" style="2" customWidth="1"/>
    <col min="10" max="10" width="6.87777777777778" style="190" customWidth="1"/>
    <col min="11" max="11" width="7.37777777777778" style="190" customWidth="1"/>
    <col min="12" max="12" width="51.3777777777778" style="190" customWidth="1"/>
    <col min="13" max="15" width="24.8777777777778" style="96" customWidth="1"/>
    <col min="16" max="18" width="24.8777777777778" style="2" customWidth="1"/>
    <col min="19" max="19" width="10.6222222222222" style="2" customWidth="1"/>
    <col min="20" max="16384" width="10.6222222222222" style="2"/>
  </cols>
  <sheetData>
    <row r="1" ht="16.5" customHeight="1" spans="14:18">
      <c r="N1" s="27"/>
      <c r="O1" s="27"/>
      <c r="P1" s="145"/>
      <c r="Q1" s="145"/>
      <c r="R1" s="145"/>
    </row>
    <row r="2" ht="41.25" customHeight="1" spans="1:18">
      <c r="A2" s="157" t="s">
        <v>334</v>
      </c>
      <c r="B2" s="157"/>
      <c r="C2" s="157"/>
      <c r="D2" s="157"/>
      <c r="E2" s="157"/>
      <c r="F2" s="157"/>
      <c r="G2" s="158"/>
      <c r="H2" s="158"/>
      <c r="I2" s="158"/>
      <c r="J2" s="157"/>
      <c r="K2" s="157"/>
      <c r="L2" s="157"/>
      <c r="M2" s="157"/>
      <c r="N2" s="157"/>
      <c r="O2" s="157"/>
      <c r="P2" s="158"/>
      <c r="Q2" s="158"/>
      <c r="R2" s="158"/>
    </row>
    <row r="3" ht="19.5" customHeight="1" spans="1:18">
      <c r="A3" s="191" t="s">
        <v>1</v>
      </c>
      <c r="O3" s="27"/>
      <c r="P3" s="145" t="s">
        <v>2</v>
      </c>
      <c r="Q3" s="145"/>
      <c r="R3" s="145"/>
    </row>
    <row r="4" ht="19.5" customHeight="1" spans="1:18">
      <c r="A4" s="172" t="s">
        <v>335</v>
      </c>
      <c r="B4" s="43"/>
      <c r="C4" s="43"/>
      <c r="D4" s="43"/>
      <c r="E4" s="43"/>
      <c r="F4" s="43"/>
      <c r="G4" s="183"/>
      <c r="H4" s="183"/>
      <c r="I4" s="184"/>
      <c r="J4" s="172" t="s">
        <v>335</v>
      </c>
      <c r="K4" s="43"/>
      <c r="L4" s="43"/>
      <c r="M4" s="43"/>
      <c r="N4" s="43"/>
      <c r="O4" s="43"/>
      <c r="P4" s="183"/>
      <c r="Q4" s="183"/>
      <c r="R4" s="184"/>
    </row>
    <row r="5" ht="21.75" customHeight="1" spans="1:18">
      <c r="A5" s="192" t="s">
        <v>336</v>
      </c>
      <c r="B5" s="193"/>
      <c r="C5" s="194"/>
      <c r="D5" s="172" t="s">
        <v>173</v>
      </c>
      <c r="E5" s="43"/>
      <c r="F5" s="195"/>
      <c r="G5" s="196" t="s">
        <v>337</v>
      </c>
      <c r="H5" s="183"/>
      <c r="I5" s="184"/>
      <c r="J5" s="192" t="s">
        <v>338</v>
      </c>
      <c r="K5" s="193"/>
      <c r="L5" s="194"/>
      <c r="M5" s="172" t="s">
        <v>173</v>
      </c>
      <c r="N5" s="43"/>
      <c r="O5" s="195"/>
      <c r="P5" s="183" t="s">
        <v>337</v>
      </c>
      <c r="Q5" s="183"/>
      <c r="R5" s="184"/>
    </row>
    <row r="6" ht="17.25" customHeight="1" spans="1:18">
      <c r="A6" s="197" t="s">
        <v>339</v>
      </c>
      <c r="B6" s="197" t="s">
        <v>340</v>
      </c>
      <c r="C6" s="197" t="s">
        <v>63</v>
      </c>
      <c r="D6" s="86" t="s">
        <v>67</v>
      </c>
      <c r="E6" s="86" t="s">
        <v>65</v>
      </c>
      <c r="F6" s="86" t="s">
        <v>66</v>
      </c>
      <c r="G6" s="198" t="s">
        <v>67</v>
      </c>
      <c r="H6" s="198" t="s">
        <v>65</v>
      </c>
      <c r="I6" s="198" t="s">
        <v>66</v>
      </c>
      <c r="J6" s="197" t="s">
        <v>339</v>
      </c>
      <c r="K6" s="197" t="s">
        <v>340</v>
      </c>
      <c r="L6" s="197" t="s">
        <v>63</v>
      </c>
      <c r="M6" s="86" t="s">
        <v>67</v>
      </c>
      <c r="N6" s="86" t="s">
        <v>65</v>
      </c>
      <c r="O6" s="86" t="s">
        <v>66</v>
      </c>
      <c r="P6" s="198" t="s">
        <v>67</v>
      </c>
      <c r="Q6" s="198" t="s">
        <v>65</v>
      </c>
      <c r="R6" s="198" t="s">
        <v>66</v>
      </c>
    </row>
    <row r="7" ht="13.5" customHeight="1" spans="1:18">
      <c r="A7" s="199" t="s">
        <v>64</v>
      </c>
      <c r="B7" s="200" t="s">
        <v>309</v>
      </c>
      <c r="C7" s="201" t="s">
        <v>341</v>
      </c>
      <c r="D7" s="202">
        <v>25068899</v>
      </c>
      <c r="E7" s="202">
        <v>5413899</v>
      </c>
      <c r="F7" s="202">
        <v>19655000</v>
      </c>
      <c r="G7" s="202"/>
      <c r="H7" s="202"/>
      <c r="I7" s="202"/>
      <c r="J7" s="199" t="s">
        <v>64</v>
      </c>
      <c r="K7" s="200" t="s">
        <v>342</v>
      </c>
      <c r="L7" s="201" t="s">
        <v>343</v>
      </c>
      <c r="M7" s="202">
        <v>25068899</v>
      </c>
      <c r="N7" s="202">
        <v>5413899</v>
      </c>
      <c r="O7" s="202">
        <v>19655000</v>
      </c>
      <c r="P7" s="202"/>
      <c r="Q7" s="202"/>
      <c r="R7" s="202"/>
    </row>
    <row r="8" ht="13.5" customHeight="1" spans="1:18">
      <c r="A8" s="162" t="s">
        <v>344</v>
      </c>
      <c r="B8" s="162" t="s">
        <v>345</v>
      </c>
      <c r="C8" s="203" t="s">
        <v>346</v>
      </c>
      <c r="D8" s="202">
        <v>3305592</v>
      </c>
      <c r="E8" s="202">
        <v>3305592</v>
      </c>
      <c r="F8" s="202"/>
      <c r="G8" s="202"/>
      <c r="H8" s="202"/>
      <c r="I8" s="202"/>
      <c r="J8" s="162" t="s">
        <v>347</v>
      </c>
      <c r="K8" s="162" t="s">
        <v>345</v>
      </c>
      <c r="L8" s="160" t="s">
        <v>243</v>
      </c>
      <c r="M8" s="202">
        <v>4676213</v>
      </c>
      <c r="N8" s="202">
        <v>4676213</v>
      </c>
      <c r="O8" s="202"/>
      <c r="P8" s="202"/>
      <c r="Q8" s="202"/>
      <c r="R8" s="202"/>
    </row>
    <row r="9" ht="13.5" customHeight="1" spans="1:18">
      <c r="A9" s="162" t="s">
        <v>345</v>
      </c>
      <c r="B9" s="162" t="s">
        <v>348</v>
      </c>
      <c r="C9" s="203" t="s">
        <v>349</v>
      </c>
      <c r="D9" s="202">
        <v>2413298</v>
      </c>
      <c r="E9" s="202">
        <v>2413298</v>
      </c>
      <c r="F9" s="202"/>
      <c r="G9" s="202"/>
      <c r="H9" s="202"/>
      <c r="I9" s="202"/>
      <c r="J9" s="162" t="s">
        <v>345</v>
      </c>
      <c r="K9" s="162" t="s">
        <v>348</v>
      </c>
      <c r="L9" s="160" t="s">
        <v>350</v>
      </c>
      <c r="M9" s="202">
        <v>1245420</v>
      </c>
      <c r="N9" s="202">
        <v>1245420</v>
      </c>
      <c r="O9" s="202"/>
      <c r="P9" s="202"/>
      <c r="Q9" s="202"/>
      <c r="R9" s="202"/>
    </row>
    <row r="10" ht="13.5" customHeight="1" spans="1:18">
      <c r="A10" s="162" t="s">
        <v>345</v>
      </c>
      <c r="B10" s="162" t="s">
        <v>351</v>
      </c>
      <c r="C10" s="203" t="s">
        <v>352</v>
      </c>
      <c r="D10" s="202">
        <v>626820</v>
      </c>
      <c r="E10" s="202">
        <v>626820</v>
      </c>
      <c r="F10" s="202"/>
      <c r="G10" s="202"/>
      <c r="H10" s="202"/>
      <c r="I10" s="202"/>
      <c r="J10" s="162" t="s">
        <v>345</v>
      </c>
      <c r="K10" s="162" t="s">
        <v>351</v>
      </c>
      <c r="L10" s="160" t="s">
        <v>353</v>
      </c>
      <c r="M10" s="202">
        <v>1752252</v>
      </c>
      <c r="N10" s="202">
        <v>1752252</v>
      </c>
      <c r="O10" s="202"/>
      <c r="P10" s="202"/>
      <c r="Q10" s="202"/>
      <c r="R10" s="202"/>
    </row>
    <row r="11" ht="13.5" customHeight="1" spans="1:18">
      <c r="A11" s="162" t="s">
        <v>345</v>
      </c>
      <c r="B11" s="162" t="s">
        <v>354</v>
      </c>
      <c r="C11" s="203" t="s">
        <v>355</v>
      </c>
      <c r="D11" s="202">
        <v>265474</v>
      </c>
      <c r="E11" s="202">
        <v>265474</v>
      </c>
      <c r="F11" s="202"/>
      <c r="G11" s="202"/>
      <c r="H11" s="202"/>
      <c r="I11" s="202"/>
      <c r="J11" s="162" t="s">
        <v>345</v>
      </c>
      <c r="K11" s="162" t="s">
        <v>354</v>
      </c>
      <c r="L11" s="160" t="s">
        <v>356</v>
      </c>
      <c r="M11" s="202">
        <v>103785</v>
      </c>
      <c r="N11" s="202">
        <v>103785</v>
      </c>
      <c r="O11" s="202"/>
      <c r="P11" s="202"/>
      <c r="Q11" s="202"/>
      <c r="R11" s="202"/>
    </row>
    <row r="12" ht="13.5" customHeight="1" spans="1:18">
      <c r="A12" s="162" t="s">
        <v>357</v>
      </c>
      <c r="B12" s="162" t="s">
        <v>345</v>
      </c>
      <c r="C12" s="203" t="s">
        <v>358</v>
      </c>
      <c r="D12" s="202">
        <v>14032000</v>
      </c>
      <c r="E12" s="202">
        <v>377000</v>
      </c>
      <c r="F12" s="202">
        <v>13655000</v>
      </c>
      <c r="G12" s="202"/>
      <c r="H12" s="202"/>
      <c r="I12" s="202"/>
      <c r="J12" s="162" t="s">
        <v>345</v>
      </c>
      <c r="K12" s="162" t="s">
        <v>359</v>
      </c>
      <c r="L12" s="160" t="s">
        <v>360</v>
      </c>
      <c r="M12" s="202" t="s">
        <v>345</v>
      </c>
      <c r="N12" s="202"/>
      <c r="O12" s="202"/>
      <c r="P12" s="202" t="s">
        <v>345</v>
      </c>
      <c r="Q12" s="202"/>
      <c r="R12" s="202"/>
    </row>
    <row r="13" ht="13.5" customHeight="1" spans="1:18">
      <c r="A13" s="162" t="s">
        <v>345</v>
      </c>
      <c r="B13" s="162" t="s">
        <v>348</v>
      </c>
      <c r="C13" s="203" t="s">
        <v>361</v>
      </c>
      <c r="D13" s="202">
        <v>1823840</v>
      </c>
      <c r="E13" s="202">
        <v>323840</v>
      </c>
      <c r="F13" s="202">
        <v>1500000</v>
      </c>
      <c r="G13" s="202"/>
      <c r="H13" s="202"/>
      <c r="I13" s="202"/>
      <c r="J13" s="162" t="s">
        <v>345</v>
      </c>
      <c r="K13" s="162" t="s">
        <v>362</v>
      </c>
      <c r="L13" s="160" t="s">
        <v>363</v>
      </c>
      <c r="M13" s="202">
        <v>269892</v>
      </c>
      <c r="N13" s="202">
        <v>269892</v>
      </c>
      <c r="O13" s="202"/>
      <c r="P13" s="202"/>
      <c r="Q13" s="202"/>
      <c r="R13" s="202"/>
    </row>
    <row r="14" ht="13.5" customHeight="1" spans="1:18">
      <c r="A14" s="162" t="s">
        <v>345</v>
      </c>
      <c r="B14" s="162" t="s">
        <v>359</v>
      </c>
      <c r="C14" s="203" t="s">
        <v>364</v>
      </c>
      <c r="D14" s="202">
        <v>8800</v>
      </c>
      <c r="E14" s="202">
        <v>8800</v>
      </c>
      <c r="F14" s="202"/>
      <c r="G14" s="202"/>
      <c r="H14" s="202"/>
      <c r="I14" s="202"/>
      <c r="J14" s="162" t="s">
        <v>345</v>
      </c>
      <c r="K14" s="162" t="s">
        <v>365</v>
      </c>
      <c r="L14" s="160" t="s">
        <v>366</v>
      </c>
      <c r="M14" s="202">
        <v>518016</v>
      </c>
      <c r="N14" s="202">
        <v>518016</v>
      </c>
      <c r="O14" s="202"/>
      <c r="P14" s="202"/>
      <c r="Q14" s="202"/>
      <c r="R14" s="202"/>
    </row>
    <row r="15" ht="13.5" customHeight="1" spans="1:18">
      <c r="A15" s="162" t="s">
        <v>345</v>
      </c>
      <c r="B15" s="162" t="s">
        <v>365</v>
      </c>
      <c r="C15" s="203" t="s">
        <v>367</v>
      </c>
      <c r="D15" s="202">
        <v>20000</v>
      </c>
      <c r="E15" s="202">
        <v>20000</v>
      </c>
      <c r="F15" s="202"/>
      <c r="G15" s="202"/>
      <c r="H15" s="202"/>
      <c r="I15" s="202"/>
      <c r="J15" s="162" t="s">
        <v>345</v>
      </c>
      <c r="K15" s="162" t="s">
        <v>368</v>
      </c>
      <c r="L15" s="160" t="s">
        <v>369</v>
      </c>
      <c r="M15" s="202"/>
      <c r="N15" s="202"/>
      <c r="O15" s="202"/>
      <c r="P15" s="202"/>
      <c r="Q15" s="202"/>
      <c r="R15" s="202"/>
    </row>
    <row r="16" ht="13.5" customHeight="1" spans="1:18">
      <c r="A16" s="162" t="s">
        <v>345</v>
      </c>
      <c r="B16" s="162" t="s">
        <v>368</v>
      </c>
      <c r="C16" s="203" t="s">
        <v>370</v>
      </c>
      <c r="D16" s="202">
        <v>12155000</v>
      </c>
      <c r="E16" s="202"/>
      <c r="F16" s="202">
        <v>12155000</v>
      </c>
      <c r="G16" s="202"/>
      <c r="H16" s="202"/>
      <c r="I16" s="202"/>
      <c r="J16" s="162" t="s">
        <v>345</v>
      </c>
      <c r="K16" s="162" t="s">
        <v>371</v>
      </c>
      <c r="L16" s="160" t="s">
        <v>372</v>
      </c>
      <c r="M16" s="202">
        <v>247488</v>
      </c>
      <c r="N16" s="202">
        <v>247488</v>
      </c>
      <c r="O16" s="202"/>
      <c r="P16" s="202"/>
      <c r="Q16" s="202"/>
      <c r="R16" s="202"/>
    </row>
    <row r="17" ht="13.5" customHeight="1" spans="1:18">
      <c r="A17" s="162" t="s">
        <v>345</v>
      </c>
      <c r="B17" s="162" t="s">
        <v>373</v>
      </c>
      <c r="C17" s="203" t="s">
        <v>374</v>
      </c>
      <c r="D17" s="202">
        <v>24360</v>
      </c>
      <c r="E17" s="202">
        <v>24360</v>
      </c>
      <c r="F17" s="202"/>
      <c r="G17" s="202"/>
      <c r="H17" s="202"/>
      <c r="I17" s="202"/>
      <c r="J17" s="162" t="s">
        <v>345</v>
      </c>
      <c r="K17" s="162" t="s">
        <v>342</v>
      </c>
      <c r="L17" s="160" t="s">
        <v>375</v>
      </c>
      <c r="M17" s="202">
        <v>124992</v>
      </c>
      <c r="N17" s="202">
        <v>124992</v>
      </c>
      <c r="O17" s="202"/>
      <c r="P17" s="202"/>
      <c r="Q17" s="202"/>
      <c r="R17" s="202"/>
    </row>
    <row r="18" ht="13.5" customHeight="1" spans="1:18">
      <c r="A18" s="162" t="s">
        <v>376</v>
      </c>
      <c r="B18" s="162" t="s">
        <v>345</v>
      </c>
      <c r="C18" s="203" t="s">
        <v>377</v>
      </c>
      <c r="D18" s="202">
        <v>6000000</v>
      </c>
      <c r="E18" s="202"/>
      <c r="F18" s="202">
        <v>6000000</v>
      </c>
      <c r="G18" s="202"/>
      <c r="H18" s="202"/>
      <c r="I18" s="202"/>
      <c r="J18" s="162" t="s">
        <v>345</v>
      </c>
      <c r="K18" s="162" t="s">
        <v>343</v>
      </c>
      <c r="L18" s="160" t="s">
        <v>378</v>
      </c>
      <c r="M18" s="202">
        <v>28224</v>
      </c>
      <c r="N18" s="202">
        <v>28224</v>
      </c>
      <c r="O18" s="202"/>
      <c r="P18" s="202"/>
      <c r="Q18" s="202"/>
      <c r="R18" s="202"/>
    </row>
    <row r="19" ht="13.5" customHeight="1" spans="1:18">
      <c r="A19" s="162" t="s">
        <v>345</v>
      </c>
      <c r="B19" s="162" t="s">
        <v>351</v>
      </c>
      <c r="C19" s="203" t="s">
        <v>379</v>
      </c>
      <c r="D19" s="202">
        <v>6000000</v>
      </c>
      <c r="E19" s="202"/>
      <c r="F19" s="202">
        <v>6000000</v>
      </c>
      <c r="G19" s="202"/>
      <c r="H19" s="202"/>
      <c r="I19" s="202"/>
      <c r="J19" s="162" t="s">
        <v>345</v>
      </c>
      <c r="K19" s="162" t="s">
        <v>380</v>
      </c>
      <c r="L19" s="160" t="s">
        <v>355</v>
      </c>
      <c r="M19" s="202">
        <v>386144</v>
      </c>
      <c r="N19" s="202">
        <v>386144</v>
      </c>
      <c r="O19" s="202"/>
      <c r="P19" s="202"/>
      <c r="Q19" s="202"/>
      <c r="R19" s="202"/>
    </row>
    <row r="20" ht="13.5" customHeight="1" spans="1:18">
      <c r="A20" s="162" t="s">
        <v>381</v>
      </c>
      <c r="B20" s="162" t="s">
        <v>345</v>
      </c>
      <c r="C20" s="203" t="s">
        <v>382</v>
      </c>
      <c r="D20" s="202">
        <v>1424021</v>
      </c>
      <c r="E20" s="202">
        <v>1424021</v>
      </c>
      <c r="F20" s="202"/>
      <c r="G20" s="202"/>
      <c r="H20" s="202"/>
      <c r="I20" s="202"/>
      <c r="J20" s="162" t="s">
        <v>345</v>
      </c>
      <c r="K20" s="162" t="s">
        <v>383</v>
      </c>
      <c r="L20" s="160" t="s">
        <v>384</v>
      </c>
      <c r="M20" s="202" t="s">
        <v>345</v>
      </c>
      <c r="N20" s="202"/>
      <c r="O20" s="202"/>
      <c r="P20" s="202" t="s">
        <v>345</v>
      </c>
      <c r="Q20" s="202"/>
      <c r="R20" s="202"/>
    </row>
    <row r="21" ht="13.5" customHeight="1" spans="1:18">
      <c r="A21" s="162" t="s">
        <v>345</v>
      </c>
      <c r="B21" s="162" t="s">
        <v>348</v>
      </c>
      <c r="C21" s="203" t="s">
        <v>385</v>
      </c>
      <c r="D21" s="202">
        <v>1370621</v>
      </c>
      <c r="E21" s="202">
        <v>1370621</v>
      </c>
      <c r="F21" s="202"/>
      <c r="G21" s="202"/>
      <c r="H21" s="202"/>
      <c r="I21" s="202"/>
      <c r="J21" s="162" t="s">
        <v>345</v>
      </c>
      <c r="K21" s="162" t="s">
        <v>373</v>
      </c>
      <c r="L21" s="160" t="s">
        <v>386</v>
      </c>
      <c r="M21" s="202" t="s">
        <v>345</v>
      </c>
      <c r="N21" s="202"/>
      <c r="O21" s="202"/>
      <c r="P21" s="202" t="s">
        <v>345</v>
      </c>
      <c r="Q21" s="202"/>
      <c r="R21" s="202"/>
    </row>
    <row r="22" ht="13.5" customHeight="1" spans="1:18">
      <c r="A22" s="162" t="s">
        <v>345</v>
      </c>
      <c r="B22" s="162" t="s">
        <v>351</v>
      </c>
      <c r="C22" s="203" t="s">
        <v>387</v>
      </c>
      <c r="D22" s="202">
        <v>53400</v>
      </c>
      <c r="E22" s="202">
        <v>53400</v>
      </c>
      <c r="F22" s="202"/>
      <c r="G22" s="202"/>
      <c r="H22" s="202"/>
      <c r="I22" s="202"/>
      <c r="J22" s="162" t="s">
        <v>388</v>
      </c>
      <c r="K22" s="162" t="s">
        <v>345</v>
      </c>
      <c r="L22" s="160" t="s">
        <v>199</v>
      </c>
      <c r="M22" s="202">
        <v>14085400</v>
      </c>
      <c r="N22" s="202">
        <v>430400</v>
      </c>
      <c r="O22" s="202">
        <v>13655000</v>
      </c>
      <c r="P22" s="202"/>
      <c r="Q22" s="202"/>
      <c r="R22" s="202"/>
    </row>
    <row r="23" ht="13.5" customHeight="1" spans="1:18">
      <c r="A23" s="162" t="s">
        <v>389</v>
      </c>
      <c r="B23" s="162" t="s">
        <v>345</v>
      </c>
      <c r="C23" s="203" t="s">
        <v>181</v>
      </c>
      <c r="D23" s="202">
        <v>307286</v>
      </c>
      <c r="E23" s="202">
        <v>307286</v>
      </c>
      <c r="F23" s="202"/>
      <c r="G23" s="202"/>
      <c r="H23" s="202"/>
      <c r="I23" s="202"/>
      <c r="J23" s="162" t="s">
        <v>345</v>
      </c>
      <c r="K23" s="162" t="s">
        <v>348</v>
      </c>
      <c r="L23" s="160" t="s">
        <v>390</v>
      </c>
      <c r="M23" s="202">
        <v>1248000</v>
      </c>
      <c r="N23" s="202">
        <v>48000</v>
      </c>
      <c r="O23" s="202">
        <v>1200000</v>
      </c>
      <c r="P23" s="202"/>
      <c r="Q23" s="202"/>
      <c r="R23" s="202"/>
    </row>
    <row r="24" ht="13.5" customHeight="1" spans="1:18">
      <c r="A24" s="162" t="s">
        <v>345</v>
      </c>
      <c r="B24" s="162" t="s">
        <v>348</v>
      </c>
      <c r="C24" s="203" t="s">
        <v>391</v>
      </c>
      <c r="D24" s="202">
        <v>307166</v>
      </c>
      <c r="E24" s="202">
        <v>307166</v>
      </c>
      <c r="F24" s="202"/>
      <c r="G24" s="202"/>
      <c r="H24" s="202"/>
      <c r="I24" s="202"/>
      <c r="J24" s="162" t="s">
        <v>345</v>
      </c>
      <c r="K24" s="162" t="s">
        <v>351</v>
      </c>
      <c r="L24" s="160" t="s">
        <v>392</v>
      </c>
      <c r="M24" s="202" t="s">
        <v>345</v>
      </c>
      <c r="N24" s="202"/>
      <c r="O24" s="202"/>
      <c r="P24" s="202" t="s">
        <v>345</v>
      </c>
      <c r="Q24" s="202"/>
      <c r="R24" s="202"/>
    </row>
    <row r="25" ht="13.5" customHeight="1" spans="1:18">
      <c r="A25" s="162" t="s">
        <v>345</v>
      </c>
      <c r="B25" s="162" t="s">
        <v>373</v>
      </c>
      <c r="C25" s="203" t="s">
        <v>393</v>
      </c>
      <c r="D25" s="202">
        <v>120</v>
      </c>
      <c r="E25" s="202">
        <v>120</v>
      </c>
      <c r="F25" s="202"/>
      <c r="G25" s="202"/>
      <c r="H25" s="202"/>
      <c r="I25" s="202"/>
      <c r="J25" s="162" t="s">
        <v>345</v>
      </c>
      <c r="K25" s="162" t="s">
        <v>354</v>
      </c>
      <c r="L25" s="160" t="s">
        <v>394</v>
      </c>
      <c r="M25" s="202" t="s">
        <v>345</v>
      </c>
      <c r="N25" s="202"/>
      <c r="O25" s="202"/>
      <c r="P25" s="202" t="s">
        <v>345</v>
      </c>
      <c r="Q25" s="202"/>
      <c r="R25" s="202"/>
    </row>
    <row r="26" ht="13.5" customHeight="1" spans="1:18">
      <c r="A26" s="204"/>
      <c r="B26" s="204"/>
      <c r="C26" s="204"/>
      <c r="D26" s="205"/>
      <c r="E26" s="205"/>
      <c r="F26" s="205"/>
      <c r="G26" s="206"/>
      <c r="H26" s="206"/>
      <c r="I26" s="206"/>
      <c r="J26" s="162" t="s">
        <v>345</v>
      </c>
      <c r="K26" s="162" t="s">
        <v>395</v>
      </c>
      <c r="L26" s="160" t="s">
        <v>396</v>
      </c>
      <c r="M26" s="202" t="s">
        <v>345</v>
      </c>
      <c r="N26" s="202"/>
      <c r="O26" s="202"/>
      <c r="P26" s="202" t="s">
        <v>345</v>
      </c>
      <c r="Q26" s="202"/>
      <c r="R26" s="202"/>
    </row>
    <row r="27" ht="13.5" customHeight="1" spans="1:18">
      <c r="A27" s="204"/>
      <c r="B27" s="204"/>
      <c r="C27" s="204"/>
      <c r="D27" s="205"/>
      <c r="E27" s="205"/>
      <c r="F27" s="205"/>
      <c r="G27" s="206"/>
      <c r="H27" s="206"/>
      <c r="I27" s="206"/>
      <c r="J27" s="162" t="s">
        <v>345</v>
      </c>
      <c r="K27" s="162" t="s">
        <v>397</v>
      </c>
      <c r="L27" s="160" t="s">
        <v>398</v>
      </c>
      <c r="M27" s="202">
        <v>3200</v>
      </c>
      <c r="N27" s="202">
        <v>3200</v>
      </c>
      <c r="O27" s="202"/>
      <c r="P27" s="202"/>
      <c r="Q27" s="202"/>
      <c r="R27" s="202"/>
    </row>
    <row r="28" ht="13.5" customHeight="1" spans="1:18">
      <c r="A28" s="204"/>
      <c r="B28" s="204"/>
      <c r="C28" s="204"/>
      <c r="D28" s="205"/>
      <c r="E28" s="205"/>
      <c r="F28" s="205"/>
      <c r="G28" s="206"/>
      <c r="H28" s="206"/>
      <c r="I28" s="206"/>
      <c r="J28" s="162" t="s">
        <v>345</v>
      </c>
      <c r="K28" s="162" t="s">
        <v>359</v>
      </c>
      <c r="L28" s="160" t="s">
        <v>399</v>
      </c>
      <c r="M28" s="202">
        <v>6400</v>
      </c>
      <c r="N28" s="202">
        <v>6400</v>
      </c>
      <c r="O28" s="202"/>
      <c r="P28" s="202"/>
      <c r="Q28" s="202"/>
      <c r="R28" s="202"/>
    </row>
    <row r="29" ht="13.5" customHeight="1" spans="1:18">
      <c r="A29" s="204"/>
      <c r="B29" s="204"/>
      <c r="C29" s="204"/>
      <c r="D29" s="205"/>
      <c r="E29" s="205"/>
      <c r="F29" s="205"/>
      <c r="G29" s="206"/>
      <c r="H29" s="206"/>
      <c r="I29" s="206"/>
      <c r="J29" s="162" t="s">
        <v>345</v>
      </c>
      <c r="K29" s="162" t="s">
        <v>362</v>
      </c>
      <c r="L29" s="160" t="s">
        <v>400</v>
      </c>
      <c r="M29" s="202">
        <v>6400</v>
      </c>
      <c r="N29" s="202">
        <v>6400</v>
      </c>
      <c r="O29" s="202"/>
      <c r="P29" s="202"/>
      <c r="Q29" s="202"/>
      <c r="R29" s="202"/>
    </row>
    <row r="30" ht="13.5" customHeight="1" spans="1:18">
      <c r="A30" s="204"/>
      <c r="B30" s="204"/>
      <c r="C30" s="204"/>
      <c r="D30" s="205"/>
      <c r="E30" s="205"/>
      <c r="F30" s="205"/>
      <c r="G30" s="206"/>
      <c r="H30" s="206"/>
      <c r="I30" s="206"/>
      <c r="J30" s="162" t="s">
        <v>345</v>
      </c>
      <c r="K30" s="162" t="s">
        <v>365</v>
      </c>
      <c r="L30" s="160" t="s">
        <v>401</v>
      </c>
      <c r="M30" s="202" t="s">
        <v>345</v>
      </c>
      <c r="N30" s="202"/>
      <c r="O30" s="202"/>
      <c r="P30" s="202" t="s">
        <v>345</v>
      </c>
      <c r="Q30" s="202"/>
      <c r="R30" s="202"/>
    </row>
    <row r="31" ht="13.5" customHeight="1" spans="1:18">
      <c r="A31" s="204"/>
      <c r="B31" s="204"/>
      <c r="C31" s="204"/>
      <c r="D31" s="205"/>
      <c r="E31" s="205"/>
      <c r="F31" s="205"/>
      <c r="G31" s="206"/>
      <c r="H31" s="206"/>
      <c r="I31" s="206"/>
      <c r="J31" s="162" t="s">
        <v>345</v>
      </c>
      <c r="K31" s="162" t="s">
        <v>368</v>
      </c>
      <c r="L31" s="160" t="s">
        <v>402</v>
      </c>
      <c r="M31" s="202" t="s">
        <v>345</v>
      </c>
      <c r="N31" s="202"/>
      <c r="O31" s="202"/>
      <c r="P31" s="202" t="s">
        <v>345</v>
      </c>
      <c r="Q31" s="202"/>
      <c r="R31" s="202"/>
    </row>
    <row r="32" ht="13.5" customHeight="1" spans="1:18">
      <c r="A32" s="204"/>
      <c r="B32" s="204"/>
      <c r="C32" s="204"/>
      <c r="D32" s="205"/>
      <c r="E32" s="205"/>
      <c r="F32" s="205"/>
      <c r="G32" s="206"/>
      <c r="H32" s="206"/>
      <c r="I32" s="206"/>
      <c r="J32" s="162" t="s">
        <v>345</v>
      </c>
      <c r="K32" s="162" t="s">
        <v>342</v>
      </c>
      <c r="L32" s="160" t="s">
        <v>403</v>
      </c>
      <c r="M32" s="202">
        <v>22400</v>
      </c>
      <c r="N32" s="202">
        <v>22400</v>
      </c>
      <c r="O32" s="202"/>
      <c r="P32" s="202"/>
      <c r="Q32" s="202"/>
      <c r="R32" s="202"/>
    </row>
    <row r="33" ht="13.5" customHeight="1" spans="1:18">
      <c r="A33" s="204"/>
      <c r="B33" s="204"/>
      <c r="C33" s="204"/>
      <c r="D33" s="205"/>
      <c r="E33" s="205"/>
      <c r="F33" s="205"/>
      <c r="G33" s="206"/>
      <c r="H33" s="206"/>
      <c r="I33" s="206"/>
      <c r="J33" s="162" t="s">
        <v>345</v>
      </c>
      <c r="K33" s="162" t="s">
        <v>343</v>
      </c>
      <c r="L33" s="160" t="s">
        <v>404</v>
      </c>
      <c r="M33" s="202" t="s">
        <v>345</v>
      </c>
      <c r="N33" s="202"/>
      <c r="O33" s="202"/>
      <c r="P33" s="202" t="s">
        <v>345</v>
      </c>
      <c r="Q33" s="202"/>
      <c r="R33" s="202"/>
    </row>
    <row r="34" ht="13.5" customHeight="1" spans="1:18">
      <c r="A34" s="204"/>
      <c r="B34" s="204"/>
      <c r="C34" s="204"/>
      <c r="D34" s="205"/>
      <c r="E34" s="205"/>
      <c r="F34" s="205"/>
      <c r="G34" s="206"/>
      <c r="H34" s="206"/>
      <c r="I34" s="206"/>
      <c r="J34" s="162" t="s">
        <v>345</v>
      </c>
      <c r="K34" s="162" t="s">
        <v>380</v>
      </c>
      <c r="L34" s="160" t="s">
        <v>370</v>
      </c>
      <c r="M34" s="202">
        <v>12155000</v>
      </c>
      <c r="N34" s="202"/>
      <c r="O34" s="202">
        <v>12155000</v>
      </c>
      <c r="P34" s="202"/>
      <c r="Q34" s="202"/>
      <c r="R34" s="202"/>
    </row>
    <row r="35" ht="13.5" customHeight="1" spans="1:18">
      <c r="A35" s="204"/>
      <c r="B35" s="204"/>
      <c r="C35" s="204"/>
      <c r="D35" s="205"/>
      <c r="E35" s="205"/>
      <c r="F35" s="205"/>
      <c r="G35" s="206"/>
      <c r="H35" s="206"/>
      <c r="I35" s="206"/>
      <c r="J35" s="162" t="s">
        <v>345</v>
      </c>
      <c r="K35" s="162" t="s">
        <v>383</v>
      </c>
      <c r="L35" s="160" t="s">
        <v>405</v>
      </c>
      <c r="M35" s="202">
        <v>300000</v>
      </c>
      <c r="N35" s="202"/>
      <c r="O35" s="202">
        <v>300000</v>
      </c>
      <c r="P35" s="202"/>
      <c r="Q35" s="202"/>
      <c r="R35" s="202"/>
    </row>
    <row r="36" ht="13.5" customHeight="1" spans="1:18">
      <c r="A36" s="204"/>
      <c r="B36" s="204"/>
      <c r="C36" s="204"/>
      <c r="D36" s="205"/>
      <c r="E36" s="205"/>
      <c r="F36" s="205"/>
      <c r="G36" s="206"/>
      <c r="H36" s="206"/>
      <c r="I36" s="206"/>
      <c r="J36" s="162" t="s">
        <v>345</v>
      </c>
      <c r="K36" s="162" t="s">
        <v>406</v>
      </c>
      <c r="L36" s="160" t="s">
        <v>407</v>
      </c>
      <c r="M36" s="202" t="s">
        <v>345</v>
      </c>
      <c r="N36" s="202"/>
      <c r="O36" s="202"/>
      <c r="P36" s="202" t="s">
        <v>345</v>
      </c>
      <c r="Q36" s="202"/>
      <c r="R36" s="202"/>
    </row>
    <row r="37" ht="13.5" customHeight="1" spans="1:18">
      <c r="A37" s="204"/>
      <c r="B37" s="204"/>
      <c r="C37" s="204"/>
      <c r="D37" s="205"/>
      <c r="E37" s="205"/>
      <c r="F37" s="205"/>
      <c r="G37" s="206"/>
      <c r="H37" s="206"/>
      <c r="I37" s="206"/>
      <c r="J37" s="162" t="s">
        <v>345</v>
      </c>
      <c r="K37" s="162" t="s">
        <v>408</v>
      </c>
      <c r="L37" s="160" t="s">
        <v>409</v>
      </c>
      <c r="M37" s="202" t="s">
        <v>345</v>
      </c>
      <c r="N37" s="202"/>
      <c r="O37" s="202"/>
      <c r="P37" s="202" t="s">
        <v>345</v>
      </c>
      <c r="Q37" s="202"/>
      <c r="R37" s="202"/>
    </row>
    <row r="38" ht="13.5" customHeight="1" spans="1:18">
      <c r="A38" s="204"/>
      <c r="B38" s="204"/>
      <c r="C38" s="204"/>
      <c r="D38" s="205"/>
      <c r="E38" s="205"/>
      <c r="F38" s="205"/>
      <c r="G38" s="206"/>
      <c r="H38" s="206"/>
      <c r="I38" s="206"/>
      <c r="J38" s="162" t="s">
        <v>345</v>
      </c>
      <c r="K38" s="162" t="s">
        <v>410</v>
      </c>
      <c r="L38" s="160" t="s">
        <v>364</v>
      </c>
      <c r="M38" s="202">
        <v>12800</v>
      </c>
      <c r="N38" s="202">
        <v>12800</v>
      </c>
      <c r="O38" s="202"/>
      <c r="P38" s="202"/>
      <c r="Q38" s="202"/>
      <c r="R38" s="202"/>
    </row>
    <row r="39" ht="13.5" customHeight="1" spans="1:18">
      <c r="A39" s="204"/>
      <c r="B39" s="204"/>
      <c r="C39" s="204"/>
      <c r="D39" s="205"/>
      <c r="E39" s="205"/>
      <c r="F39" s="205"/>
      <c r="G39" s="206"/>
      <c r="H39" s="206"/>
      <c r="I39" s="206"/>
      <c r="J39" s="162" t="s">
        <v>345</v>
      </c>
      <c r="K39" s="162" t="s">
        <v>411</v>
      </c>
      <c r="L39" s="160" t="s">
        <v>412</v>
      </c>
      <c r="M39" s="202" t="s">
        <v>345</v>
      </c>
      <c r="N39" s="202"/>
      <c r="O39" s="202"/>
      <c r="P39" s="202" t="s">
        <v>345</v>
      </c>
      <c r="Q39" s="202"/>
      <c r="R39" s="202"/>
    </row>
    <row r="40" ht="13.5" customHeight="1" spans="1:18">
      <c r="A40" s="204"/>
      <c r="B40" s="204"/>
      <c r="C40" s="204"/>
      <c r="D40" s="205"/>
      <c r="E40" s="205"/>
      <c r="F40" s="205"/>
      <c r="G40" s="206"/>
      <c r="H40" s="206"/>
      <c r="I40" s="206"/>
      <c r="J40" s="162" t="s">
        <v>345</v>
      </c>
      <c r="K40" s="162" t="s">
        <v>413</v>
      </c>
      <c r="L40" s="160" t="s">
        <v>414</v>
      </c>
      <c r="M40" s="202" t="s">
        <v>345</v>
      </c>
      <c r="N40" s="202"/>
      <c r="O40" s="202"/>
      <c r="P40" s="202" t="s">
        <v>345</v>
      </c>
      <c r="Q40" s="202"/>
      <c r="R40" s="202"/>
    </row>
    <row r="41" ht="13.5" customHeight="1" spans="1:18">
      <c r="A41" s="204"/>
      <c r="B41" s="204"/>
      <c r="C41" s="204"/>
      <c r="D41" s="205"/>
      <c r="E41" s="205"/>
      <c r="F41" s="205"/>
      <c r="G41" s="206"/>
      <c r="H41" s="206"/>
      <c r="I41" s="206"/>
      <c r="J41" s="162" t="s">
        <v>345</v>
      </c>
      <c r="K41" s="162" t="s">
        <v>415</v>
      </c>
      <c r="L41" s="160" t="s">
        <v>416</v>
      </c>
      <c r="M41" s="202" t="s">
        <v>345</v>
      </c>
      <c r="N41" s="202"/>
      <c r="O41" s="202"/>
      <c r="P41" s="202" t="s">
        <v>345</v>
      </c>
      <c r="Q41" s="202"/>
      <c r="R41" s="202"/>
    </row>
    <row r="42" ht="13.5" customHeight="1" spans="1:18">
      <c r="A42" s="204"/>
      <c r="B42" s="204"/>
      <c r="C42" s="204"/>
      <c r="D42" s="205"/>
      <c r="E42" s="205"/>
      <c r="F42" s="205"/>
      <c r="G42" s="206"/>
      <c r="H42" s="206"/>
      <c r="I42" s="206"/>
      <c r="J42" s="162" t="s">
        <v>345</v>
      </c>
      <c r="K42" s="162" t="s">
        <v>417</v>
      </c>
      <c r="L42" s="160" t="s">
        <v>418</v>
      </c>
      <c r="M42" s="202" t="s">
        <v>345</v>
      </c>
      <c r="N42" s="202"/>
      <c r="O42" s="202"/>
      <c r="P42" s="202" t="s">
        <v>345</v>
      </c>
      <c r="Q42" s="202"/>
      <c r="R42" s="202"/>
    </row>
    <row r="43" ht="13.5" customHeight="1" spans="1:18">
      <c r="A43" s="204"/>
      <c r="B43" s="204"/>
      <c r="C43" s="204"/>
      <c r="D43" s="205"/>
      <c r="E43" s="205"/>
      <c r="F43" s="205"/>
      <c r="G43" s="206"/>
      <c r="H43" s="206"/>
      <c r="I43" s="206"/>
      <c r="J43" s="162" t="s">
        <v>345</v>
      </c>
      <c r="K43" s="162" t="s">
        <v>419</v>
      </c>
      <c r="L43" s="160" t="s">
        <v>420</v>
      </c>
      <c r="M43" s="202" t="s">
        <v>345</v>
      </c>
      <c r="N43" s="202"/>
      <c r="O43" s="202"/>
      <c r="P43" s="202" t="s">
        <v>345</v>
      </c>
      <c r="Q43" s="202"/>
      <c r="R43" s="202"/>
    </row>
    <row r="44" ht="13.5" customHeight="1" spans="1:18">
      <c r="A44" s="204"/>
      <c r="B44" s="204"/>
      <c r="C44" s="204"/>
      <c r="D44" s="205"/>
      <c r="E44" s="205"/>
      <c r="F44" s="205"/>
      <c r="G44" s="206"/>
      <c r="H44" s="206"/>
      <c r="I44" s="206"/>
      <c r="J44" s="162" t="s">
        <v>345</v>
      </c>
      <c r="K44" s="162" t="s">
        <v>421</v>
      </c>
      <c r="L44" s="160" t="s">
        <v>422</v>
      </c>
      <c r="M44" s="202">
        <v>36480</v>
      </c>
      <c r="N44" s="202">
        <v>36480</v>
      </c>
      <c r="O44" s="202"/>
      <c r="P44" s="202"/>
      <c r="Q44" s="202"/>
      <c r="R44" s="202"/>
    </row>
    <row r="45" ht="13.5" customHeight="1" spans="1:18">
      <c r="A45" s="204"/>
      <c r="B45" s="204"/>
      <c r="C45" s="204"/>
      <c r="D45" s="205"/>
      <c r="E45" s="205"/>
      <c r="F45" s="205"/>
      <c r="G45" s="206"/>
      <c r="H45" s="206"/>
      <c r="I45" s="206"/>
      <c r="J45" s="162" t="s">
        <v>345</v>
      </c>
      <c r="K45" s="162" t="s">
        <v>423</v>
      </c>
      <c r="L45" s="160" t="s">
        <v>424</v>
      </c>
      <c r="M45" s="202">
        <v>35200</v>
      </c>
      <c r="N45" s="202">
        <v>35200</v>
      </c>
      <c r="O45" s="202"/>
      <c r="P45" s="202"/>
      <c r="Q45" s="202"/>
      <c r="R45" s="202"/>
    </row>
    <row r="46" ht="13.5" customHeight="1" spans="1:18">
      <c r="A46" s="204"/>
      <c r="B46" s="204"/>
      <c r="C46" s="204"/>
      <c r="D46" s="205"/>
      <c r="E46" s="205"/>
      <c r="F46" s="205"/>
      <c r="G46" s="206"/>
      <c r="H46" s="206"/>
      <c r="I46" s="206"/>
      <c r="J46" s="162" t="s">
        <v>345</v>
      </c>
      <c r="K46" s="162" t="s">
        <v>425</v>
      </c>
      <c r="L46" s="160" t="s">
        <v>367</v>
      </c>
      <c r="M46" s="202">
        <v>20000</v>
      </c>
      <c r="N46" s="202">
        <v>20000</v>
      </c>
      <c r="O46" s="202"/>
      <c r="P46" s="202"/>
      <c r="Q46" s="202"/>
      <c r="R46" s="202"/>
    </row>
    <row r="47" ht="13.5" customHeight="1" spans="1:18">
      <c r="A47" s="204"/>
      <c r="B47" s="204"/>
      <c r="C47" s="204"/>
      <c r="D47" s="205"/>
      <c r="E47" s="205"/>
      <c r="F47" s="205"/>
      <c r="G47" s="206"/>
      <c r="H47" s="206"/>
      <c r="I47" s="206"/>
      <c r="J47" s="162" t="s">
        <v>345</v>
      </c>
      <c r="K47" s="162" t="s">
        <v>426</v>
      </c>
      <c r="L47" s="160" t="s">
        <v>427</v>
      </c>
      <c r="M47" s="202">
        <v>215160</v>
      </c>
      <c r="N47" s="202">
        <v>215160</v>
      </c>
      <c r="O47" s="202"/>
      <c r="P47" s="202"/>
      <c r="Q47" s="202"/>
      <c r="R47" s="202"/>
    </row>
    <row r="48" ht="13.5" customHeight="1" spans="1:18">
      <c r="A48" s="204"/>
      <c r="B48" s="204"/>
      <c r="C48" s="204"/>
      <c r="D48" s="205"/>
      <c r="E48" s="205"/>
      <c r="F48" s="205"/>
      <c r="G48" s="206"/>
      <c r="H48" s="206"/>
      <c r="I48" s="206"/>
      <c r="J48" s="162" t="s">
        <v>345</v>
      </c>
      <c r="K48" s="162" t="s">
        <v>428</v>
      </c>
      <c r="L48" s="160" t="s">
        <v>429</v>
      </c>
      <c r="M48" s="202" t="s">
        <v>345</v>
      </c>
      <c r="N48" s="202"/>
      <c r="O48" s="202"/>
      <c r="P48" s="202" t="s">
        <v>345</v>
      </c>
      <c r="Q48" s="202"/>
      <c r="R48" s="202"/>
    </row>
    <row r="49" ht="13.5" customHeight="1" spans="1:18">
      <c r="A49" s="204"/>
      <c r="B49" s="204"/>
      <c r="C49" s="204"/>
      <c r="D49" s="205"/>
      <c r="E49" s="205"/>
      <c r="F49" s="205"/>
      <c r="G49" s="206"/>
      <c r="H49" s="206"/>
      <c r="I49" s="206"/>
      <c r="J49" s="162" t="s">
        <v>345</v>
      </c>
      <c r="K49" s="162" t="s">
        <v>373</v>
      </c>
      <c r="L49" s="160" t="s">
        <v>374</v>
      </c>
      <c r="M49" s="202">
        <v>24360</v>
      </c>
      <c r="N49" s="202">
        <v>24360</v>
      </c>
      <c r="O49" s="202"/>
      <c r="P49" s="202"/>
      <c r="Q49" s="202"/>
      <c r="R49" s="202"/>
    </row>
    <row r="50" ht="13.5" customHeight="1" spans="1:18">
      <c r="A50" s="204"/>
      <c r="B50" s="204"/>
      <c r="C50" s="204"/>
      <c r="D50" s="205"/>
      <c r="E50" s="205"/>
      <c r="F50" s="205"/>
      <c r="G50" s="206"/>
      <c r="H50" s="206"/>
      <c r="I50" s="206"/>
      <c r="J50" s="162" t="s">
        <v>430</v>
      </c>
      <c r="K50" s="162" t="s">
        <v>345</v>
      </c>
      <c r="L50" s="160" t="s">
        <v>181</v>
      </c>
      <c r="M50" s="202">
        <v>307286</v>
      </c>
      <c r="N50" s="202">
        <v>307286</v>
      </c>
      <c r="O50" s="202"/>
      <c r="P50" s="202"/>
      <c r="Q50" s="202"/>
      <c r="R50" s="202"/>
    </row>
    <row r="51" ht="13.5" customHeight="1" spans="1:18">
      <c r="A51" s="204"/>
      <c r="B51" s="204"/>
      <c r="C51" s="204"/>
      <c r="D51" s="205"/>
      <c r="E51" s="205"/>
      <c r="F51" s="205"/>
      <c r="G51" s="206"/>
      <c r="H51" s="206"/>
      <c r="I51" s="206"/>
      <c r="J51" s="162" t="s">
        <v>345</v>
      </c>
      <c r="K51" s="162" t="s">
        <v>348</v>
      </c>
      <c r="L51" s="160" t="s">
        <v>431</v>
      </c>
      <c r="M51" s="202" t="s">
        <v>345</v>
      </c>
      <c r="N51" s="202"/>
      <c r="O51" s="202"/>
      <c r="P51" s="202" t="s">
        <v>345</v>
      </c>
      <c r="Q51" s="202"/>
      <c r="R51" s="202"/>
    </row>
    <row r="52" ht="13.5" customHeight="1" spans="1:18">
      <c r="A52" s="204"/>
      <c r="B52" s="204"/>
      <c r="C52" s="204"/>
      <c r="D52" s="205"/>
      <c r="E52" s="205"/>
      <c r="F52" s="205"/>
      <c r="G52" s="206"/>
      <c r="H52" s="206"/>
      <c r="I52" s="206"/>
      <c r="J52" s="162" t="s">
        <v>345</v>
      </c>
      <c r="K52" s="162" t="s">
        <v>351</v>
      </c>
      <c r="L52" s="160" t="s">
        <v>432</v>
      </c>
      <c r="M52" s="202" t="s">
        <v>345</v>
      </c>
      <c r="N52" s="202"/>
      <c r="O52" s="202"/>
      <c r="P52" s="202" t="s">
        <v>345</v>
      </c>
      <c r="Q52" s="202"/>
      <c r="R52" s="202"/>
    </row>
    <row r="53" ht="13.5" customHeight="1" spans="1:18">
      <c r="A53" s="204"/>
      <c r="B53" s="204"/>
      <c r="C53" s="204"/>
      <c r="D53" s="205"/>
      <c r="E53" s="205"/>
      <c r="F53" s="205"/>
      <c r="G53" s="206"/>
      <c r="H53" s="206"/>
      <c r="I53" s="206"/>
      <c r="J53" s="162" t="s">
        <v>345</v>
      </c>
      <c r="K53" s="162" t="s">
        <v>354</v>
      </c>
      <c r="L53" s="160" t="s">
        <v>433</v>
      </c>
      <c r="M53" s="202" t="s">
        <v>345</v>
      </c>
      <c r="N53" s="202"/>
      <c r="O53" s="202"/>
      <c r="P53" s="202" t="s">
        <v>345</v>
      </c>
      <c r="Q53" s="202"/>
      <c r="R53" s="202"/>
    </row>
    <row r="54" ht="13.5" customHeight="1" spans="1:18">
      <c r="A54" s="204"/>
      <c r="B54" s="204"/>
      <c r="C54" s="204"/>
      <c r="D54" s="205"/>
      <c r="E54" s="205"/>
      <c r="F54" s="205"/>
      <c r="G54" s="206"/>
      <c r="H54" s="206"/>
      <c r="I54" s="206"/>
      <c r="J54" s="162" t="s">
        <v>345</v>
      </c>
      <c r="K54" s="162" t="s">
        <v>395</v>
      </c>
      <c r="L54" s="160" t="s">
        <v>434</v>
      </c>
      <c r="M54" s="202" t="s">
        <v>345</v>
      </c>
      <c r="N54" s="202"/>
      <c r="O54" s="202"/>
      <c r="P54" s="202" t="s">
        <v>345</v>
      </c>
      <c r="Q54" s="202"/>
      <c r="R54" s="202"/>
    </row>
    <row r="55" ht="13.5" customHeight="1" spans="1:18">
      <c r="A55" s="204"/>
      <c r="B55" s="204"/>
      <c r="C55" s="204"/>
      <c r="D55" s="205"/>
      <c r="E55" s="205"/>
      <c r="F55" s="205"/>
      <c r="G55" s="206"/>
      <c r="H55" s="206"/>
      <c r="I55" s="206"/>
      <c r="J55" s="162" t="s">
        <v>345</v>
      </c>
      <c r="K55" s="162" t="s">
        <v>397</v>
      </c>
      <c r="L55" s="160" t="s">
        <v>435</v>
      </c>
      <c r="M55" s="202">
        <v>251880</v>
      </c>
      <c r="N55" s="202">
        <v>251880</v>
      </c>
      <c r="O55" s="202"/>
      <c r="P55" s="202"/>
      <c r="Q55" s="202"/>
      <c r="R55" s="202"/>
    </row>
    <row r="56" ht="13.5" customHeight="1" spans="1:18">
      <c r="A56" s="204"/>
      <c r="B56" s="204"/>
      <c r="C56" s="204"/>
      <c r="D56" s="205"/>
      <c r="E56" s="205"/>
      <c r="F56" s="205"/>
      <c r="G56" s="206"/>
      <c r="H56" s="206"/>
      <c r="I56" s="206"/>
      <c r="J56" s="162" t="s">
        <v>345</v>
      </c>
      <c r="K56" s="162" t="s">
        <v>359</v>
      </c>
      <c r="L56" s="160" t="s">
        <v>436</v>
      </c>
      <c r="M56" s="202" t="s">
        <v>345</v>
      </c>
      <c r="N56" s="202"/>
      <c r="O56" s="202"/>
      <c r="P56" s="202" t="s">
        <v>345</v>
      </c>
      <c r="Q56" s="202"/>
      <c r="R56" s="202"/>
    </row>
    <row r="57" ht="13.5" customHeight="1" spans="1:18">
      <c r="A57" s="204"/>
      <c r="B57" s="204"/>
      <c r="C57" s="204"/>
      <c r="D57" s="205"/>
      <c r="E57" s="205"/>
      <c r="F57" s="205"/>
      <c r="G57" s="206"/>
      <c r="H57" s="206"/>
      <c r="I57" s="206"/>
      <c r="J57" s="162" t="s">
        <v>345</v>
      </c>
      <c r="K57" s="162" t="s">
        <v>362</v>
      </c>
      <c r="L57" s="160" t="s">
        <v>437</v>
      </c>
      <c r="M57" s="202">
        <v>55286</v>
      </c>
      <c r="N57" s="202">
        <v>55286</v>
      </c>
      <c r="O57" s="202"/>
      <c r="P57" s="202"/>
      <c r="Q57" s="202"/>
      <c r="R57" s="202"/>
    </row>
    <row r="58" ht="13.5" customHeight="1" spans="1:18">
      <c r="A58" s="204"/>
      <c r="B58" s="204"/>
      <c r="C58" s="204"/>
      <c r="D58" s="205"/>
      <c r="E58" s="205"/>
      <c r="F58" s="205"/>
      <c r="G58" s="206"/>
      <c r="H58" s="206"/>
      <c r="I58" s="206"/>
      <c r="J58" s="162" t="s">
        <v>345</v>
      </c>
      <c r="K58" s="162" t="s">
        <v>365</v>
      </c>
      <c r="L58" s="160" t="s">
        <v>438</v>
      </c>
      <c r="M58" s="202" t="s">
        <v>345</v>
      </c>
      <c r="N58" s="202"/>
      <c r="O58" s="202"/>
      <c r="P58" s="202" t="s">
        <v>345</v>
      </c>
      <c r="Q58" s="202"/>
      <c r="R58" s="202"/>
    </row>
    <row r="59" ht="13.5" customHeight="1" spans="1:18">
      <c r="A59" s="204"/>
      <c r="B59" s="204"/>
      <c r="C59" s="204"/>
      <c r="D59" s="205"/>
      <c r="E59" s="205"/>
      <c r="F59" s="205"/>
      <c r="G59" s="206"/>
      <c r="H59" s="206"/>
      <c r="I59" s="206"/>
      <c r="J59" s="162" t="s">
        <v>345</v>
      </c>
      <c r="K59" s="162" t="s">
        <v>368</v>
      </c>
      <c r="L59" s="160" t="s">
        <v>439</v>
      </c>
      <c r="M59" s="202" t="s">
        <v>345</v>
      </c>
      <c r="N59" s="202"/>
      <c r="O59" s="202"/>
      <c r="P59" s="202" t="s">
        <v>345</v>
      </c>
      <c r="Q59" s="202"/>
      <c r="R59" s="202"/>
    </row>
    <row r="60" ht="13.5" customHeight="1" spans="1:18">
      <c r="A60" s="204"/>
      <c r="B60" s="204"/>
      <c r="C60" s="204"/>
      <c r="D60" s="205"/>
      <c r="E60" s="205"/>
      <c r="F60" s="205"/>
      <c r="G60" s="206"/>
      <c r="H60" s="206"/>
      <c r="I60" s="206"/>
      <c r="J60" s="162" t="s">
        <v>345</v>
      </c>
      <c r="K60" s="162" t="s">
        <v>371</v>
      </c>
      <c r="L60" s="160" t="s">
        <v>440</v>
      </c>
      <c r="M60" s="202" t="s">
        <v>345</v>
      </c>
      <c r="N60" s="202"/>
      <c r="O60" s="202"/>
      <c r="P60" s="202" t="s">
        <v>345</v>
      </c>
      <c r="Q60" s="202"/>
      <c r="R60" s="202"/>
    </row>
    <row r="61" ht="13.5" customHeight="1" spans="1:18">
      <c r="A61" s="204"/>
      <c r="B61" s="204"/>
      <c r="C61" s="204"/>
      <c r="D61" s="205"/>
      <c r="E61" s="205"/>
      <c r="F61" s="205"/>
      <c r="G61" s="206"/>
      <c r="H61" s="206"/>
      <c r="I61" s="206"/>
      <c r="J61" s="162" t="s">
        <v>345</v>
      </c>
      <c r="K61" s="162" t="s">
        <v>342</v>
      </c>
      <c r="L61" s="160" t="s">
        <v>441</v>
      </c>
      <c r="M61" s="202" t="s">
        <v>345</v>
      </c>
      <c r="N61" s="202"/>
      <c r="O61" s="202"/>
      <c r="P61" s="202" t="s">
        <v>345</v>
      </c>
      <c r="Q61" s="202"/>
      <c r="R61" s="202"/>
    </row>
    <row r="62" ht="13.5" customHeight="1" spans="1:18">
      <c r="A62" s="204"/>
      <c r="B62" s="204"/>
      <c r="C62" s="204"/>
      <c r="D62" s="205"/>
      <c r="E62" s="205"/>
      <c r="F62" s="205"/>
      <c r="G62" s="206"/>
      <c r="H62" s="206"/>
      <c r="I62" s="206"/>
      <c r="J62" s="162" t="s">
        <v>345</v>
      </c>
      <c r="K62" s="162" t="s">
        <v>373</v>
      </c>
      <c r="L62" s="160" t="s">
        <v>442</v>
      </c>
      <c r="M62" s="202">
        <v>120</v>
      </c>
      <c r="N62" s="202">
        <v>120</v>
      </c>
      <c r="O62" s="202"/>
      <c r="P62" s="202"/>
      <c r="Q62" s="202"/>
      <c r="R62" s="202"/>
    </row>
    <row r="63" ht="13.5" customHeight="1" spans="1:18">
      <c r="A63" s="204"/>
      <c r="B63" s="204"/>
      <c r="C63" s="204"/>
      <c r="D63" s="205"/>
      <c r="E63" s="205"/>
      <c r="F63" s="205"/>
      <c r="G63" s="206"/>
      <c r="H63" s="206"/>
      <c r="I63" s="206"/>
      <c r="J63" s="162" t="s">
        <v>443</v>
      </c>
      <c r="K63" s="162" t="s">
        <v>345</v>
      </c>
      <c r="L63" s="160" t="s">
        <v>444</v>
      </c>
      <c r="M63" s="202" t="s">
        <v>345</v>
      </c>
      <c r="N63" s="202"/>
      <c r="O63" s="202"/>
      <c r="P63" s="202" t="s">
        <v>345</v>
      </c>
      <c r="Q63" s="202"/>
      <c r="R63" s="202"/>
    </row>
    <row r="64" ht="13.5" customHeight="1" spans="1:18">
      <c r="A64" s="204"/>
      <c r="B64" s="204"/>
      <c r="C64" s="204"/>
      <c r="D64" s="205"/>
      <c r="E64" s="205"/>
      <c r="F64" s="205"/>
      <c r="G64" s="206"/>
      <c r="H64" s="206"/>
      <c r="I64" s="206"/>
      <c r="J64" s="162" t="s">
        <v>345</v>
      </c>
      <c r="K64" s="162" t="s">
        <v>348</v>
      </c>
      <c r="L64" s="160" t="s">
        <v>445</v>
      </c>
      <c r="M64" s="202" t="s">
        <v>345</v>
      </c>
      <c r="N64" s="202"/>
      <c r="O64" s="202"/>
      <c r="P64" s="202" t="s">
        <v>345</v>
      </c>
      <c r="Q64" s="202"/>
      <c r="R64" s="202"/>
    </row>
    <row r="65" ht="13.5" customHeight="1" spans="1:18">
      <c r="A65" s="204"/>
      <c r="B65" s="204"/>
      <c r="C65" s="204"/>
      <c r="D65" s="205"/>
      <c r="E65" s="205"/>
      <c r="F65" s="205"/>
      <c r="G65" s="206"/>
      <c r="H65" s="206"/>
      <c r="I65" s="206"/>
      <c r="J65" s="162" t="s">
        <v>345</v>
      </c>
      <c r="K65" s="162" t="s">
        <v>351</v>
      </c>
      <c r="L65" s="160" t="s">
        <v>446</v>
      </c>
      <c r="M65" s="202" t="s">
        <v>345</v>
      </c>
      <c r="N65" s="202"/>
      <c r="O65" s="202"/>
      <c r="P65" s="202" t="s">
        <v>345</v>
      </c>
      <c r="Q65" s="202"/>
      <c r="R65" s="202"/>
    </row>
    <row r="66" ht="13.5" customHeight="1" spans="1:18">
      <c r="A66" s="204"/>
      <c r="B66" s="204"/>
      <c r="C66" s="204"/>
      <c r="D66" s="205"/>
      <c r="E66" s="205"/>
      <c r="F66" s="205"/>
      <c r="G66" s="206"/>
      <c r="H66" s="206"/>
      <c r="I66" s="206"/>
      <c r="J66" s="162" t="s">
        <v>345</v>
      </c>
      <c r="K66" s="162" t="s">
        <v>354</v>
      </c>
      <c r="L66" s="160" t="s">
        <v>447</v>
      </c>
      <c r="M66" s="202" t="s">
        <v>345</v>
      </c>
      <c r="N66" s="202"/>
      <c r="O66" s="202"/>
      <c r="P66" s="202" t="s">
        <v>345</v>
      </c>
      <c r="Q66" s="202"/>
      <c r="R66" s="202"/>
    </row>
    <row r="67" ht="13.5" customHeight="1" spans="1:18">
      <c r="A67" s="204"/>
      <c r="B67" s="204"/>
      <c r="C67" s="204"/>
      <c r="D67" s="205"/>
      <c r="E67" s="205"/>
      <c r="F67" s="205"/>
      <c r="G67" s="206"/>
      <c r="H67" s="206"/>
      <c r="I67" s="206"/>
      <c r="J67" s="162" t="s">
        <v>345</v>
      </c>
      <c r="K67" s="162" t="s">
        <v>395</v>
      </c>
      <c r="L67" s="160" t="s">
        <v>448</v>
      </c>
      <c r="M67" s="202" t="s">
        <v>345</v>
      </c>
      <c r="N67" s="202"/>
      <c r="O67" s="202"/>
      <c r="P67" s="202" t="s">
        <v>345</v>
      </c>
      <c r="Q67" s="202"/>
      <c r="R67" s="202"/>
    </row>
    <row r="68" ht="13.5" customHeight="1" spans="1:18">
      <c r="A68" s="204"/>
      <c r="B68" s="204"/>
      <c r="C68" s="204"/>
      <c r="D68" s="205"/>
      <c r="E68" s="205"/>
      <c r="F68" s="205"/>
      <c r="G68" s="206"/>
      <c r="H68" s="206"/>
      <c r="I68" s="206"/>
      <c r="J68" s="162" t="s">
        <v>449</v>
      </c>
      <c r="K68" s="162" t="s">
        <v>345</v>
      </c>
      <c r="L68" s="160" t="s">
        <v>450</v>
      </c>
      <c r="M68" s="202" t="s">
        <v>345</v>
      </c>
      <c r="N68" s="202"/>
      <c r="O68" s="202"/>
      <c r="P68" s="202" t="s">
        <v>345</v>
      </c>
      <c r="Q68" s="202"/>
      <c r="R68" s="202"/>
    </row>
    <row r="69" ht="13.5" customHeight="1" spans="1:18">
      <c r="A69" s="204"/>
      <c r="B69" s="204"/>
      <c r="C69" s="204"/>
      <c r="D69" s="205"/>
      <c r="E69" s="205"/>
      <c r="F69" s="205"/>
      <c r="G69" s="206"/>
      <c r="H69" s="206"/>
      <c r="I69" s="206"/>
      <c r="J69" s="162" t="s">
        <v>345</v>
      </c>
      <c r="K69" s="162" t="s">
        <v>348</v>
      </c>
      <c r="L69" s="160" t="s">
        <v>451</v>
      </c>
      <c r="M69" s="202" t="s">
        <v>345</v>
      </c>
      <c r="N69" s="202"/>
      <c r="O69" s="202"/>
      <c r="P69" s="202" t="s">
        <v>345</v>
      </c>
      <c r="Q69" s="202"/>
      <c r="R69" s="202"/>
    </row>
    <row r="70" ht="13.5" customHeight="1" spans="1:18">
      <c r="A70" s="204"/>
      <c r="B70" s="204"/>
      <c r="C70" s="204"/>
      <c r="D70" s="205"/>
      <c r="E70" s="205"/>
      <c r="F70" s="205"/>
      <c r="G70" s="206"/>
      <c r="H70" s="206"/>
      <c r="I70" s="206"/>
      <c r="J70" s="162" t="s">
        <v>345</v>
      </c>
      <c r="K70" s="162" t="s">
        <v>351</v>
      </c>
      <c r="L70" s="160" t="s">
        <v>452</v>
      </c>
      <c r="M70" s="202" t="s">
        <v>345</v>
      </c>
      <c r="N70" s="202"/>
      <c r="O70" s="202"/>
      <c r="P70" s="202" t="s">
        <v>345</v>
      </c>
      <c r="Q70" s="202"/>
      <c r="R70" s="202"/>
    </row>
    <row r="71" ht="13.5" customHeight="1" spans="1:18">
      <c r="A71" s="204"/>
      <c r="B71" s="204"/>
      <c r="C71" s="204"/>
      <c r="D71" s="205"/>
      <c r="E71" s="205"/>
      <c r="F71" s="205"/>
      <c r="G71" s="206"/>
      <c r="H71" s="206"/>
      <c r="I71" s="206"/>
      <c r="J71" s="162" t="s">
        <v>345</v>
      </c>
      <c r="K71" s="162" t="s">
        <v>354</v>
      </c>
      <c r="L71" s="160" t="s">
        <v>453</v>
      </c>
      <c r="M71" s="202" t="s">
        <v>345</v>
      </c>
      <c r="N71" s="202"/>
      <c r="O71" s="202"/>
      <c r="P71" s="202" t="s">
        <v>345</v>
      </c>
      <c r="Q71" s="202"/>
      <c r="R71" s="202"/>
    </row>
    <row r="72" ht="13.5" customHeight="1" spans="1:18">
      <c r="A72" s="204"/>
      <c r="B72" s="204"/>
      <c r="C72" s="204"/>
      <c r="D72" s="205"/>
      <c r="E72" s="205"/>
      <c r="F72" s="205"/>
      <c r="G72" s="206"/>
      <c r="H72" s="206"/>
      <c r="I72" s="206"/>
      <c r="J72" s="162" t="s">
        <v>345</v>
      </c>
      <c r="K72" s="162" t="s">
        <v>397</v>
      </c>
      <c r="L72" s="160" t="s">
        <v>379</v>
      </c>
      <c r="M72" s="202" t="s">
        <v>345</v>
      </c>
      <c r="N72" s="202"/>
      <c r="O72" s="202"/>
      <c r="P72" s="202" t="s">
        <v>345</v>
      </c>
      <c r="Q72" s="202"/>
      <c r="R72" s="202"/>
    </row>
    <row r="73" ht="13.5" customHeight="1" spans="1:18">
      <c r="A73" s="204"/>
      <c r="B73" s="204"/>
      <c r="C73" s="204"/>
      <c r="D73" s="205"/>
      <c r="E73" s="205"/>
      <c r="F73" s="205"/>
      <c r="G73" s="206"/>
      <c r="H73" s="206"/>
      <c r="I73" s="206"/>
      <c r="J73" s="162" t="s">
        <v>345</v>
      </c>
      <c r="K73" s="162" t="s">
        <v>359</v>
      </c>
      <c r="L73" s="160" t="s">
        <v>454</v>
      </c>
      <c r="M73" s="202" t="s">
        <v>345</v>
      </c>
      <c r="N73" s="202"/>
      <c r="O73" s="202"/>
      <c r="P73" s="202" t="s">
        <v>345</v>
      </c>
      <c r="Q73" s="202"/>
      <c r="R73" s="202"/>
    </row>
    <row r="74" ht="13.5" customHeight="1" spans="1:18">
      <c r="A74" s="204"/>
      <c r="B74" s="204"/>
      <c r="C74" s="204"/>
      <c r="D74" s="205"/>
      <c r="E74" s="205"/>
      <c r="F74" s="205"/>
      <c r="G74" s="206"/>
      <c r="H74" s="206"/>
      <c r="I74" s="206"/>
      <c r="J74" s="162" t="s">
        <v>345</v>
      </c>
      <c r="K74" s="162" t="s">
        <v>362</v>
      </c>
      <c r="L74" s="160" t="s">
        <v>455</v>
      </c>
      <c r="M74" s="202" t="s">
        <v>345</v>
      </c>
      <c r="N74" s="202"/>
      <c r="O74" s="202"/>
      <c r="P74" s="202" t="s">
        <v>345</v>
      </c>
      <c r="Q74" s="202"/>
      <c r="R74" s="202"/>
    </row>
    <row r="75" ht="13.5" customHeight="1" spans="1:18">
      <c r="A75" s="204"/>
      <c r="B75" s="204"/>
      <c r="C75" s="204"/>
      <c r="D75" s="205"/>
      <c r="E75" s="205"/>
      <c r="F75" s="205"/>
      <c r="G75" s="206"/>
      <c r="H75" s="206"/>
      <c r="I75" s="206"/>
      <c r="J75" s="162" t="s">
        <v>345</v>
      </c>
      <c r="K75" s="162" t="s">
        <v>365</v>
      </c>
      <c r="L75" s="160" t="s">
        <v>456</v>
      </c>
      <c r="M75" s="202" t="s">
        <v>345</v>
      </c>
      <c r="N75" s="202"/>
      <c r="O75" s="202"/>
      <c r="P75" s="202" t="s">
        <v>345</v>
      </c>
      <c r="Q75" s="202"/>
      <c r="R75" s="202"/>
    </row>
    <row r="76" ht="13.5" customHeight="1" spans="1:18">
      <c r="A76" s="204"/>
      <c r="B76" s="204"/>
      <c r="C76" s="204"/>
      <c r="D76" s="205"/>
      <c r="E76" s="205"/>
      <c r="F76" s="205"/>
      <c r="G76" s="206"/>
      <c r="H76" s="206"/>
      <c r="I76" s="206"/>
      <c r="J76" s="162" t="s">
        <v>345</v>
      </c>
      <c r="K76" s="162" t="s">
        <v>380</v>
      </c>
      <c r="L76" s="160" t="s">
        <v>457</v>
      </c>
      <c r="M76" s="202" t="s">
        <v>345</v>
      </c>
      <c r="N76" s="202"/>
      <c r="O76" s="202"/>
      <c r="P76" s="202" t="s">
        <v>345</v>
      </c>
      <c r="Q76" s="202"/>
      <c r="R76" s="202"/>
    </row>
    <row r="77" ht="13.5" customHeight="1" spans="1:18">
      <c r="A77" s="204"/>
      <c r="B77" s="204"/>
      <c r="C77" s="204"/>
      <c r="D77" s="205"/>
      <c r="E77" s="205"/>
      <c r="F77" s="205"/>
      <c r="G77" s="206"/>
      <c r="H77" s="206"/>
      <c r="I77" s="206"/>
      <c r="J77" s="162" t="s">
        <v>345</v>
      </c>
      <c r="K77" s="162" t="s">
        <v>458</v>
      </c>
      <c r="L77" s="160" t="s">
        <v>459</v>
      </c>
      <c r="M77" s="202" t="s">
        <v>345</v>
      </c>
      <c r="N77" s="202"/>
      <c r="O77" s="202"/>
      <c r="P77" s="202" t="s">
        <v>345</v>
      </c>
      <c r="Q77" s="202"/>
      <c r="R77" s="202"/>
    </row>
    <row r="78" ht="13.5" customHeight="1" spans="1:18">
      <c r="A78" s="204"/>
      <c r="B78" s="204"/>
      <c r="C78" s="204"/>
      <c r="D78" s="205"/>
      <c r="E78" s="205"/>
      <c r="F78" s="205"/>
      <c r="G78" s="206"/>
      <c r="H78" s="206"/>
      <c r="I78" s="206"/>
      <c r="J78" s="162" t="s">
        <v>345</v>
      </c>
      <c r="K78" s="162" t="s">
        <v>460</v>
      </c>
      <c r="L78" s="160" t="s">
        <v>461</v>
      </c>
      <c r="M78" s="202" t="s">
        <v>345</v>
      </c>
      <c r="N78" s="202"/>
      <c r="O78" s="202"/>
      <c r="P78" s="202" t="s">
        <v>345</v>
      </c>
      <c r="Q78" s="202"/>
      <c r="R78" s="202"/>
    </row>
    <row r="79" ht="13.5" customHeight="1" spans="1:18">
      <c r="A79" s="204"/>
      <c r="B79" s="204"/>
      <c r="C79" s="204"/>
      <c r="D79" s="205"/>
      <c r="E79" s="205"/>
      <c r="F79" s="205"/>
      <c r="G79" s="206"/>
      <c r="H79" s="206"/>
      <c r="I79" s="206"/>
      <c r="J79" s="162" t="s">
        <v>345</v>
      </c>
      <c r="K79" s="162" t="s">
        <v>462</v>
      </c>
      <c r="L79" s="160" t="s">
        <v>463</v>
      </c>
      <c r="M79" s="202" t="s">
        <v>345</v>
      </c>
      <c r="N79" s="202"/>
      <c r="O79" s="202"/>
      <c r="P79" s="202" t="s">
        <v>345</v>
      </c>
      <c r="Q79" s="202"/>
      <c r="R79" s="202"/>
    </row>
    <row r="80" ht="13.5" customHeight="1" spans="1:18">
      <c r="A80" s="204"/>
      <c r="B80" s="204"/>
      <c r="C80" s="204"/>
      <c r="D80" s="205"/>
      <c r="E80" s="205"/>
      <c r="F80" s="205"/>
      <c r="G80" s="206"/>
      <c r="H80" s="206"/>
      <c r="I80" s="206"/>
      <c r="J80" s="162" t="s">
        <v>345</v>
      </c>
      <c r="K80" s="162" t="s">
        <v>373</v>
      </c>
      <c r="L80" s="160" t="s">
        <v>464</v>
      </c>
      <c r="M80" s="202" t="s">
        <v>345</v>
      </c>
      <c r="N80" s="202"/>
      <c r="O80" s="202"/>
      <c r="P80" s="202" t="s">
        <v>345</v>
      </c>
      <c r="Q80" s="202"/>
      <c r="R80" s="202"/>
    </row>
    <row r="81" ht="13.5" customHeight="1" spans="1:18">
      <c r="A81" s="204"/>
      <c r="B81" s="204"/>
      <c r="C81" s="204"/>
      <c r="D81" s="205"/>
      <c r="E81" s="205"/>
      <c r="F81" s="205"/>
      <c r="G81" s="206"/>
      <c r="H81" s="206"/>
      <c r="I81" s="206"/>
      <c r="J81" s="162" t="s">
        <v>465</v>
      </c>
      <c r="K81" s="162" t="s">
        <v>345</v>
      </c>
      <c r="L81" s="160" t="s">
        <v>466</v>
      </c>
      <c r="M81" s="202">
        <v>6000000</v>
      </c>
      <c r="N81" s="202"/>
      <c r="O81" s="202">
        <v>6000000</v>
      </c>
      <c r="P81" s="202"/>
      <c r="Q81" s="202"/>
      <c r="R81" s="202"/>
    </row>
    <row r="82" ht="13.5" customHeight="1" spans="1:18">
      <c r="A82" s="204"/>
      <c r="B82" s="204"/>
      <c r="C82" s="204"/>
      <c r="D82" s="205"/>
      <c r="E82" s="205"/>
      <c r="F82" s="205"/>
      <c r="G82" s="206"/>
      <c r="H82" s="206"/>
      <c r="I82" s="206"/>
      <c r="J82" s="162" t="s">
        <v>345</v>
      </c>
      <c r="K82" s="162" t="s">
        <v>348</v>
      </c>
      <c r="L82" s="160" t="s">
        <v>451</v>
      </c>
      <c r="M82" s="202" t="s">
        <v>345</v>
      </c>
      <c r="N82" s="202"/>
      <c r="O82" s="202"/>
      <c r="P82" s="202" t="s">
        <v>345</v>
      </c>
      <c r="Q82" s="202"/>
      <c r="R82" s="202"/>
    </row>
    <row r="83" ht="13.5" customHeight="1" spans="1:18">
      <c r="A83" s="204"/>
      <c r="B83" s="204"/>
      <c r="C83" s="204"/>
      <c r="D83" s="205"/>
      <c r="E83" s="205"/>
      <c r="F83" s="205"/>
      <c r="G83" s="206"/>
      <c r="H83" s="206"/>
      <c r="I83" s="206"/>
      <c r="J83" s="162" t="s">
        <v>345</v>
      </c>
      <c r="K83" s="162" t="s">
        <v>351</v>
      </c>
      <c r="L83" s="160" t="s">
        <v>452</v>
      </c>
      <c r="M83" s="202" t="s">
        <v>345</v>
      </c>
      <c r="N83" s="202"/>
      <c r="O83" s="202"/>
      <c r="P83" s="202" t="s">
        <v>345</v>
      </c>
      <c r="Q83" s="202"/>
      <c r="R83" s="202"/>
    </row>
    <row r="84" ht="13.5" customHeight="1" spans="1:18">
      <c r="A84" s="204"/>
      <c r="B84" s="204"/>
      <c r="C84" s="204"/>
      <c r="D84" s="205"/>
      <c r="E84" s="205"/>
      <c r="F84" s="205"/>
      <c r="G84" s="206"/>
      <c r="H84" s="206"/>
      <c r="I84" s="206"/>
      <c r="J84" s="162" t="s">
        <v>345</v>
      </c>
      <c r="K84" s="162" t="s">
        <v>354</v>
      </c>
      <c r="L84" s="160" t="s">
        <v>453</v>
      </c>
      <c r="M84" s="202" t="s">
        <v>345</v>
      </c>
      <c r="N84" s="202"/>
      <c r="O84" s="202"/>
      <c r="P84" s="202" t="s">
        <v>345</v>
      </c>
      <c r="Q84" s="202"/>
      <c r="R84" s="202"/>
    </row>
    <row r="85" ht="13.5" customHeight="1" spans="1:18">
      <c r="A85" s="204"/>
      <c r="B85" s="204"/>
      <c r="C85" s="204"/>
      <c r="D85" s="205"/>
      <c r="E85" s="205"/>
      <c r="F85" s="205"/>
      <c r="G85" s="206"/>
      <c r="H85" s="206"/>
      <c r="I85" s="206"/>
      <c r="J85" s="162" t="s">
        <v>345</v>
      </c>
      <c r="K85" s="162" t="s">
        <v>397</v>
      </c>
      <c r="L85" s="160" t="s">
        <v>379</v>
      </c>
      <c r="M85" s="202">
        <v>6000000</v>
      </c>
      <c r="N85" s="202"/>
      <c r="O85" s="202">
        <v>6000000</v>
      </c>
      <c r="P85" s="202"/>
      <c r="Q85" s="202"/>
      <c r="R85" s="202"/>
    </row>
    <row r="86" ht="13.5" customHeight="1" spans="1:18">
      <c r="A86" s="204"/>
      <c r="B86" s="204"/>
      <c r="C86" s="204"/>
      <c r="D86" s="205"/>
      <c r="E86" s="205"/>
      <c r="F86" s="205"/>
      <c r="G86" s="206"/>
      <c r="H86" s="206"/>
      <c r="I86" s="206"/>
      <c r="J86" s="162" t="s">
        <v>345</v>
      </c>
      <c r="K86" s="162" t="s">
        <v>359</v>
      </c>
      <c r="L86" s="160" t="s">
        <v>454</v>
      </c>
      <c r="M86" s="202" t="s">
        <v>345</v>
      </c>
      <c r="N86" s="202"/>
      <c r="O86" s="202"/>
      <c r="P86" s="202" t="s">
        <v>345</v>
      </c>
      <c r="Q86" s="202"/>
      <c r="R86" s="202"/>
    </row>
    <row r="87" ht="13.5" customHeight="1" spans="1:18">
      <c r="A87" s="204"/>
      <c r="B87" s="204"/>
      <c r="C87" s="204"/>
      <c r="D87" s="205"/>
      <c r="E87" s="205"/>
      <c r="F87" s="205"/>
      <c r="G87" s="206"/>
      <c r="H87" s="206"/>
      <c r="I87" s="206"/>
      <c r="J87" s="162" t="s">
        <v>345</v>
      </c>
      <c r="K87" s="162" t="s">
        <v>362</v>
      </c>
      <c r="L87" s="160" t="s">
        <v>455</v>
      </c>
      <c r="M87" s="202" t="s">
        <v>345</v>
      </c>
      <c r="N87" s="202"/>
      <c r="O87" s="202"/>
      <c r="P87" s="202" t="s">
        <v>345</v>
      </c>
      <c r="Q87" s="202"/>
      <c r="R87" s="202"/>
    </row>
    <row r="88" ht="13.5" customHeight="1" spans="1:18">
      <c r="A88" s="204"/>
      <c r="B88" s="204"/>
      <c r="C88" s="204"/>
      <c r="D88" s="205"/>
      <c r="E88" s="205"/>
      <c r="F88" s="205"/>
      <c r="G88" s="206"/>
      <c r="H88" s="206"/>
      <c r="I88" s="206"/>
      <c r="J88" s="162" t="s">
        <v>345</v>
      </c>
      <c r="K88" s="162" t="s">
        <v>365</v>
      </c>
      <c r="L88" s="160" t="s">
        <v>456</v>
      </c>
      <c r="M88" s="202" t="s">
        <v>345</v>
      </c>
      <c r="N88" s="202"/>
      <c r="O88" s="202"/>
      <c r="P88" s="202" t="s">
        <v>345</v>
      </c>
      <c r="Q88" s="202"/>
      <c r="R88" s="202"/>
    </row>
    <row r="89" ht="13.5" customHeight="1" spans="1:18">
      <c r="A89" s="204"/>
      <c r="B89" s="204"/>
      <c r="C89" s="204"/>
      <c r="D89" s="205"/>
      <c r="E89" s="205"/>
      <c r="F89" s="205"/>
      <c r="G89" s="206"/>
      <c r="H89" s="206"/>
      <c r="I89" s="206"/>
      <c r="J89" s="162" t="s">
        <v>345</v>
      </c>
      <c r="K89" s="162" t="s">
        <v>368</v>
      </c>
      <c r="L89" s="160" t="s">
        <v>467</v>
      </c>
      <c r="M89" s="202" t="s">
        <v>345</v>
      </c>
      <c r="N89" s="202"/>
      <c r="O89" s="202"/>
      <c r="P89" s="202" t="s">
        <v>345</v>
      </c>
      <c r="Q89" s="202"/>
      <c r="R89" s="202"/>
    </row>
    <row r="90" ht="13.5" customHeight="1" spans="1:18">
      <c r="A90" s="204"/>
      <c r="B90" s="204"/>
      <c r="C90" s="204"/>
      <c r="D90" s="205"/>
      <c r="E90" s="205"/>
      <c r="F90" s="205"/>
      <c r="G90" s="206"/>
      <c r="H90" s="206"/>
      <c r="I90" s="206"/>
      <c r="J90" s="162" t="s">
        <v>345</v>
      </c>
      <c r="K90" s="162" t="s">
        <v>371</v>
      </c>
      <c r="L90" s="160" t="s">
        <v>468</v>
      </c>
      <c r="M90" s="202" t="s">
        <v>345</v>
      </c>
      <c r="N90" s="202"/>
      <c r="O90" s="202"/>
      <c r="P90" s="202" t="s">
        <v>345</v>
      </c>
      <c r="Q90" s="202"/>
      <c r="R90" s="202"/>
    </row>
    <row r="91" ht="13.5" customHeight="1" spans="1:18">
      <c r="A91" s="204"/>
      <c r="B91" s="204"/>
      <c r="C91" s="204"/>
      <c r="D91" s="205"/>
      <c r="E91" s="205"/>
      <c r="F91" s="205"/>
      <c r="G91" s="206"/>
      <c r="H91" s="206"/>
      <c r="I91" s="206"/>
      <c r="J91" s="162" t="s">
        <v>345</v>
      </c>
      <c r="K91" s="162" t="s">
        <v>342</v>
      </c>
      <c r="L91" s="160" t="s">
        <v>469</v>
      </c>
      <c r="M91" s="202" t="s">
        <v>345</v>
      </c>
      <c r="N91" s="202"/>
      <c r="O91" s="202"/>
      <c r="P91" s="202" t="s">
        <v>345</v>
      </c>
      <c r="Q91" s="202"/>
      <c r="R91" s="202"/>
    </row>
    <row r="92" ht="13.5" customHeight="1" spans="1:18">
      <c r="A92" s="204"/>
      <c r="B92" s="204"/>
      <c r="C92" s="204"/>
      <c r="D92" s="205"/>
      <c r="E92" s="205"/>
      <c r="F92" s="205"/>
      <c r="G92" s="206"/>
      <c r="H92" s="206"/>
      <c r="I92" s="206"/>
      <c r="J92" s="162" t="s">
        <v>345</v>
      </c>
      <c r="K92" s="162" t="s">
        <v>343</v>
      </c>
      <c r="L92" s="160" t="s">
        <v>470</v>
      </c>
      <c r="M92" s="202" t="s">
        <v>345</v>
      </c>
      <c r="N92" s="202"/>
      <c r="O92" s="202"/>
      <c r="P92" s="202" t="s">
        <v>345</v>
      </c>
      <c r="Q92" s="202"/>
      <c r="R92" s="202"/>
    </row>
    <row r="93" ht="13.5" customHeight="1" spans="1:18">
      <c r="A93" s="204"/>
      <c r="B93" s="204"/>
      <c r="C93" s="204"/>
      <c r="D93" s="205"/>
      <c r="E93" s="205"/>
      <c r="F93" s="205"/>
      <c r="G93" s="206"/>
      <c r="H93" s="206"/>
      <c r="I93" s="206"/>
      <c r="J93" s="162" t="s">
        <v>345</v>
      </c>
      <c r="K93" s="162" t="s">
        <v>380</v>
      </c>
      <c r="L93" s="160" t="s">
        <v>457</v>
      </c>
      <c r="M93" s="202" t="s">
        <v>345</v>
      </c>
      <c r="N93" s="202"/>
      <c r="O93" s="202"/>
      <c r="P93" s="202" t="s">
        <v>345</v>
      </c>
      <c r="Q93" s="202"/>
      <c r="R93" s="202"/>
    </row>
    <row r="94" ht="13.5" customHeight="1" spans="1:18">
      <c r="A94" s="204"/>
      <c r="B94" s="204"/>
      <c r="C94" s="204"/>
      <c r="D94" s="205"/>
      <c r="E94" s="205"/>
      <c r="F94" s="205"/>
      <c r="G94" s="206"/>
      <c r="H94" s="206"/>
      <c r="I94" s="206"/>
      <c r="J94" s="162" t="s">
        <v>345</v>
      </c>
      <c r="K94" s="162" t="s">
        <v>458</v>
      </c>
      <c r="L94" s="160" t="s">
        <v>459</v>
      </c>
      <c r="M94" s="202" t="s">
        <v>345</v>
      </c>
      <c r="N94" s="202"/>
      <c r="O94" s="202"/>
      <c r="P94" s="202" t="s">
        <v>345</v>
      </c>
      <c r="Q94" s="202"/>
      <c r="R94" s="202"/>
    </row>
    <row r="95" ht="13.5" customHeight="1" spans="1:18">
      <c r="A95" s="204"/>
      <c r="B95" s="204"/>
      <c r="C95" s="204"/>
      <c r="D95" s="205"/>
      <c r="E95" s="205"/>
      <c r="F95" s="205"/>
      <c r="G95" s="206"/>
      <c r="H95" s="206"/>
      <c r="I95" s="206"/>
      <c r="J95" s="162" t="s">
        <v>345</v>
      </c>
      <c r="K95" s="162" t="s">
        <v>460</v>
      </c>
      <c r="L95" s="160" t="s">
        <v>461</v>
      </c>
      <c r="M95" s="202" t="s">
        <v>345</v>
      </c>
      <c r="N95" s="202"/>
      <c r="O95" s="202"/>
      <c r="P95" s="202" t="s">
        <v>345</v>
      </c>
      <c r="Q95" s="202"/>
      <c r="R95" s="202"/>
    </row>
    <row r="96" ht="13.5" customHeight="1" spans="1:18">
      <c r="A96" s="204"/>
      <c r="B96" s="204"/>
      <c r="C96" s="204"/>
      <c r="D96" s="205"/>
      <c r="E96" s="205"/>
      <c r="F96" s="205"/>
      <c r="G96" s="206"/>
      <c r="H96" s="206"/>
      <c r="I96" s="206"/>
      <c r="J96" s="162" t="s">
        <v>345</v>
      </c>
      <c r="K96" s="162" t="s">
        <v>462</v>
      </c>
      <c r="L96" s="160" t="s">
        <v>463</v>
      </c>
      <c r="M96" s="202" t="s">
        <v>345</v>
      </c>
      <c r="N96" s="202"/>
      <c r="O96" s="202"/>
      <c r="P96" s="202" t="s">
        <v>345</v>
      </c>
      <c r="Q96" s="202"/>
      <c r="R96" s="202"/>
    </row>
    <row r="97" ht="13.5" customHeight="1" spans="1:18">
      <c r="A97" s="204"/>
      <c r="B97" s="204"/>
      <c r="C97" s="204"/>
      <c r="D97" s="205"/>
      <c r="E97" s="205"/>
      <c r="F97" s="205"/>
      <c r="G97" s="206"/>
      <c r="H97" s="206"/>
      <c r="I97" s="206"/>
      <c r="J97" s="162" t="s">
        <v>345</v>
      </c>
      <c r="K97" s="162" t="s">
        <v>373</v>
      </c>
      <c r="L97" s="160" t="s">
        <v>471</v>
      </c>
      <c r="M97" s="202" t="s">
        <v>345</v>
      </c>
      <c r="N97" s="202"/>
      <c r="O97" s="202"/>
      <c r="P97" s="202" t="s">
        <v>345</v>
      </c>
      <c r="Q97" s="202"/>
      <c r="R97" s="202"/>
    </row>
    <row r="98" ht="13.5" customHeight="1" spans="1:18">
      <c r="A98" s="204"/>
      <c r="B98" s="204"/>
      <c r="C98" s="204"/>
      <c r="D98" s="205"/>
      <c r="E98" s="205"/>
      <c r="F98" s="205"/>
      <c r="G98" s="206"/>
      <c r="H98" s="206"/>
      <c r="I98" s="206"/>
      <c r="J98" s="162" t="s">
        <v>472</v>
      </c>
      <c r="K98" s="162" t="s">
        <v>345</v>
      </c>
      <c r="L98" s="160" t="s">
        <v>473</v>
      </c>
      <c r="M98" s="202" t="s">
        <v>345</v>
      </c>
      <c r="N98" s="202"/>
      <c r="O98" s="202"/>
      <c r="P98" s="202" t="s">
        <v>345</v>
      </c>
      <c r="Q98" s="202"/>
      <c r="R98" s="202"/>
    </row>
    <row r="99" ht="13.5" customHeight="1" spans="1:18">
      <c r="A99" s="204"/>
      <c r="B99" s="204"/>
      <c r="C99" s="204"/>
      <c r="D99" s="205"/>
      <c r="E99" s="205"/>
      <c r="F99" s="205"/>
      <c r="G99" s="206"/>
      <c r="H99" s="206"/>
      <c r="I99" s="206"/>
      <c r="J99" s="162" t="s">
        <v>345</v>
      </c>
      <c r="K99" s="162" t="s">
        <v>348</v>
      </c>
      <c r="L99" s="160" t="s">
        <v>474</v>
      </c>
      <c r="M99" s="202" t="s">
        <v>345</v>
      </c>
      <c r="N99" s="202"/>
      <c r="O99" s="202"/>
      <c r="P99" s="202" t="s">
        <v>345</v>
      </c>
      <c r="Q99" s="202"/>
      <c r="R99" s="202"/>
    </row>
    <row r="100" ht="13.5" customHeight="1" spans="1:18">
      <c r="A100" s="204"/>
      <c r="B100" s="204"/>
      <c r="C100" s="204"/>
      <c r="D100" s="205"/>
      <c r="E100" s="205"/>
      <c r="F100" s="205"/>
      <c r="G100" s="206"/>
      <c r="H100" s="206"/>
      <c r="I100" s="206"/>
      <c r="J100" s="162" t="s">
        <v>345</v>
      </c>
      <c r="K100" s="162" t="s">
        <v>373</v>
      </c>
      <c r="L100" s="160" t="s">
        <v>475</v>
      </c>
      <c r="M100" s="202" t="s">
        <v>345</v>
      </c>
      <c r="N100" s="202"/>
      <c r="O100" s="202"/>
      <c r="P100" s="202" t="s">
        <v>345</v>
      </c>
      <c r="Q100" s="202"/>
      <c r="R100" s="202"/>
    </row>
    <row r="101" ht="13.5" customHeight="1" spans="1:18">
      <c r="A101" s="204"/>
      <c r="B101" s="204"/>
      <c r="C101" s="204"/>
      <c r="D101" s="205"/>
      <c r="E101" s="205"/>
      <c r="F101" s="205"/>
      <c r="G101" s="206"/>
      <c r="H101" s="206"/>
      <c r="I101" s="206"/>
      <c r="J101" s="162" t="s">
        <v>476</v>
      </c>
      <c r="K101" s="162" t="s">
        <v>345</v>
      </c>
      <c r="L101" s="160" t="s">
        <v>477</v>
      </c>
      <c r="M101" s="202" t="s">
        <v>345</v>
      </c>
      <c r="N101" s="202"/>
      <c r="O101" s="202"/>
      <c r="P101" s="202" t="s">
        <v>345</v>
      </c>
      <c r="Q101" s="202"/>
      <c r="R101" s="202"/>
    </row>
    <row r="102" ht="13.5" customHeight="1" spans="1:18">
      <c r="A102" s="204"/>
      <c r="B102" s="204"/>
      <c r="C102" s="204"/>
      <c r="D102" s="205"/>
      <c r="E102" s="205"/>
      <c r="F102" s="205"/>
      <c r="G102" s="206"/>
      <c r="H102" s="206"/>
      <c r="I102" s="206"/>
      <c r="J102" s="162" t="s">
        <v>345</v>
      </c>
      <c r="K102" s="162" t="s">
        <v>348</v>
      </c>
      <c r="L102" s="160" t="s">
        <v>474</v>
      </c>
      <c r="M102" s="202" t="s">
        <v>345</v>
      </c>
      <c r="N102" s="202"/>
      <c r="O102" s="202"/>
      <c r="P102" s="202" t="s">
        <v>345</v>
      </c>
      <c r="Q102" s="202"/>
      <c r="R102" s="202"/>
    </row>
    <row r="103" ht="13.5" customHeight="1" spans="1:18">
      <c r="A103" s="204"/>
      <c r="B103" s="204"/>
      <c r="C103" s="204"/>
      <c r="D103" s="205"/>
      <c r="E103" s="205"/>
      <c r="F103" s="205"/>
      <c r="G103" s="206"/>
      <c r="H103" s="206"/>
      <c r="I103" s="206"/>
      <c r="J103" s="162" t="s">
        <v>345</v>
      </c>
      <c r="K103" s="162" t="s">
        <v>354</v>
      </c>
      <c r="L103" s="160" t="s">
        <v>478</v>
      </c>
      <c r="M103" s="202" t="s">
        <v>345</v>
      </c>
      <c r="N103" s="202"/>
      <c r="O103" s="202"/>
      <c r="P103" s="202" t="s">
        <v>345</v>
      </c>
      <c r="Q103" s="202"/>
      <c r="R103" s="202"/>
    </row>
    <row r="104" ht="13.5" customHeight="1" spans="1:18">
      <c r="A104" s="204"/>
      <c r="B104" s="204"/>
      <c r="C104" s="204"/>
      <c r="D104" s="205"/>
      <c r="E104" s="205"/>
      <c r="F104" s="205"/>
      <c r="G104" s="206"/>
      <c r="H104" s="206"/>
      <c r="I104" s="206"/>
      <c r="J104" s="162" t="s">
        <v>345</v>
      </c>
      <c r="K104" s="162" t="s">
        <v>395</v>
      </c>
      <c r="L104" s="160" t="s">
        <v>479</v>
      </c>
      <c r="M104" s="202" t="s">
        <v>345</v>
      </c>
      <c r="N104" s="202"/>
      <c r="O104" s="202"/>
      <c r="P104" s="202" t="s">
        <v>345</v>
      </c>
      <c r="Q104" s="202"/>
      <c r="R104" s="202"/>
    </row>
    <row r="105" ht="13.5" customHeight="1" spans="1:18">
      <c r="A105" s="204"/>
      <c r="B105" s="204"/>
      <c r="C105" s="204"/>
      <c r="D105" s="205"/>
      <c r="E105" s="205"/>
      <c r="F105" s="205"/>
      <c r="G105" s="206"/>
      <c r="H105" s="206"/>
      <c r="I105" s="206"/>
      <c r="J105" s="162" t="s">
        <v>345</v>
      </c>
      <c r="K105" s="162" t="s">
        <v>397</v>
      </c>
      <c r="L105" s="160" t="s">
        <v>480</v>
      </c>
      <c r="M105" s="202" t="s">
        <v>345</v>
      </c>
      <c r="N105" s="202"/>
      <c r="O105" s="202"/>
      <c r="P105" s="202" t="s">
        <v>345</v>
      </c>
      <c r="Q105" s="202"/>
      <c r="R105" s="202"/>
    </row>
    <row r="106" ht="13.5" customHeight="1" spans="1:18">
      <c r="A106" s="204"/>
      <c r="B106" s="204"/>
      <c r="C106" s="204"/>
      <c r="D106" s="205"/>
      <c r="E106" s="205"/>
      <c r="F106" s="205"/>
      <c r="G106" s="206"/>
      <c r="H106" s="206"/>
      <c r="I106" s="206"/>
      <c r="J106" s="162" t="s">
        <v>345</v>
      </c>
      <c r="K106" s="162" t="s">
        <v>373</v>
      </c>
      <c r="L106" s="160" t="s">
        <v>475</v>
      </c>
      <c r="M106" s="202" t="s">
        <v>345</v>
      </c>
      <c r="N106" s="202"/>
      <c r="O106" s="202"/>
      <c r="P106" s="202" t="s">
        <v>345</v>
      </c>
      <c r="Q106" s="202"/>
      <c r="R106" s="202"/>
    </row>
    <row r="107" ht="13.5" customHeight="1" spans="1:18">
      <c r="A107" s="204"/>
      <c r="B107" s="204"/>
      <c r="C107" s="204"/>
      <c r="D107" s="205"/>
      <c r="E107" s="205"/>
      <c r="F107" s="205"/>
      <c r="G107" s="206"/>
      <c r="H107" s="206"/>
      <c r="I107" s="206"/>
      <c r="J107" s="162" t="s">
        <v>481</v>
      </c>
      <c r="K107" s="162" t="s">
        <v>345</v>
      </c>
      <c r="L107" s="160" t="s">
        <v>482</v>
      </c>
      <c r="M107" s="202" t="s">
        <v>345</v>
      </c>
      <c r="N107" s="202"/>
      <c r="O107" s="202"/>
      <c r="P107" s="202" t="s">
        <v>345</v>
      </c>
      <c r="Q107" s="202"/>
      <c r="R107" s="202"/>
    </row>
    <row r="108" ht="13.5" customHeight="1" spans="1:18">
      <c r="A108" s="204"/>
      <c r="B108" s="204"/>
      <c r="C108" s="204"/>
      <c r="D108" s="205"/>
      <c r="E108" s="205"/>
      <c r="F108" s="205"/>
      <c r="G108" s="206"/>
      <c r="H108" s="206"/>
      <c r="I108" s="206"/>
      <c r="J108" s="162" t="s">
        <v>345</v>
      </c>
      <c r="K108" s="162" t="s">
        <v>351</v>
      </c>
      <c r="L108" s="160" t="s">
        <v>483</v>
      </c>
      <c r="M108" s="202" t="s">
        <v>345</v>
      </c>
      <c r="N108" s="202"/>
      <c r="O108" s="202"/>
      <c r="P108" s="202" t="s">
        <v>345</v>
      </c>
      <c r="Q108" s="202"/>
      <c r="R108" s="202"/>
    </row>
    <row r="109" ht="13.5" customHeight="1" spans="1:18">
      <c r="A109" s="204"/>
      <c r="B109" s="204"/>
      <c r="C109" s="204"/>
      <c r="D109" s="205"/>
      <c r="E109" s="205"/>
      <c r="F109" s="205"/>
      <c r="G109" s="206"/>
      <c r="H109" s="206"/>
      <c r="I109" s="206"/>
      <c r="J109" s="162" t="s">
        <v>345</v>
      </c>
      <c r="K109" s="162" t="s">
        <v>354</v>
      </c>
      <c r="L109" s="160" t="s">
        <v>484</v>
      </c>
      <c r="M109" s="202" t="s">
        <v>345</v>
      </c>
      <c r="N109" s="202"/>
      <c r="O109" s="202"/>
      <c r="P109" s="202" t="s">
        <v>345</v>
      </c>
      <c r="Q109" s="202"/>
      <c r="R109" s="202"/>
    </row>
    <row r="110" ht="13.5" customHeight="1" spans="1:18">
      <c r="A110" s="204"/>
      <c r="B110" s="204"/>
      <c r="C110" s="204"/>
      <c r="D110" s="205"/>
      <c r="E110" s="205"/>
      <c r="F110" s="205"/>
      <c r="G110" s="206"/>
      <c r="H110" s="206"/>
      <c r="I110" s="206"/>
      <c r="J110" s="162" t="s">
        <v>345</v>
      </c>
      <c r="K110" s="162" t="s">
        <v>395</v>
      </c>
      <c r="L110" s="160" t="s">
        <v>485</v>
      </c>
      <c r="M110" s="202" t="s">
        <v>345</v>
      </c>
      <c r="N110" s="202"/>
      <c r="O110" s="202"/>
      <c r="P110" s="202" t="s">
        <v>345</v>
      </c>
      <c r="Q110" s="202"/>
      <c r="R110" s="202"/>
    </row>
    <row r="111" ht="13.5" customHeight="1" spans="1:18">
      <c r="A111" s="204"/>
      <c r="B111" s="204"/>
      <c r="C111" s="204"/>
      <c r="D111" s="205"/>
      <c r="E111" s="205"/>
      <c r="F111" s="205"/>
      <c r="G111" s="206"/>
      <c r="H111" s="206"/>
      <c r="I111" s="206"/>
      <c r="J111" s="162" t="s">
        <v>486</v>
      </c>
      <c r="K111" s="162" t="s">
        <v>345</v>
      </c>
      <c r="L111" s="160" t="s">
        <v>487</v>
      </c>
      <c r="M111" s="202" t="s">
        <v>345</v>
      </c>
      <c r="N111" s="202"/>
      <c r="O111" s="202"/>
      <c r="P111" s="202" t="s">
        <v>345</v>
      </c>
      <c r="Q111" s="202"/>
      <c r="R111" s="202"/>
    </row>
    <row r="112" ht="13.5" customHeight="1" spans="1:18">
      <c r="A112" s="204"/>
      <c r="B112" s="204"/>
      <c r="C112" s="204"/>
      <c r="D112" s="205"/>
      <c r="E112" s="205"/>
      <c r="F112" s="205"/>
      <c r="G112" s="206"/>
      <c r="H112" s="206"/>
      <c r="I112" s="206"/>
      <c r="J112" s="162" t="s">
        <v>345</v>
      </c>
      <c r="K112" s="162" t="s">
        <v>359</v>
      </c>
      <c r="L112" s="160" t="s">
        <v>488</v>
      </c>
      <c r="M112" s="202" t="s">
        <v>345</v>
      </c>
      <c r="N112" s="202"/>
      <c r="O112" s="202"/>
      <c r="P112" s="202" t="s">
        <v>345</v>
      </c>
      <c r="Q112" s="202"/>
      <c r="R112" s="202"/>
    </row>
    <row r="113" ht="13.5" customHeight="1" spans="1:18">
      <c r="A113" s="204"/>
      <c r="B113" s="204"/>
      <c r="C113" s="204"/>
      <c r="D113" s="205"/>
      <c r="E113" s="205"/>
      <c r="F113" s="205"/>
      <c r="G113" s="206"/>
      <c r="H113" s="206"/>
      <c r="I113" s="206"/>
      <c r="J113" s="162" t="s">
        <v>345</v>
      </c>
      <c r="K113" s="162" t="s">
        <v>362</v>
      </c>
      <c r="L113" s="160" t="s">
        <v>489</v>
      </c>
      <c r="M113" s="202" t="s">
        <v>345</v>
      </c>
      <c r="N113" s="202"/>
      <c r="O113" s="202"/>
      <c r="P113" s="202" t="s">
        <v>345</v>
      </c>
      <c r="Q113" s="202"/>
      <c r="R113" s="202"/>
    </row>
    <row r="114" ht="13.5" customHeight="1" spans="1:18">
      <c r="A114" s="204"/>
      <c r="B114" s="204"/>
      <c r="C114" s="204"/>
      <c r="D114" s="205"/>
      <c r="E114" s="205"/>
      <c r="F114" s="205"/>
      <c r="G114" s="206"/>
      <c r="H114" s="206"/>
      <c r="I114" s="206"/>
      <c r="J114" s="162" t="s">
        <v>345</v>
      </c>
      <c r="K114" s="162" t="s">
        <v>365</v>
      </c>
      <c r="L114" s="160" t="s">
        <v>490</v>
      </c>
      <c r="M114" s="202" t="s">
        <v>345</v>
      </c>
      <c r="N114" s="202"/>
      <c r="O114" s="202"/>
      <c r="P114" s="202" t="s">
        <v>345</v>
      </c>
      <c r="Q114" s="202"/>
      <c r="R114" s="202"/>
    </row>
    <row r="115" ht="13.5" customHeight="1" spans="1:18">
      <c r="A115" s="204"/>
      <c r="B115" s="204"/>
      <c r="C115" s="204"/>
      <c r="D115" s="205"/>
      <c r="E115" s="205"/>
      <c r="F115" s="205"/>
      <c r="G115" s="206"/>
      <c r="H115" s="206"/>
      <c r="I115" s="206"/>
      <c r="J115" s="162" t="s">
        <v>345</v>
      </c>
      <c r="K115" s="162" t="s">
        <v>373</v>
      </c>
      <c r="L115" s="160" t="s">
        <v>491</v>
      </c>
      <c r="M115" s="202" t="s">
        <v>345</v>
      </c>
      <c r="N115" s="202"/>
      <c r="O115" s="202"/>
      <c r="P115" s="202" t="s">
        <v>345</v>
      </c>
      <c r="Q115" s="202"/>
      <c r="R115" s="202"/>
    </row>
  </sheetData>
  <mergeCells count="14">
    <mergeCell ref="N1:O1"/>
    <mergeCell ref="A2:O2"/>
    <mergeCell ref="A3:C3"/>
    <mergeCell ref="P3:R3"/>
    <mergeCell ref="A4:I4"/>
    <mergeCell ref="J4:R4"/>
    <mergeCell ref="A5:C5"/>
    <mergeCell ref="D5:F5"/>
    <mergeCell ref="G5:I5"/>
    <mergeCell ref="J5:L5"/>
    <mergeCell ref="M5:O5"/>
    <mergeCell ref="P5:R5"/>
    <mergeCell ref="A7:C7"/>
    <mergeCell ref="J7:L7"/>
  </mergeCells>
  <printOptions horizontalCentered="1"/>
  <pageMargins left="0.8" right="0.8" top="0.6" bottom="0.6" header="0" footer="0"/>
  <pageSetup paperSize="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7"/>
  <sheetViews>
    <sheetView tabSelected="1" topLeftCell="A65" workbookViewId="0">
      <selection activeCell="J65" sqref="J65"/>
    </sheetView>
  </sheetViews>
  <sheetFormatPr defaultColWidth="10.6222222222222" defaultRowHeight="12" customHeight="1"/>
  <cols>
    <col min="1" max="1" width="40" style="155" customWidth="1"/>
    <col min="2" max="2" width="33.8777777777778" style="155" customWidth="1"/>
    <col min="3" max="5" width="27.5" style="155" customWidth="1"/>
    <col min="6" max="6" width="13.1222222222222" style="2" customWidth="1"/>
    <col min="7" max="7" width="29.3777777777778" style="155" customWidth="1"/>
    <col min="8" max="8" width="18.1222222222222" style="2" customWidth="1"/>
    <col min="9" max="9" width="15.6222222222222" style="2" customWidth="1"/>
    <col min="10" max="10" width="22" style="155" customWidth="1"/>
    <col min="11" max="11" width="10.6222222222222" style="2" customWidth="1"/>
    <col min="12" max="16384" width="10.6222222222222" style="2"/>
  </cols>
  <sheetData>
    <row r="1" ht="18" customHeight="1" spans="10:10">
      <c r="J1" s="165"/>
    </row>
    <row r="2" ht="41.25" customHeight="1" spans="1:10">
      <c r="A2" s="156" t="s">
        <v>492</v>
      </c>
      <c r="B2" s="157"/>
      <c r="C2" s="157"/>
      <c r="D2" s="157"/>
      <c r="E2" s="157"/>
      <c r="F2" s="158"/>
      <c r="G2" s="157"/>
      <c r="H2" s="158"/>
      <c r="I2" s="158"/>
      <c r="J2" s="157"/>
    </row>
    <row r="3" ht="17.25" customHeight="1" spans="1:1">
      <c r="A3" s="159" t="s">
        <v>1</v>
      </c>
    </row>
    <row r="4" ht="44.25" customHeight="1" spans="1:10">
      <c r="A4" s="51" t="s">
        <v>158</v>
      </c>
      <c r="B4" s="51" t="s">
        <v>493</v>
      </c>
      <c r="C4" s="51" t="s">
        <v>494</v>
      </c>
      <c r="D4" s="51" t="s">
        <v>495</v>
      </c>
      <c r="E4" s="51" t="s">
        <v>496</v>
      </c>
      <c r="F4" s="121" t="s">
        <v>497</v>
      </c>
      <c r="G4" s="51" t="s">
        <v>498</v>
      </c>
      <c r="H4" s="121" t="s">
        <v>499</v>
      </c>
      <c r="I4" s="121" t="s">
        <v>500</v>
      </c>
      <c r="J4" s="51" t="s">
        <v>501</v>
      </c>
    </row>
    <row r="5" ht="18.75" customHeight="1" spans="1:10">
      <c r="A5" s="186">
        <v>1</v>
      </c>
      <c r="B5" s="186">
        <v>2</v>
      </c>
      <c r="C5" s="186">
        <v>3</v>
      </c>
      <c r="D5" s="186">
        <v>4</v>
      </c>
      <c r="E5" s="186">
        <v>5</v>
      </c>
      <c r="F5" s="179">
        <v>6</v>
      </c>
      <c r="G5" s="186">
        <v>7</v>
      </c>
      <c r="H5" s="179">
        <v>8</v>
      </c>
      <c r="I5" s="179">
        <v>9</v>
      </c>
      <c r="J5" s="186">
        <v>10</v>
      </c>
    </row>
    <row r="6" ht="42" customHeight="1" spans="1:10">
      <c r="A6" s="160" t="s">
        <v>155</v>
      </c>
      <c r="B6" s="161"/>
      <c r="C6" s="161"/>
      <c r="D6" s="161"/>
      <c r="E6" s="162"/>
      <c r="F6" s="163"/>
      <c r="G6" s="162"/>
      <c r="H6" s="163"/>
      <c r="I6" s="163"/>
      <c r="J6" s="162"/>
    </row>
    <row r="7" ht="42" customHeight="1" spans="1:10">
      <c r="A7" s="160" t="s">
        <v>502</v>
      </c>
      <c r="B7" s="82" t="s">
        <v>345</v>
      </c>
      <c r="C7" s="82" t="s">
        <v>345</v>
      </c>
      <c r="D7" s="82" t="s">
        <v>345</v>
      </c>
      <c r="E7" s="160" t="s">
        <v>345</v>
      </c>
      <c r="F7" s="82" t="s">
        <v>345</v>
      </c>
      <c r="G7" s="160" t="s">
        <v>345</v>
      </c>
      <c r="H7" s="82" t="s">
        <v>345</v>
      </c>
      <c r="I7" s="82" t="s">
        <v>345</v>
      </c>
      <c r="J7" s="160" t="s">
        <v>345</v>
      </c>
    </row>
    <row r="8" ht="42.75" customHeight="1" spans="1:10">
      <c r="A8" s="187" t="s">
        <v>503</v>
      </c>
      <c r="B8" s="187" t="s">
        <v>504</v>
      </c>
      <c r="C8" s="82" t="s">
        <v>505</v>
      </c>
      <c r="D8" s="82" t="s">
        <v>506</v>
      </c>
      <c r="E8" s="160" t="s">
        <v>507</v>
      </c>
      <c r="F8" s="82" t="s">
        <v>508</v>
      </c>
      <c r="G8" s="160" t="s">
        <v>462</v>
      </c>
      <c r="H8" s="82" t="s">
        <v>509</v>
      </c>
      <c r="I8" s="82" t="s">
        <v>510</v>
      </c>
      <c r="J8" s="160" t="s">
        <v>511</v>
      </c>
    </row>
    <row r="9" ht="42.75" customHeight="1" spans="1:10">
      <c r="A9" s="188"/>
      <c r="B9" s="188"/>
      <c r="C9" s="82" t="s">
        <v>505</v>
      </c>
      <c r="D9" s="82" t="s">
        <v>506</v>
      </c>
      <c r="E9" s="160" t="s">
        <v>512</v>
      </c>
      <c r="F9" s="82" t="s">
        <v>508</v>
      </c>
      <c r="G9" s="160" t="s">
        <v>371</v>
      </c>
      <c r="H9" s="82" t="s">
        <v>509</v>
      </c>
      <c r="I9" s="82" t="s">
        <v>510</v>
      </c>
      <c r="J9" s="160" t="s">
        <v>513</v>
      </c>
    </row>
    <row r="10" ht="42.75" customHeight="1" spans="1:10">
      <c r="A10" s="188"/>
      <c r="B10" s="188"/>
      <c r="C10" s="82" t="s">
        <v>505</v>
      </c>
      <c r="D10" s="82" t="s">
        <v>506</v>
      </c>
      <c r="E10" s="160" t="s">
        <v>514</v>
      </c>
      <c r="F10" s="82" t="s">
        <v>508</v>
      </c>
      <c r="G10" s="160" t="s">
        <v>38</v>
      </c>
      <c r="H10" s="82" t="s">
        <v>509</v>
      </c>
      <c r="I10" s="82" t="s">
        <v>510</v>
      </c>
      <c r="J10" s="160" t="s">
        <v>515</v>
      </c>
    </row>
    <row r="11" ht="42.75" customHeight="1" spans="1:10">
      <c r="A11" s="188"/>
      <c r="B11" s="188"/>
      <c r="C11" s="82" t="s">
        <v>516</v>
      </c>
      <c r="D11" s="82" t="s">
        <v>517</v>
      </c>
      <c r="E11" s="160" t="s">
        <v>518</v>
      </c>
      <c r="F11" s="82" t="s">
        <v>508</v>
      </c>
      <c r="G11" s="160" t="s">
        <v>519</v>
      </c>
      <c r="H11" s="82" t="s">
        <v>345</v>
      </c>
      <c r="I11" s="82" t="s">
        <v>520</v>
      </c>
      <c r="J11" s="160" t="s">
        <v>521</v>
      </c>
    </row>
    <row r="12" ht="42.75" customHeight="1" spans="1:10">
      <c r="A12" s="188"/>
      <c r="B12" s="188"/>
      <c r="C12" s="82" t="s">
        <v>522</v>
      </c>
      <c r="D12" s="82" t="s">
        <v>523</v>
      </c>
      <c r="E12" s="160" t="s">
        <v>524</v>
      </c>
      <c r="F12" s="82" t="s">
        <v>525</v>
      </c>
      <c r="G12" s="160" t="s">
        <v>526</v>
      </c>
      <c r="H12" s="82" t="s">
        <v>527</v>
      </c>
      <c r="I12" s="82" t="s">
        <v>510</v>
      </c>
      <c r="J12" s="160" t="s">
        <v>528</v>
      </c>
    </row>
    <row r="13" ht="42.75" customHeight="1" spans="1:10">
      <c r="A13" s="189"/>
      <c r="B13" s="189"/>
      <c r="C13" s="82" t="s">
        <v>522</v>
      </c>
      <c r="D13" s="82" t="s">
        <v>523</v>
      </c>
      <c r="E13" s="160" t="s">
        <v>529</v>
      </c>
      <c r="F13" s="82" t="s">
        <v>525</v>
      </c>
      <c r="G13" s="160" t="s">
        <v>526</v>
      </c>
      <c r="H13" s="82" t="s">
        <v>527</v>
      </c>
      <c r="I13" s="82" t="s">
        <v>510</v>
      </c>
      <c r="J13" s="160" t="s">
        <v>530</v>
      </c>
    </row>
    <row r="14" ht="42.75" customHeight="1" spans="1:10">
      <c r="A14" s="187" t="s">
        <v>531</v>
      </c>
      <c r="B14" s="187" t="s">
        <v>504</v>
      </c>
      <c r="C14" s="82" t="s">
        <v>505</v>
      </c>
      <c r="D14" s="82" t="s">
        <v>506</v>
      </c>
      <c r="E14" s="160" t="s">
        <v>532</v>
      </c>
      <c r="F14" s="82" t="s">
        <v>508</v>
      </c>
      <c r="G14" s="160" t="s">
        <v>533</v>
      </c>
      <c r="H14" s="82" t="s">
        <v>509</v>
      </c>
      <c r="I14" s="82" t="s">
        <v>510</v>
      </c>
      <c r="J14" s="160" t="s">
        <v>534</v>
      </c>
    </row>
    <row r="15" ht="42.75" customHeight="1" spans="1:10">
      <c r="A15" s="188"/>
      <c r="B15" s="188"/>
      <c r="C15" s="82" t="s">
        <v>505</v>
      </c>
      <c r="D15" s="82" t="s">
        <v>506</v>
      </c>
      <c r="E15" s="160" t="s">
        <v>535</v>
      </c>
      <c r="F15" s="82" t="s">
        <v>525</v>
      </c>
      <c r="G15" s="160" t="s">
        <v>38</v>
      </c>
      <c r="H15" s="82" t="s">
        <v>536</v>
      </c>
      <c r="I15" s="82" t="s">
        <v>510</v>
      </c>
      <c r="J15" s="160" t="s">
        <v>537</v>
      </c>
    </row>
    <row r="16" ht="42.75" customHeight="1" spans="1:10">
      <c r="A16" s="188"/>
      <c r="B16" s="188"/>
      <c r="C16" s="82" t="s">
        <v>505</v>
      </c>
      <c r="D16" s="82" t="s">
        <v>506</v>
      </c>
      <c r="E16" s="160" t="s">
        <v>538</v>
      </c>
      <c r="F16" s="82" t="s">
        <v>508</v>
      </c>
      <c r="G16" s="160" t="s">
        <v>38</v>
      </c>
      <c r="H16" s="82" t="s">
        <v>539</v>
      </c>
      <c r="I16" s="82" t="s">
        <v>510</v>
      </c>
      <c r="J16" s="160" t="s">
        <v>540</v>
      </c>
    </row>
    <row r="17" ht="42.75" customHeight="1" spans="1:10">
      <c r="A17" s="188"/>
      <c r="B17" s="188"/>
      <c r="C17" s="82" t="s">
        <v>516</v>
      </c>
      <c r="D17" s="82" t="s">
        <v>517</v>
      </c>
      <c r="E17" s="160" t="s">
        <v>518</v>
      </c>
      <c r="F17" s="82" t="s">
        <v>508</v>
      </c>
      <c r="G17" s="160" t="s">
        <v>519</v>
      </c>
      <c r="H17" s="82" t="s">
        <v>345</v>
      </c>
      <c r="I17" s="82" t="s">
        <v>520</v>
      </c>
      <c r="J17" s="160" t="s">
        <v>541</v>
      </c>
    </row>
    <row r="18" ht="42.75" customHeight="1" spans="1:10">
      <c r="A18" s="188"/>
      <c r="B18" s="188"/>
      <c r="C18" s="82" t="s">
        <v>516</v>
      </c>
      <c r="D18" s="82" t="s">
        <v>517</v>
      </c>
      <c r="E18" s="160" t="s">
        <v>542</v>
      </c>
      <c r="F18" s="82" t="s">
        <v>508</v>
      </c>
      <c r="G18" s="160" t="s">
        <v>543</v>
      </c>
      <c r="H18" s="82" t="s">
        <v>345</v>
      </c>
      <c r="I18" s="82" t="s">
        <v>520</v>
      </c>
      <c r="J18" s="160" t="s">
        <v>544</v>
      </c>
    </row>
    <row r="19" ht="42.75" customHeight="1" spans="1:10">
      <c r="A19" s="188"/>
      <c r="B19" s="188"/>
      <c r="C19" s="82" t="s">
        <v>522</v>
      </c>
      <c r="D19" s="82" t="s">
        <v>523</v>
      </c>
      <c r="E19" s="160" t="s">
        <v>529</v>
      </c>
      <c r="F19" s="82" t="s">
        <v>525</v>
      </c>
      <c r="G19" s="160" t="s">
        <v>526</v>
      </c>
      <c r="H19" s="82" t="s">
        <v>527</v>
      </c>
      <c r="I19" s="82" t="s">
        <v>510</v>
      </c>
      <c r="J19" s="160" t="s">
        <v>530</v>
      </c>
    </row>
    <row r="20" ht="42.75" customHeight="1" spans="1:10">
      <c r="A20" s="189"/>
      <c r="B20" s="189"/>
      <c r="C20" s="82" t="s">
        <v>522</v>
      </c>
      <c r="D20" s="82" t="s">
        <v>523</v>
      </c>
      <c r="E20" s="160" t="s">
        <v>524</v>
      </c>
      <c r="F20" s="82" t="s">
        <v>525</v>
      </c>
      <c r="G20" s="160" t="s">
        <v>526</v>
      </c>
      <c r="H20" s="82" t="s">
        <v>527</v>
      </c>
      <c r="I20" s="82" t="s">
        <v>510</v>
      </c>
      <c r="J20" s="160" t="s">
        <v>545</v>
      </c>
    </row>
    <row r="21" ht="42.75" customHeight="1" spans="1:10">
      <c r="A21" s="187" t="s">
        <v>546</v>
      </c>
      <c r="B21" s="187" t="s">
        <v>547</v>
      </c>
      <c r="C21" s="82" t="s">
        <v>505</v>
      </c>
      <c r="D21" s="82" t="s">
        <v>506</v>
      </c>
      <c r="E21" s="160" t="s">
        <v>548</v>
      </c>
      <c r="F21" s="82" t="s">
        <v>508</v>
      </c>
      <c r="G21" s="160" t="s">
        <v>549</v>
      </c>
      <c r="H21" s="82" t="s">
        <v>550</v>
      </c>
      <c r="I21" s="82" t="s">
        <v>520</v>
      </c>
      <c r="J21" s="160" t="s">
        <v>549</v>
      </c>
    </row>
    <row r="22" ht="42.75" customHeight="1" spans="1:10">
      <c r="A22" s="188"/>
      <c r="B22" s="188"/>
      <c r="C22" s="82" t="s">
        <v>505</v>
      </c>
      <c r="D22" s="82" t="s">
        <v>551</v>
      </c>
      <c r="E22" s="160" t="s">
        <v>552</v>
      </c>
      <c r="F22" s="82" t="s">
        <v>508</v>
      </c>
      <c r="G22" s="160" t="s">
        <v>552</v>
      </c>
      <c r="H22" s="82" t="s">
        <v>550</v>
      </c>
      <c r="I22" s="82" t="s">
        <v>520</v>
      </c>
      <c r="J22" s="160" t="s">
        <v>552</v>
      </c>
    </row>
    <row r="23" ht="42.75" customHeight="1" spans="1:10">
      <c r="A23" s="188"/>
      <c r="B23" s="188"/>
      <c r="C23" s="82" t="s">
        <v>505</v>
      </c>
      <c r="D23" s="82" t="s">
        <v>553</v>
      </c>
      <c r="E23" s="160" t="s">
        <v>554</v>
      </c>
      <c r="F23" s="82" t="s">
        <v>508</v>
      </c>
      <c r="G23" s="160" t="s">
        <v>554</v>
      </c>
      <c r="H23" s="82" t="s">
        <v>550</v>
      </c>
      <c r="I23" s="82" t="s">
        <v>520</v>
      </c>
      <c r="J23" s="160" t="s">
        <v>554</v>
      </c>
    </row>
    <row r="24" ht="42.75" customHeight="1" spans="1:10">
      <c r="A24" s="188"/>
      <c r="B24" s="188"/>
      <c r="C24" s="82" t="s">
        <v>505</v>
      </c>
      <c r="D24" s="82" t="s">
        <v>555</v>
      </c>
      <c r="E24" s="160" t="s">
        <v>556</v>
      </c>
      <c r="F24" s="82" t="s">
        <v>557</v>
      </c>
      <c r="G24" s="160" t="s">
        <v>556</v>
      </c>
      <c r="H24" s="82" t="s">
        <v>558</v>
      </c>
      <c r="I24" s="82" t="s">
        <v>510</v>
      </c>
      <c r="J24" s="160" t="s">
        <v>556</v>
      </c>
    </row>
    <row r="25" ht="42.75" customHeight="1" spans="1:10">
      <c r="A25" s="188"/>
      <c r="B25" s="188"/>
      <c r="C25" s="82" t="s">
        <v>516</v>
      </c>
      <c r="D25" s="82" t="s">
        <v>559</v>
      </c>
      <c r="E25" s="160" t="s">
        <v>560</v>
      </c>
      <c r="F25" s="82" t="s">
        <v>525</v>
      </c>
      <c r="G25" s="160" t="s">
        <v>561</v>
      </c>
      <c r="H25" s="82" t="s">
        <v>558</v>
      </c>
      <c r="I25" s="82" t="s">
        <v>510</v>
      </c>
      <c r="J25" s="160" t="s">
        <v>560</v>
      </c>
    </row>
    <row r="26" ht="42.75" customHeight="1" spans="1:10">
      <c r="A26" s="188"/>
      <c r="B26" s="188"/>
      <c r="C26" s="82" t="s">
        <v>516</v>
      </c>
      <c r="D26" s="82" t="s">
        <v>517</v>
      </c>
      <c r="E26" s="160" t="s">
        <v>562</v>
      </c>
      <c r="F26" s="82" t="s">
        <v>508</v>
      </c>
      <c r="G26" s="160" t="s">
        <v>563</v>
      </c>
      <c r="H26" s="82" t="s">
        <v>550</v>
      </c>
      <c r="I26" s="82" t="s">
        <v>520</v>
      </c>
      <c r="J26" s="160" t="s">
        <v>562</v>
      </c>
    </row>
    <row r="27" ht="42.75" customHeight="1" spans="1:10">
      <c r="A27" s="188"/>
      <c r="B27" s="188"/>
      <c r="C27" s="82" t="s">
        <v>516</v>
      </c>
      <c r="D27" s="82" t="s">
        <v>564</v>
      </c>
      <c r="E27" s="160" t="s">
        <v>565</v>
      </c>
      <c r="F27" s="82" t="s">
        <v>566</v>
      </c>
      <c r="G27" s="160" t="s">
        <v>567</v>
      </c>
      <c r="H27" s="82" t="s">
        <v>568</v>
      </c>
      <c r="I27" s="82" t="s">
        <v>510</v>
      </c>
      <c r="J27" s="160" t="s">
        <v>569</v>
      </c>
    </row>
    <row r="28" ht="42.75" customHeight="1" spans="1:10">
      <c r="A28" s="188"/>
      <c r="B28" s="188"/>
      <c r="C28" s="82" t="s">
        <v>516</v>
      </c>
      <c r="D28" s="82" t="s">
        <v>570</v>
      </c>
      <c r="E28" s="160" t="s">
        <v>569</v>
      </c>
      <c r="F28" s="82" t="s">
        <v>508</v>
      </c>
      <c r="G28" s="160" t="s">
        <v>571</v>
      </c>
      <c r="H28" s="82" t="s">
        <v>568</v>
      </c>
      <c r="I28" s="82" t="s">
        <v>510</v>
      </c>
      <c r="J28" s="160" t="s">
        <v>569</v>
      </c>
    </row>
    <row r="29" ht="42.75" customHeight="1" spans="1:10">
      <c r="A29" s="189"/>
      <c r="B29" s="189"/>
      <c r="C29" s="82" t="s">
        <v>522</v>
      </c>
      <c r="D29" s="82" t="s">
        <v>523</v>
      </c>
      <c r="E29" s="160" t="s">
        <v>572</v>
      </c>
      <c r="F29" s="82" t="s">
        <v>525</v>
      </c>
      <c r="G29" s="160" t="s">
        <v>573</v>
      </c>
      <c r="H29" s="82" t="s">
        <v>550</v>
      </c>
      <c r="I29" s="82" t="s">
        <v>510</v>
      </c>
      <c r="J29" s="160" t="s">
        <v>574</v>
      </c>
    </row>
    <row r="30" ht="42.75" customHeight="1" spans="1:10">
      <c r="A30" s="187" t="s">
        <v>575</v>
      </c>
      <c r="B30" s="187" t="s">
        <v>504</v>
      </c>
      <c r="C30" s="82" t="s">
        <v>505</v>
      </c>
      <c r="D30" s="82" t="s">
        <v>506</v>
      </c>
      <c r="E30" s="160" t="s">
        <v>507</v>
      </c>
      <c r="F30" s="82" t="s">
        <v>508</v>
      </c>
      <c r="G30" s="160" t="s">
        <v>462</v>
      </c>
      <c r="H30" s="82" t="s">
        <v>509</v>
      </c>
      <c r="I30" s="82" t="s">
        <v>510</v>
      </c>
      <c r="J30" s="160" t="s">
        <v>511</v>
      </c>
    </row>
    <row r="31" ht="42.75" customHeight="1" spans="1:10">
      <c r="A31" s="188"/>
      <c r="B31" s="188"/>
      <c r="C31" s="82" t="s">
        <v>505</v>
      </c>
      <c r="D31" s="82" t="s">
        <v>506</v>
      </c>
      <c r="E31" s="160" t="s">
        <v>512</v>
      </c>
      <c r="F31" s="82" t="s">
        <v>508</v>
      </c>
      <c r="G31" s="160" t="s">
        <v>371</v>
      </c>
      <c r="H31" s="82" t="s">
        <v>509</v>
      </c>
      <c r="I31" s="82" t="s">
        <v>510</v>
      </c>
      <c r="J31" s="160" t="s">
        <v>513</v>
      </c>
    </row>
    <row r="32" ht="42.75" customHeight="1" spans="1:10">
      <c r="A32" s="188"/>
      <c r="B32" s="188"/>
      <c r="C32" s="82" t="s">
        <v>505</v>
      </c>
      <c r="D32" s="82" t="s">
        <v>506</v>
      </c>
      <c r="E32" s="160" t="s">
        <v>514</v>
      </c>
      <c r="F32" s="82" t="s">
        <v>508</v>
      </c>
      <c r="G32" s="160" t="s">
        <v>38</v>
      </c>
      <c r="H32" s="82" t="s">
        <v>509</v>
      </c>
      <c r="I32" s="82" t="s">
        <v>510</v>
      </c>
      <c r="J32" s="160" t="s">
        <v>515</v>
      </c>
    </row>
    <row r="33" ht="42.75" customHeight="1" spans="1:10">
      <c r="A33" s="188"/>
      <c r="B33" s="188"/>
      <c r="C33" s="82" t="s">
        <v>516</v>
      </c>
      <c r="D33" s="82" t="s">
        <v>517</v>
      </c>
      <c r="E33" s="160" t="s">
        <v>518</v>
      </c>
      <c r="F33" s="82" t="s">
        <v>508</v>
      </c>
      <c r="G33" s="160" t="s">
        <v>519</v>
      </c>
      <c r="H33" s="82" t="s">
        <v>345</v>
      </c>
      <c r="I33" s="82" t="s">
        <v>520</v>
      </c>
      <c r="J33" s="160" t="s">
        <v>521</v>
      </c>
    </row>
    <row r="34" ht="42.75" customHeight="1" spans="1:10">
      <c r="A34" s="188"/>
      <c r="B34" s="188"/>
      <c r="C34" s="82" t="s">
        <v>522</v>
      </c>
      <c r="D34" s="82" t="s">
        <v>523</v>
      </c>
      <c r="E34" s="160" t="s">
        <v>524</v>
      </c>
      <c r="F34" s="82" t="s">
        <v>525</v>
      </c>
      <c r="G34" s="160" t="s">
        <v>526</v>
      </c>
      <c r="H34" s="82" t="s">
        <v>527</v>
      </c>
      <c r="I34" s="82" t="s">
        <v>510</v>
      </c>
      <c r="J34" s="160" t="s">
        <v>528</v>
      </c>
    </row>
    <row r="35" ht="42.75" customHeight="1" spans="1:10">
      <c r="A35" s="189"/>
      <c r="B35" s="189"/>
      <c r="C35" s="82" t="s">
        <v>522</v>
      </c>
      <c r="D35" s="82" t="s">
        <v>523</v>
      </c>
      <c r="E35" s="160" t="s">
        <v>529</v>
      </c>
      <c r="F35" s="82" t="s">
        <v>525</v>
      </c>
      <c r="G35" s="160" t="s">
        <v>526</v>
      </c>
      <c r="H35" s="82" t="s">
        <v>527</v>
      </c>
      <c r="I35" s="82" t="s">
        <v>510</v>
      </c>
      <c r="J35" s="160" t="s">
        <v>530</v>
      </c>
    </row>
    <row r="36" ht="42.75" customHeight="1" spans="1:10">
      <c r="A36" s="187" t="s">
        <v>576</v>
      </c>
      <c r="B36" s="187" t="s">
        <v>577</v>
      </c>
      <c r="C36" s="82" t="s">
        <v>505</v>
      </c>
      <c r="D36" s="82" t="s">
        <v>506</v>
      </c>
      <c r="E36" s="160" t="s">
        <v>578</v>
      </c>
      <c r="F36" s="82" t="s">
        <v>508</v>
      </c>
      <c r="G36" s="160" t="s">
        <v>579</v>
      </c>
      <c r="H36" s="82" t="s">
        <v>558</v>
      </c>
      <c r="I36" s="82" t="s">
        <v>510</v>
      </c>
      <c r="J36" s="160" t="s">
        <v>580</v>
      </c>
    </row>
    <row r="37" ht="42.75" customHeight="1" spans="1:10">
      <c r="A37" s="188"/>
      <c r="B37" s="188"/>
      <c r="C37" s="82" t="s">
        <v>505</v>
      </c>
      <c r="D37" s="82" t="s">
        <v>551</v>
      </c>
      <c r="E37" s="160" t="s">
        <v>581</v>
      </c>
      <c r="F37" s="82" t="s">
        <v>508</v>
      </c>
      <c r="G37" s="160" t="s">
        <v>582</v>
      </c>
      <c r="H37" s="82" t="s">
        <v>558</v>
      </c>
      <c r="I37" s="82" t="s">
        <v>510</v>
      </c>
      <c r="J37" s="160" t="s">
        <v>581</v>
      </c>
    </row>
    <row r="38" ht="42.75" customHeight="1" spans="1:10">
      <c r="A38" s="188"/>
      <c r="B38" s="188"/>
      <c r="C38" s="82" t="s">
        <v>505</v>
      </c>
      <c r="D38" s="82" t="s">
        <v>553</v>
      </c>
      <c r="E38" s="160" t="s">
        <v>580</v>
      </c>
      <c r="F38" s="82" t="s">
        <v>508</v>
      </c>
      <c r="G38" s="160" t="s">
        <v>580</v>
      </c>
      <c r="H38" s="82" t="s">
        <v>558</v>
      </c>
      <c r="I38" s="82" t="s">
        <v>510</v>
      </c>
      <c r="J38" s="160" t="s">
        <v>580</v>
      </c>
    </row>
    <row r="39" ht="42.75" customHeight="1" spans="1:10">
      <c r="A39" s="188"/>
      <c r="B39" s="188"/>
      <c r="C39" s="82" t="s">
        <v>505</v>
      </c>
      <c r="D39" s="82" t="s">
        <v>555</v>
      </c>
      <c r="E39" s="160" t="s">
        <v>583</v>
      </c>
      <c r="F39" s="82" t="s">
        <v>566</v>
      </c>
      <c r="G39" s="160" t="s">
        <v>584</v>
      </c>
      <c r="H39" s="82" t="s">
        <v>558</v>
      </c>
      <c r="I39" s="82" t="s">
        <v>510</v>
      </c>
      <c r="J39" s="160" t="s">
        <v>585</v>
      </c>
    </row>
    <row r="40" ht="42.75" customHeight="1" spans="1:10">
      <c r="A40" s="188"/>
      <c r="B40" s="188"/>
      <c r="C40" s="82" t="s">
        <v>516</v>
      </c>
      <c r="D40" s="82" t="s">
        <v>559</v>
      </c>
      <c r="E40" s="160" t="s">
        <v>586</v>
      </c>
      <c r="F40" s="82" t="s">
        <v>508</v>
      </c>
      <c r="G40" s="160" t="s">
        <v>587</v>
      </c>
      <c r="H40" s="82" t="s">
        <v>550</v>
      </c>
      <c r="I40" s="82" t="s">
        <v>510</v>
      </c>
      <c r="J40" s="160" t="s">
        <v>586</v>
      </c>
    </row>
    <row r="41" ht="42.75" customHeight="1" spans="1:10">
      <c r="A41" s="188"/>
      <c r="B41" s="188"/>
      <c r="C41" s="82" t="s">
        <v>516</v>
      </c>
      <c r="D41" s="82" t="s">
        <v>517</v>
      </c>
      <c r="E41" s="160" t="s">
        <v>588</v>
      </c>
      <c r="F41" s="82" t="s">
        <v>589</v>
      </c>
      <c r="G41" s="160" t="s">
        <v>590</v>
      </c>
      <c r="H41" s="82" t="s">
        <v>591</v>
      </c>
      <c r="I41" s="82" t="s">
        <v>510</v>
      </c>
      <c r="J41" s="160" t="s">
        <v>588</v>
      </c>
    </row>
    <row r="42" ht="42.75" customHeight="1" spans="1:10">
      <c r="A42" s="188"/>
      <c r="B42" s="188"/>
      <c r="C42" s="82" t="s">
        <v>516</v>
      </c>
      <c r="D42" s="82" t="s">
        <v>564</v>
      </c>
      <c r="E42" s="160" t="s">
        <v>592</v>
      </c>
      <c r="F42" s="82" t="s">
        <v>508</v>
      </c>
      <c r="G42" s="160" t="s">
        <v>563</v>
      </c>
      <c r="H42" s="82" t="s">
        <v>550</v>
      </c>
      <c r="I42" s="82" t="s">
        <v>520</v>
      </c>
      <c r="J42" s="160" t="s">
        <v>592</v>
      </c>
    </row>
    <row r="43" ht="42.75" customHeight="1" spans="1:10">
      <c r="A43" s="188"/>
      <c r="B43" s="188"/>
      <c r="C43" s="82" t="s">
        <v>516</v>
      </c>
      <c r="D43" s="82" t="s">
        <v>570</v>
      </c>
      <c r="E43" s="160" t="s">
        <v>593</v>
      </c>
      <c r="F43" s="82" t="s">
        <v>589</v>
      </c>
      <c r="G43" s="160" t="s">
        <v>590</v>
      </c>
      <c r="H43" s="82" t="s">
        <v>591</v>
      </c>
      <c r="I43" s="82" t="s">
        <v>510</v>
      </c>
      <c r="J43" s="160" t="s">
        <v>594</v>
      </c>
    </row>
    <row r="44" ht="42.75" customHeight="1" spans="1:10">
      <c r="A44" s="189"/>
      <c r="B44" s="189"/>
      <c r="C44" s="82" t="s">
        <v>522</v>
      </c>
      <c r="D44" s="82" t="s">
        <v>523</v>
      </c>
      <c r="E44" s="160" t="s">
        <v>595</v>
      </c>
      <c r="F44" s="82" t="s">
        <v>589</v>
      </c>
      <c r="G44" s="160" t="s">
        <v>590</v>
      </c>
      <c r="H44" s="82" t="s">
        <v>591</v>
      </c>
      <c r="I44" s="82" t="s">
        <v>510</v>
      </c>
      <c r="J44" s="160" t="s">
        <v>595</v>
      </c>
    </row>
    <row r="45" ht="42.75" customHeight="1" spans="1:10">
      <c r="A45" s="187" t="s">
        <v>596</v>
      </c>
      <c r="B45" s="187" t="s">
        <v>504</v>
      </c>
      <c r="C45" s="82" t="s">
        <v>505</v>
      </c>
      <c r="D45" s="82" t="s">
        <v>506</v>
      </c>
      <c r="E45" s="160" t="s">
        <v>532</v>
      </c>
      <c r="F45" s="82" t="s">
        <v>508</v>
      </c>
      <c r="G45" s="160" t="s">
        <v>533</v>
      </c>
      <c r="H45" s="82" t="s">
        <v>509</v>
      </c>
      <c r="I45" s="82" t="s">
        <v>510</v>
      </c>
      <c r="J45" s="160" t="s">
        <v>534</v>
      </c>
    </row>
    <row r="46" ht="42.75" customHeight="1" spans="1:10">
      <c r="A46" s="188"/>
      <c r="B46" s="188"/>
      <c r="C46" s="82" t="s">
        <v>505</v>
      </c>
      <c r="D46" s="82" t="s">
        <v>506</v>
      </c>
      <c r="E46" s="160" t="s">
        <v>535</v>
      </c>
      <c r="F46" s="82" t="s">
        <v>525</v>
      </c>
      <c r="G46" s="160" t="s">
        <v>38</v>
      </c>
      <c r="H46" s="82" t="s">
        <v>536</v>
      </c>
      <c r="I46" s="82" t="s">
        <v>510</v>
      </c>
      <c r="J46" s="160" t="s">
        <v>537</v>
      </c>
    </row>
    <row r="47" ht="42.75" customHeight="1" spans="1:10">
      <c r="A47" s="188"/>
      <c r="B47" s="188"/>
      <c r="C47" s="82" t="s">
        <v>505</v>
      </c>
      <c r="D47" s="82" t="s">
        <v>506</v>
      </c>
      <c r="E47" s="160" t="s">
        <v>538</v>
      </c>
      <c r="F47" s="82" t="s">
        <v>508</v>
      </c>
      <c r="G47" s="160" t="s">
        <v>38</v>
      </c>
      <c r="H47" s="82" t="s">
        <v>539</v>
      </c>
      <c r="I47" s="82" t="s">
        <v>510</v>
      </c>
      <c r="J47" s="160" t="s">
        <v>540</v>
      </c>
    </row>
    <row r="48" ht="42.75" customHeight="1" spans="1:10">
      <c r="A48" s="188"/>
      <c r="B48" s="188"/>
      <c r="C48" s="82" t="s">
        <v>516</v>
      </c>
      <c r="D48" s="82" t="s">
        <v>517</v>
      </c>
      <c r="E48" s="160" t="s">
        <v>518</v>
      </c>
      <c r="F48" s="82" t="s">
        <v>508</v>
      </c>
      <c r="G48" s="160" t="s">
        <v>519</v>
      </c>
      <c r="H48" s="82" t="s">
        <v>345</v>
      </c>
      <c r="I48" s="82" t="s">
        <v>520</v>
      </c>
      <c r="J48" s="160" t="s">
        <v>541</v>
      </c>
    </row>
    <row r="49" ht="42.75" customHeight="1" spans="1:10">
      <c r="A49" s="188"/>
      <c r="B49" s="188"/>
      <c r="C49" s="82" t="s">
        <v>516</v>
      </c>
      <c r="D49" s="82" t="s">
        <v>517</v>
      </c>
      <c r="E49" s="160" t="s">
        <v>542</v>
      </c>
      <c r="F49" s="82" t="s">
        <v>508</v>
      </c>
      <c r="G49" s="160" t="s">
        <v>543</v>
      </c>
      <c r="H49" s="82" t="s">
        <v>345</v>
      </c>
      <c r="I49" s="82" t="s">
        <v>520</v>
      </c>
      <c r="J49" s="160" t="s">
        <v>544</v>
      </c>
    </row>
    <row r="50" ht="42.75" customHeight="1" spans="1:10">
      <c r="A50" s="188"/>
      <c r="B50" s="188"/>
      <c r="C50" s="82" t="s">
        <v>522</v>
      </c>
      <c r="D50" s="82" t="s">
        <v>523</v>
      </c>
      <c r="E50" s="160" t="s">
        <v>529</v>
      </c>
      <c r="F50" s="82" t="s">
        <v>525</v>
      </c>
      <c r="G50" s="160" t="s">
        <v>526</v>
      </c>
      <c r="H50" s="82" t="s">
        <v>527</v>
      </c>
      <c r="I50" s="82" t="s">
        <v>510</v>
      </c>
      <c r="J50" s="160" t="s">
        <v>530</v>
      </c>
    </row>
    <row r="51" ht="42.75" customHeight="1" spans="1:10">
      <c r="A51" s="189"/>
      <c r="B51" s="189"/>
      <c r="C51" s="82" t="s">
        <v>522</v>
      </c>
      <c r="D51" s="82" t="s">
        <v>523</v>
      </c>
      <c r="E51" s="160" t="s">
        <v>524</v>
      </c>
      <c r="F51" s="82" t="s">
        <v>525</v>
      </c>
      <c r="G51" s="160" t="s">
        <v>526</v>
      </c>
      <c r="H51" s="82" t="s">
        <v>527</v>
      </c>
      <c r="I51" s="82" t="s">
        <v>510</v>
      </c>
      <c r="J51" s="160" t="s">
        <v>545</v>
      </c>
    </row>
    <row r="52" ht="42.75" customHeight="1" spans="1:10">
      <c r="A52" s="187" t="s">
        <v>597</v>
      </c>
      <c r="B52" s="187" t="s">
        <v>504</v>
      </c>
      <c r="C52" s="82" t="s">
        <v>505</v>
      </c>
      <c r="D52" s="82" t="s">
        <v>506</v>
      </c>
      <c r="E52" s="160" t="s">
        <v>532</v>
      </c>
      <c r="F52" s="82" t="s">
        <v>508</v>
      </c>
      <c r="G52" s="160" t="s">
        <v>533</v>
      </c>
      <c r="H52" s="82" t="s">
        <v>509</v>
      </c>
      <c r="I52" s="82" t="s">
        <v>510</v>
      </c>
      <c r="J52" s="160" t="s">
        <v>534</v>
      </c>
    </row>
    <row r="53" ht="42.75" customHeight="1" spans="1:10">
      <c r="A53" s="188"/>
      <c r="B53" s="188"/>
      <c r="C53" s="82" t="s">
        <v>505</v>
      </c>
      <c r="D53" s="82" t="s">
        <v>506</v>
      </c>
      <c r="E53" s="160" t="s">
        <v>535</v>
      </c>
      <c r="F53" s="82" t="s">
        <v>525</v>
      </c>
      <c r="G53" s="160" t="s">
        <v>38</v>
      </c>
      <c r="H53" s="82" t="s">
        <v>536</v>
      </c>
      <c r="I53" s="82" t="s">
        <v>510</v>
      </c>
      <c r="J53" s="160" t="s">
        <v>537</v>
      </c>
    </row>
    <row r="54" ht="42.75" customHeight="1" spans="1:10">
      <c r="A54" s="188"/>
      <c r="B54" s="188"/>
      <c r="C54" s="82" t="s">
        <v>505</v>
      </c>
      <c r="D54" s="82" t="s">
        <v>506</v>
      </c>
      <c r="E54" s="160" t="s">
        <v>538</v>
      </c>
      <c r="F54" s="82" t="s">
        <v>508</v>
      </c>
      <c r="G54" s="160" t="s">
        <v>38</v>
      </c>
      <c r="H54" s="82" t="s">
        <v>539</v>
      </c>
      <c r="I54" s="82" t="s">
        <v>510</v>
      </c>
      <c r="J54" s="160" t="s">
        <v>540</v>
      </c>
    </row>
    <row r="55" ht="42.75" customHeight="1" spans="1:10">
      <c r="A55" s="188"/>
      <c r="B55" s="188"/>
      <c r="C55" s="82" t="s">
        <v>516</v>
      </c>
      <c r="D55" s="82" t="s">
        <v>517</v>
      </c>
      <c r="E55" s="160" t="s">
        <v>518</v>
      </c>
      <c r="F55" s="82" t="s">
        <v>508</v>
      </c>
      <c r="G55" s="160" t="s">
        <v>519</v>
      </c>
      <c r="H55" s="82" t="s">
        <v>345</v>
      </c>
      <c r="I55" s="82" t="s">
        <v>520</v>
      </c>
      <c r="J55" s="160" t="s">
        <v>541</v>
      </c>
    </row>
    <row r="56" ht="42.75" customHeight="1" spans="1:10">
      <c r="A56" s="188"/>
      <c r="B56" s="188"/>
      <c r="C56" s="82" t="s">
        <v>516</v>
      </c>
      <c r="D56" s="82" t="s">
        <v>517</v>
      </c>
      <c r="E56" s="160" t="s">
        <v>542</v>
      </c>
      <c r="F56" s="82" t="s">
        <v>508</v>
      </c>
      <c r="G56" s="160" t="s">
        <v>543</v>
      </c>
      <c r="H56" s="82" t="s">
        <v>345</v>
      </c>
      <c r="I56" s="82" t="s">
        <v>520</v>
      </c>
      <c r="J56" s="160" t="s">
        <v>544</v>
      </c>
    </row>
    <row r="57" ht="42.75" customHeight="1" spans="1:10">
      <c r="A57" s="188"/>
      <c r="B57" s="188"/>
      <c r="C57" s="82" t="s">
        <v>522</v>
      </c>
      <c r="D57" s="82" t="s">
        <v>523</v>
      </c>
      <c r="E57" s="160" t="s">
        <v>529</v>
      </c>
      <c r="F57" s="82" t="s">
        <v>525</v>
      </c>
      <c r="G57" s="160" t="s">
        <v>526</v>
      </c>
      <c r="H57" s="82" t="s">
        <v>527</v>
      </c>
      <c r="I57" s="82" t="s">
        <v>510</v>
      </c>
      <c r="J57" s="160" t="s">
        <v>530</v>
      </c>
    </row>
    <row r="58" ht="42.75" customHeight="1" spans="1:10">
      <c r="A58" s="189"/>
      <c r="B58" s="189"/>
      <c r="C58" s="82" t="s">
        <v>522</v>
      </c>
      <c r="D58" s="82" t="s">
        <v>523</v>
      </c>
      <c r="E58" s="160" t="s">
        <v>524</v>
      </c>
      <c r="F58" s="82" t="s">
        <v>525</v>
      </c>
      <c r="G58" s="160" t="s">
        <v>526</v>
      </c>
      <c r="H58" s="82" t="s">
        <v>527</v>
      </c>
      <c r="I58" s="82" t="s">
        <v>510</v>
      </c>
      <c r="J58" s="160" t="s">
        <v>545</v>
      </c>
    </row>
    <row r="59" ht="42.75" customHeight="1" spans="1:10">
      <c r="A59" s="187" t="s">
        <v>598</v>
      </c>
      <c r="B59" s="187" t="s">
        <v>504</v>
      </c>
      <c r="C59" s="82" t="s">
        <v>505</v>
      </c>
      <c r="D59" s="82" t="s">
        <v>506</v>
      </c>
      <c r="E59" s="160" t="s">
        <v>507</v>
      </c>
      <c r="F59" s="82" t="s">
        <v>508</v>
      </c>
      <c r="G59" s="160" t="s">
        <v>462</v>
      </c>
      <c r="H59" s="82" t="s">
        <v>509</v>
      </c>
      <c r="I59" s="82" t="s">
        <v>510</v>
      </c>
      <c r="J59" s="160" t="s">
        <v>511</v>
      </c>
    </row>
    <row r="60" ht="42.75" customHeight="1" spans="1:10">
      <c r="A60" s="188"/>
      <c r="B60" s="188"/>
      <c r="C60" s="82" t="s">
        <v>505</v>
      </c>
      <c r="D60" s="82" t="s">
        <v>506</v>
      </c>
      <c r="E60" s="160" t="s">
        <v>512</v>
      </c>
      <c r="F60" s="82" t="s">
        <v>508</v>
      </c>
      <c r="G60" s="160" t="s">
        <v>371</v>
      </c>
      <c r="H60" s="82" t="s">
        <v>509</v>
      </c>
      <c r="I60" s="82" t="s">
        <v>510</v>
      </c>
      <c r="J60" s="160" t="s">
        <v>513</v>
      </c>
    </row>
    <row r="61" ht="42.75" customHeight="1" spans="1:10">
      <c r="A61" s="188"/>
      <c r="B61" s="188"/>
      <c r="C61" s="82" t="s">
        <v>505</v>
      </c>
      <c r="D61" s="82" t="s">
        <v>506</v>
      </c>
      <c r="E61" s="160" t="s">
        <v>514</v>
      </c>
      <c r="F61" s="82" t="s">
        <v>508</v>
      </c>
      <c r="G61" s="160" t="s">
        <v>38</v>
      </c>
      <c r="H61" s="82" t="s">
        <v>509</v>
      </c>
      <c r="I61" s="82" t="s">
        <v>510</v>
      </c>
      <c r="J61" s="160" t="s">
        <v>515</v>
      </c>
    </row>
    <row r="62" ht="42.75" customHeight="1" spans="1:10">
      <c r="A62" s="188"/>
      <c r="B62" s="188"/>
      <c r="C62" s="82" t="s">
        <v>516</v>
      </c>
      <c r="D62" s="82" t="s">
        <v>517</v>
      </c>
      <c r="E62" s="160" t="s">
        <v>518</v>
      </c>
      <c r="F62" s="82" t="s">
        <v>508</v>
      </c>
      <c r="G62" s="160" t="s">
        <v>519</v>
      </c>
      <c r="H62" s="82" t="s">
        <v>345</v>
      </c>
      <c r="I62" s="82" t="s">
        <v>520</v>
      </c>
      <c r="J62" s="160" t="s">
        <v>521</v>
      </c>
    </row>
    <row r="63" ht="42.75" customHeight="1" spans="1:10">
      <c r="A63" s="188"/>
      <c r="B63" s="188"/>
      <c r="C63" s="82" t="s">
        <v>522</v>
      </c>
      <c r="D63" s="82" t="s">
        <v>523</v>
      </c>
      <c r="E63" s="160" t="s">
        <v>524</v>
      </c>
      <c r="F63" s="82" t="s">
        <v>525</v>
      </c>
      <c r="G63" s="160" t="s">
        <v>526</v>
      </c>
      <c r="H63" s="82" t="s">
        <v>527</v>
      </c>
      <c r="I63" s="82" t="s">
        <v>510</v>
      </c>
      <c r="J63" s="160" t="s">
        <v>528</v>
      </c>
    </row>
    <row r="64" ht="42.75" customHeight="1" spans="1:10">
      <c r="A64" s="189"/>
      <c r="B64" s="189"/>
      <c r="C64" s="82" t="s">
        <v>522</v>
      </c>
      <c r="D64" s="82" t="s">
        <v>523</v>
      </c>
      <c r="E64" s="160" t="s">
        <v>529</v>
      </c>
      <c r="F64" s="82" t="s">
        <v>525</v>
      </c>
      <c r="G64" s="160" t="s">
        <v>526</v>
      </c>
      <c r="H64" s="82" t="s">
        <v>527</v>
      </c>
      <c r="I64" s="82" t="s">
        <v>510</v>
      </c>
      <c r="J64" s="160" t="s">
        <v>530</v>
      </c>
    </row>
    <row r="65" ht="42.75" customHeight="1" spans="1:10">
      <c r="A65" s="187" t="s">
        <v>599</v>
      </c>
      <c r="B65" s="187" t="s">
        <v>600</v>
      </c>
      <c r="C65" s="82" t="s">
        <v>505</v>
      </c>
      <c r="D65" s="82" t="s">
        <v>506</v>
      </c>
      <c r="E65" s="160" t="s">
        <v>601</v>
      </c>
      <c r="F65" s="82" t="s">
        <v>508</v>
      </c>
      <c r="G65" s="160" t="s">
        <v>602</v>
      </c>
      <c r="H65" s="82" t="s">
        <v>550</v>
      </c>
      <c r="I65" s="82" t="s">
        <v>520</v>
      </c>
      <c r="J65" s="160" t="s">
        <v>603</v>
      </c>
    </row>
    <row r="66" ht="42.75" customHeight="1" spans="1:10">
      <c r="A66" s="188"/>
      <c r="B66" s="188"/>
      <c r="C66" s="82" t="s">
        <v>505</v>
      </c>
      <c r="D66" s="82" t="s">
        <v>551</v>
      </c>
      <c r="E66" s="160" t="s">
        <v>601</v>
      </c>
      <c r="F66" s="82" t="s">
        <v>508</v>
      </c>
      <c r="G66" s="160" t="s">
        <v>602</v>
      </c>
      <c r="H66" s="82" t="s">
        <v>550</v>
      </c>
      <c r="I66" s="82" t="s">
        <v>520</v>
      </c>
      <c r="J66" s="160" t="s">
        <v>603</v>
      </c>
    </row>
    <row r="67" ht="42.75" customHeight="1" spans="1:10">
      <c r="A67" s="188"/>
      <c r="B67" s="188"/>
      <c r="C67" s="82" t="s">
        <v>505</v>
      </c>
      <c r="D67" s="82" t="s">
        <v>553</v>
      </c>
      <c r="E67" s="160" t="s">
        <v>604</v>
      </c>
      <c r="F67" s="82" t="s">
        <v>508</v>
      </c>
      <c r="G67" s="160" t="s">
        <v>604</v>
      </c>
      <c r="H67" s="82" t="s">
        <v>605</v>
      </c>
      <c r="I67" s="82" t="s">
        <v>520</v>
      </c>
      <c r="J67" s="160" t="s">
        <v>603</v>
      </c>
    </row>
    <row r="68" ht="42.75" customHeight="1" spans="1:10">
      <c r="A68" s="188"/>
      <c r="B68" s="188"/>
      <c r="C68" s="82" t="s">
        <v>505</v>
      </c>
      <c r="D68" s="82" t="s">
        <v>555</v>
      </c>
      <c r="E68" s="160" t="s">
        <v>606</v>
      </c>
      <c r="F68" s="82" t="s">
        <v>508</v>
      </c>
      <c r="G68" s="160" t="s">
        <v>606</v>
      </c>
      <c r="H68" s="82" t="s">
        <v>558</v>
      </c>
      <c r="I68" s="82" t="s">
        <v>520</v>
      </c>
      <c r="J68" s="160" t="s">
        <v>606</v>
      </c>
    </row>
    <row r="69" ht="42.75" customHeight="1" spans="1:10">
      <c r="A69" s="188"/>
      <c r="B69" s="188"/>
      <c r="C69" s="82" t="s">
        <v>516</v>
      </c>
      <c r="D69" s="82" t="s">
        <v>559</v>
      </c>
      <c r="E69" s="160" t="s">
        <v>607</v>
      </c>
      <c r="F69" s="82" t="s">
        <v>508</v>
      </c>
      <c r="G69" s="160" t="s">
        <v>608</v>
      </c>
      <c r="H69" s="82" t="s">
        <v>550</v>
      </c>
      <c r="I69" s="82" t="s">
        <v>520</v>
      </c>
      <c r="J69" s="160" t="s">
        <v>609</v>
      </c>
    </row>
    <row r="70" ht="42.75" customHeight="1" spans="1:10">
      <c r="A70" s="188"/>
      <c r="B70" s="188"/>
      <c r="C70" s="82" t="s">
        <v>516</v>
      </c>
      <c r="D70" s="82" t="s">
        <v>517</v>
      </c>
      <c r="E70" s="160" t="s">
        <v>610</v>
      </c>
      <c r="F70" s="82" t="s">
        <v>508</v>
      </c>
      <c r="G70" s="160" t="s">
        <v>611</v>
      </c>
      <c r="H70" s="82" t="s">
        <v>605</v>
      </c>
      <c r="I70" s="82" t="s">
        <v>520</v>
      </c>
      <c r="J70" s="160" t="s">
        <v>612</v>
      </c>
    </row>
    <row r="71" ht="42.75" customHeight="1" spans="1:10">
      <c r="A71" s="188"/>
      <c r="B71" s="188"/>
      <c r="C71" s="82" t="s">
        <v>516</v>
      </c>
      <c r="D71" s="82" t="s">
        <v>564</v>
      </c>
      <c r="E71" s="160" t="s">
        <v>613</v>
      </c>
      <c r="F71" s="82" t="s">
        <v>508</v>
      </c>
      <c r="G71" s="160" t="s">
        <v>614</v>
      </c>
      <c r="H71" s="82" t="s">
        <v>605</v>
      </c>
      <c r="I71" s="82" t="s">
        <v>520</v>
      </c>
      <c r="J71" s="160" t="s">
        <v>614</v>
      </c>
    </row>
    <row r="72" ht="42.75" customHeight="1" spans="1:10">
      <c r="A72" s="188"/>
      <c r="B72" s="188"/>
      <c r="C72" s="82" t="s">
        <v>516</v>
      </c>
      <c r="D72" s="82" t="s">
        <v>570</v>
      </c>
      <c r="E72" s="160" t="s">
        <v>615</v>
      </c>
      <c r="F72" s="82" t="s">
        <v>508</v>
      </c>
      <c r="G72" s="160" t="s">
        <v>615</v>
      </c>
      <c r="H72" s="82" t="s">
        <v>605</v>
      </c>
      <c r="I72" s="82" t="s">
        <v>520</v>
      </c>
      <c r="J72" s="160" t="s">
        <v>615</v>
      </c>
    </row>
    <row r="73" ht="42.75" customHeight="1" spans="1:10">
      <c r="A73" s="189"/>
      <c r="B73" s="189"/>
      <c r="C73" s="82" t="s">
        <v>522</v>
      </c>
      <c r="D73" s="82" t="s">
        <v>523</v>
      </c>
      <c r="E73" s="160" t="s">
        <v>616</v>
      </c>
      <c r="F73" s="82" t="s">
        <v>508</v>
      </c>
      <c r="G73" s="160" t="s">
        <v>617</v>
      </c>
      <c r="H73" s="82" t="s">
        <v>605</v>
      </c>
      <c r="I73" s="82" t="s">
        <v>520</v>
      </c>
      <c r="J73" s="160" t="s">
        <v>603</v>
      </c>
    </row>
    <row r="74" ht="42.75" customHeight="1" spans="1:10">
      <c r="A74" s="187" t="s">
        <v>618</v>
      </c>
      <c r="B74" s="187" t="s">
        <v>619</v>
      </c>
      <c r="C74" s="82" t="s">
        <v>505</v>
      </c>
      <c r="D74" s="82" t="s">
        <v>506</v>
      </c>
      <c r="E74" s="160" t="s">
        <v>620</v>
      </c>
      <c r="F74" s="82" t="s">
        <v>525</v>
      </c>
      <c r="G74" s="160" t="s">
        <v>621</v>
      </c>
      <c r="H74" s="82" t="s">
        <v>527</v>
      </c>
      <c r="I74" s="82" t="s">
        <v>510</v>
      </c>
      <c r="J74" s="160" t="s">
        <v>620</v>
      </c>
    </row>
    <row r="75" ht="42.75" customHeight="1" spans="1:10">
      <c r="A75" s="188"/>
      <c r="B75" s="188"/>
      <c r="C75" s="82" t="s">
        <v>505</v>
      </c>
      <c r="D75" s="82" t="s">
        <v>551</v>
      </c>
      <c r="E75" s="160" t="s">
        <v>622</v>
      </c>
      <c r="F75" s="82" t="s">
        <v>525</v>
      </c>
      <c r="G75" s="160" t="s">
        <v>623</v>
      </c>
      <c r="H75" s="82" t="s">
        <v>527</v>
      </c>
      <c r="I75" s="82" t="s">
        <v>510</v>
      </c>
      <c r="J75" s="160" t="s">
        <v>622</v>
      </c>
    </row>
    <row r="76" ht="42.75" customHeight="1" spans="1:10">
      <c r="A76" s="188"/>
      <c r="B76" s="188"/>
      <c r="C76" s="82" t="s">
        <v>505</v>
      </c>
      <c r="D76" s="82" t="s">
        <v>553</v>
      </c>
      <c r="E76" s="160" t="s">
        <v>624</v>
      </c>
      <c r="F76" s="82" t="s">
        <v>508</v>
      </c>
      <c r="G76" s="160" t="s">
        <v>625</v>
      </c>
      <c r="H76" s="82" t="s">
        <v>345</v>
      </c>
      <c r="I76" s="82" t="s">
        <v>520</v>
      </c>
      <c r="J76" s="160" t="s">
        <v>624</v>
      </c>
    </row>
    <row r="77" ht="42.75" customHeight="1" spans="1:10">
      <c r="A77" s="188"/>
      <c r="B77" s="188"/>
      <c r="C77" s="82" t="s">
        <v>505</v>
      </c>
      <c r="D77" s="82" t="s">
        <v>555</v>
      </c>
      <c r="E77" s="160" t="s">
        <v>626</v>
      </c>
      <c r="F77" s="82" t="s">
        <v>508</v>
      </c>
      <c r="G77" s="160" t="s">
        <v>627</v>
      </c>
      <c r="H77" s="82" t="s">
        <v>345</v>
      </c>
      <c r="I77" s="82" t="s">
        <v>520</v>
      </c>
      <c r="J77" s="160" t="s">
        <v>626</v>
      </c>
    </row>
    <row r="78" ht="42.75" customHeight="1" spans="1:10">
      <c r="A78" s="188"/>
      <c r="B78" s="188"/>
      <c r="C78" s="82" t="s">
        <v>516</v>
      </c>
      <c r="D78" s="82" t="s">
        <v>559</v>
      </c>
      <c r="E78" s="160" t="s">
        <v>628</v>
      </c>
      <c r="F78" s="82" t="s">
        <v>508</v>
      </c>
      <c r="G78" s="160" t="s">
        <v>629</v>
      </c>
      <c r="H78" s="82" t="s">
        <v>345</v>
      </c>
      <c r="I78" s="82" t="s">
        <v>520</v>
      </c>
      <c r="J78" s="160" t="s">
        <v>628</v>
      </c>
    </row>
    <row r="79" ht="42.75" customHeight="1" spans="1:10">
      <c r="A79" s="188"/>
      <c r="B79" s="188"/>
      <c r="C79" s="82" t="s">
        <v>516</v>
      </c>
      <c r="D79" s="82" t="s">
        <v>517</v>
      </c>
      <c r="E79" s="160" t="s">
        <v>630</v>
      </c>
      <c r="F79" s="82" t="s">
        <v>508</v>
      </c>
      <c r="G79" s="160" t="s">
        <v>631</v>
      </c>
      <c r="H79" s="82" t="s">
        <v>345</v>
      </c>
      <c r="I79" s="82" t="s">
        <v>520</v>
      </c>
      <c r="J79" s="160" t="s">
        <v>630</v>
      </c>
    </row>
    <row r="80" ht="42.75" customHeight="1" spans="1:10">
      <c r="A80" s="188"/>
      <c r="B80" s="188"/>
      <c r="C80" s="82" t="s">
        <v>516</v>
      </c>
      <c r="D80" s="82" t="s">
        <v>564</v>
      </c>
      <c r="E80" s="160" t="s">
        <v>632</v>
      </c>
      <c r="F80" s="82" t="s">
        <v>508</v>
      </c>
      <c r="G80" s="160" t="s">
        <v>633</v>
      </c>
      <c r="H80" s="82" t="s">
        <v>345</v>
      </c>
      <c r="I80" s="82" t="s">
        <v>520</v>
      </c>
      <c r="J80" s="160" t="s">
        <v>632</v>
      </c>
    </row>
    <row r="81" ht="42.75" customHeight="1" spans="1:10">
      <c r="A81" s="188"/>
      <c r="B81" s="188"/>
      <c r="C81" s="82" t="s">
        <v>516</v>
      </c>
      <c r="D81" s="82" t="s">
        <v>570</v>
      </c>
      <c r="E81" s="160" t="s">
        <v>634</v>
      </c>
      <c r="F81" s="82" t="s">
        <v>508</v>
      </c>
      <c r="G81" s="160" t="s">
        <v>635</v>
      </c>
      <c r="H81" s="82" t="s">
        <v>527</v>
      </c>
      <c r="I81" s="82" t="s">
        <v>520</v>
      </c>
      <c r="J81" s="160" t="s">
        <v>634</v>
      </c>
    </row>
    <row r="82" ht="42.75" customHeight="1" spans="1:10">
      <c r="A82" s="189"/>
      <c r="B82" s="189"/>
      <c r="C82" s="82" t="s">
        <v>522</v>
      </c>
      <c r="D82" s="82" t="s">
        <v>523</v>
      </c>
      <c r="E82" s="160" t="s">
        <v>636</v>
      </c>
      <c r="F82" s="82" t="s">
        <v>525</v>
      </c>
      <c r="G82" s="160" t="s">
        <v>526</v>
      </c>
      <c r="H82" s="82" t="s">
        <v>527</v>
      </c>
      <c r="I82" s="82" t="s">
        <v>510</v>
      </c>
      <c r="J82" s="160" t="s">
        <v>636</v>
      </c>
    </row>
    <row r="83" ht="42.75" customHeight="1" spans="1:10">
      <c r="A83" s="187" t="s">
        <v>637</v>
      </c>
      <c r="B83" s="187" t="s">
        <v>504</v>
      </c>
      <c r="C83" s="82" t="s">
        <v>505</v>
      </c>
      <c r="D83" s="82" t="s">
        <v>506</v>
      </c>
      <c r="E83" s="160" t="s">
        <v>507</v>
      </c>
      <c r="F83" s="82" t="s">
        <v>508</v>
      </c>
      <c r="G83" s="160" t="s">
        <v>462</v>
      </c>
      <c r="H83" s="82" t="s">
        <v>509</v>
      </c>
      <c r="I83" s="82" t="s">
        <v>510</v>
      </c>
      <c r="J83" s="160" t="s">
        <v>511</v>
      </c>
    </row>
    <row r="84" ht="42.75" customHeight="1" spans="1:10">
      <c r="A84" s="188"/>
      <c r="B84" s="188"/>
      <c r="C84" s="82" t="s">
        <v>505</v>
      </c>
      <c r="D84" s="82" t="s">
        <v>506</v>
      </c>
      <c r="E84" s="160" t="s">
        <v>512</v>
      </c>
      <c r="F84" s="82" t="s">
        <v>508</v>
      </c>
      <c r="G84" s="160" t="s">
        <v>371</v>
      </c>
      <c r="H84" s="82" t="s">
        <v>509</v>
      </c>
      <c r="I84" s="82" t="s">
        <v>510</v>
      </c>
      <c r="J84" s="160" t="s">
        <v>513</v>
      </c>
    </row>
    <row r="85" ht="42.75" customHeight="1" spans="1:10">
      <c r="A85" s="188"/>
      <c r="B85" s="188"/>
      <c r="C85" s="82" t="s">
        <v>505</v>
      </c>
      <c r="D85" s="82" t="s">
        <v>506</v>
      </c>
      <c r="E85" s="160" t="s">
        <v>514</v>
      </c>
      <c r="F85" s="82" t="s">
        <v>508</v>
      </c>
      <c r="G85" s="160" t="s">
        <v>38</v>
      </c>
      <c r="H85" s="82" t="s">
        <v>509</v>
      </c>
      <c r="I85" s="82" t="s">
        <v>510</v>
      </c>
      <c r="J85" s="160" t="s">
        <v>515</v>
      </c>
    </row>
    <row r="86" ht="42.75" customHeight="1" spans="1:10">
      <c r="A86" s="188"/>
      <c r="B86" s="188"/>
      <c r="C86" s="82" t="s">
        <v>516</v>
      </c>
      <c r="D86" s="82" t="s">
        <v>517</v>
      </c>
      <c r="E86" s="160" t="s">
        <v>518</v>
      </c>
      <c r="F86" s="82" t="s">
        <v>508</v>
      </c>
      <c r="G86" s="160" t="s">
        <v>519</v>
      </c>
      <c r="H86" s="82" t="s">
        <v>345</v>
      </c>
      <c r="I86" s="82" t="s">
        <v>520</v>
      </c>
      <c r="J86" s="160" t="s">
        <v>521</v>
      </c>
    </row>
    <row r="87" ht="42.75" customHeight="1" spans="1:10">
      <c r="A87" s="188"/>
      <c r="B87" s="188"/>
      <c r="C87" s="82" t="s">
        <v>522</v>
      </c>
      <c r="D87" s="82" t="s">
        <v>523</v>
      </c>
      <c r="E87" s="160" t="s">
        <v>524</v>
      </c>
      <c r="F87" s="82" t="s">
        <v>525</v>
      </c>
      <c r="G87" s="160" t="s">
        <v>526</v>
      </c>
      <c r="H87" s="82" t="s">
        <v>527</v>
      </c>
      <c r="I87" s="82" t="s">
        <v>510</v>
      </c>
      <c r="J87" s="160" t="s">
        <v>528</v>
      </c>
    </row>
    <row r="88" ht="42.75" customHeight="1" spans="1:10">
      <c r="A88" s="189"/>
      <c r="B88" s="189"/>
      <c r="C88" s="82" t="s">
        <v>522</v>
      </c>
      <c r="D88" s="82" t="s">
        <v>523</v>
      </c>
      <c r="E88" s="160" t="s">
        <v>529</v>
      </c>
      <c r="F88" s="82" t="s">
        <v>525</v>
      </c>
      <c r="G88" s="160" t="s">
        <v>526</v>
      </c>
      <c r="H88" s="82" t="s">
        <v>527</v>
      </c>
      <c r="I88" s="82" t="s">
        <v>510</v>
      </c>
      <c r="J88" s="160" t="s">
        <v>530</v>
      </c>
    </row>
    <row r="89" ht="42.75" customHeight="1" spans="1:10">
      <c r="A89" s="187" t="s">
        <v>95</v>
      </c>
      <c r="B89" s="187" t="s">
        <v>504</v>
      </c>
      <c r="C89" s="82" t="s">
        <v>505</v>
      </c>
      <c r="D89" s="82" t="s">
        <v>506</v>
      </c>
      <c r="E89" s="160" t="s">
        <v>507</v>
      </c>
      <c r="F89" s="82" t="s">
        <v>508</v>
      </c>
      <c r="G89" s="160" t="s">
        <v>462</v>
      </c>
      <c r="H89" s="82" t="s">
        <v>509</v>
      </c>
      <c r="I89" s="82" t="s">
        <v>510</v>
      </c>
      <c r="J89" s="160" t="s">
        <v>511</v>
      </c>
    </row>
    <row r="90" ht="42.75" customHeight="1" spans="1:10">
      <c r="A90" s="188"/>
      <c r="B90" s="188"/>
      <c r="C90" s="82" t="s">
        <v>505</v>
      </c>
      <c r="D90" s="82" t="s">
        <v>506</v>
      </c>
      <c r="E90" s="160" t="s">
        <v>512</v>
      </c>
      <c r="F90" s="82" t="s">
        <v>508</v>
      </c>
      <c r="G90" s="160" t="s">
        <v>371</v>
      </c>
      <c r="H90" s="82" t="s">
        <v>509</v>
      </c>
      <c r="I90" s="82" t="s">
        <v>510</v>
      </c>
      <c r="J90" s="160" t="s">
        <v>513</v>
      </c>
    </row>
    <row r="91" ht="42.75" customHeight="1" spans="1:10">
      <c r="A91" s="188"/>
      <c r="B91" s="188"/>
      <c r="C91" s="82" t="s">
        <v>505</v>
      </c>
      <c r="D91" s="82" t="s">
        <v>506</v>
      </c>
      <c r="E91" s="160" t="s">
        <v>514</v>
      </c>
      <c r="F91" s="82" t="s">
        <v>508</v>
      </c>
      <c r="G91" s="160" t="s">
        <v>38</v>
      </c>
      <c r="H91" s="82" t="s">
        <v>509</v>
      </c>
      <c r="I91" s="82" t="s">
        <v>510</v>
      </c>
      <c r="J91" s="160" t="s">
        <v>515</v>
      </c>
    </row>
    <row r="92" ht="42.75" customHeight="1" spans="1:10">
      <c r="A92" s="188"/>
      <c r="B92" s="188"/>
      <c r="C92" s="82" t="s">
        <v>516</v>
      </c>
      <c r="D92" s="82" t="s">
        <v>517</v>
      </c>
      <c r="E92" s="160" t="s">
        <v>518</v>
      </c>
      <c r="F92" s="82" t="s">
        <v>508</v>
      </c>
      <c r="G92" s="160" t="s">
        <v>519</v>
      </c>
      <c r="H92" s="82" t="s">
        <v>345</v>
      </c>
      <c r="I92" s="82" t="s">
        <v>520</v>
      </c>
      <c r="J92" s="160" t="s">
        <v>521</v>
      </c>
    </row>
    <row r="93" ht="42.75" customHeight="1" spans="1:10">
      <c r="A93" s="188"/>
      <c r="B93" s="188"/>
      <c r="C93" s="82" t="s">
        <v>522</v>
      </c>
      <c r="D93" s="82" t="s">
        <v>523</v>
      </c>
      <c r="E93" s="160" t="s">
        <v>524</v>
      </c>
      <c r="F93" s="82" t="s">
        <v>525</v>
      </c>
      <c r="G93" s="160" t="s">
        <v>526</v>
      </c>
      <c r="H93" s="82" t="s">
        <v>527</v>
      </c>
      <c r="I93" s="82" t="s">
        <v>510</v>
      </c>
      <c r="J93" s="160" t="s">
        <v>528</v>
      </c>
    </row>
    <row r="94" ht="42.75" customHeight="1" spans="1:10">
      <c r="A94" s="189"/>
      <c r="B94" s="189"/>
      <c r="C94" s="82" t="s">
        <v>522</v>
      </c>
      <c r="D94" s="82" t="s">
        <v>523</v>
      </c>
      <c r="E94" s="160" t="s">
        <v>529</v>
      </c>
      <c r="F94" s="82" t="s">
        <v>525</v>
      </c>
      <c r="G94" s="160" t="s">
        <v>526</v>
      </c>
      <c r="H94" s="82" t="s">
        <v>527</v>
      </c>
      <c r="I94" s="82" t="s">
        <v>510</v>
      </c>
      <c r="J94" s="160" t="s">
        <v>530</v>
      </c>
    </row>
    <row r="95" ht="42.75" customHeight="1" spans="1:10">
      <c r="A95" s="187" t="s">
        <v>638</v>
      </c>
      <c r="B95" s="187" t="s">
        <v>639</v>
      </c>
      <c r="C95" s="82" t="s">
        <v>505</v>
      </c>
      <c r="D95" s="82" t="s">
        <v>506</v>
      </c>
      <c r="E95" s="160" t="s">
        <v>640</v>
      </c>
      <c r="F95" s="82" t="s">
        <v>525</v>
      </c>
      <c r="G95" s="160" t="s">
        <v>309</v>
      </c>
      <c r="H95" s="82" t="s">
        <v>641</v>
      </c>
      <c r="I95" s="82" t="s">
        <v>510</v>
      </c>
      <c r="J95" s="160" t="s">
        <v>642</v>
      </c>
    </row>
    <row r="96" ht="42.75" customHeight="1" spans="1:10">
      <c r="A96" s="188"/>
      <c r="B96" s="188"/>
      <c r="C96" s="82" t="s">
        <v>505</v>
      </c>
      <c r="D96" s="82" t="s">
        <v>506</v>
      </c>
      <c r="E96" s="160" t="s">
        <v>643</v>
      </c>
      <c r="F96" s="82" t="s">
        <v>525</v>
      </c>
      <c r="G96" s="160" t="s">
        <v>644</v>
      </c>
      <c r="H96" s="82" t="s">
        <v>645</v>
      </c>
      <c r="I96" s="82" t="s">
        <v>510</v>
      </c>
      <c r="J96" s="160" t="s">
        <v>646</v>
      </c>
    </row>
    <row r="97" ht="42.75" customHeight="1" spans="1:10">
      <c r="A97" s="188"/>
      <c r="B97" s="188"/>
      <c r="C97" s="82" t="s">
        <v>505</v>
      </c>
      <c r="D97" s="82" t="s">
        <v>506</v>
      </c>
      <c r="E97" s="160" t="s">
        <v>647</v>
      </c>
      <c r="F97" s="82" t="s">
        <v>525</v>
      </c>
      <c r="G97" s="160" t="s">
        <v>648</v>
      </c>
      <c r="H97" s="82" t="s">
        <v>550</v>
      </c>
      <c r="I97" s="82" t="s">
        <v>510</v>
      </c>
      <c r="J97" s="160" t="s">
        <v>649</v>
      </c>
    </row>
    <row r="98" ht="42.75" customHeight="1" spans="1:10">
      <c r="A98" s="188"/>
      <c r="B98" s="188"/>
      <c r="C98" s="82" t="s">
        <v>505</v>
      </c>
      <c r="D98" s="82" t="s">
        <v>551</v>
      </c>
      <c r="E98" s="160" t="s">
        <v>650</v>
      </c>
      <c r="F98" s="82" t="s">
        <v>508</v>
      </c>
      <c r="G98" s="160" t="s">
        <v>621</v>
      </c>
      <c r="H98" s="82" t="s">
        <v>527</v>
      </c>
      <c r="I98" s="82" t="s">
        <v>520</v>
      </c>
      <c r="J98" s="160" t="s">
        <v>650</v>
      </c>
    </row>
    <row r="99" ht="42.75" customHeight="1" spans="1:10">
      <c r="A99" s="188"/>
      <c r="B99" s="188"/>
      <c r="C99" s="82" t="s">
        <v>505</v>
      </c>
      <c r="D99" s="82" t="s">
        <v>553</v>
      </c>
      <c r="E99" s="160" t="s">
        <v>651</v>
      </c>
      <c r="F99" s="82" t="s">
        <v>508</v>
      </c>
      <c r="G99" s="160" t="s">
        <v>621</v>
      </c>
      <c r="H99" s="82" t="s">
        <v>527</v>
      </c>
      <c r="I99" s="82" t="s">
        <v>520</v>
      </c>
      <c r="J99" s="160" t="s">
        <v>650</v>
      </c>
    </row>
    <row r="100" ht="42.75" customHeight="1" spans="1:10">
      <c r="A100" s="188"/>
      <c r="B100" s="188"/>
      <c r="C100" s="82" t="s">
        <v>505</v>
      </c>
      <c r="D100" s="82" t="s">
        <v>555</v>
      </c>
      <c r="E100" s="160" t="s">
        <v>652</v>
      </c>
      <c r="F100" s="82" t="s">
        <v>508</v>
      </c>
      <c r="G100" s="160" t="s">
        <v>653</v>
      </c>
      <c r="H100" s="82" t="s">
        <v>527</v>
      </c>
      <c r="I100" s="82" t="s">
        <v>520</v>
      </c>
      <c r="J100" s="160" t="s">
        <v>652</v>
      </c>
    </row>
    <row r="101" ht="42.75" customHeight="1" spans="1:10">
      <c r="A101" s="188"/>
      <c r="B101" s="188"/>
      <c r="C101" s="82" t="s">
        <v>516</v>
      </c>
      <c r="D101" s="82" t="s">
        <v>559</v>
      </c>
      <c r="E101" s="160" t="s">
        <v>654</v>
      </c>
      <c r="F101" s="82" t="s">
        <v>508</v>
      </c>
      <c r="G101" s="160" t="s">
        <v>648</v>
      </c>
      <c r="H101" s="82" t="s">
        <v>527</v>
      </c>
      <c r="I101" s="82" t="s">
        <v>520</v>
      </c>
      <c r="J101" s="160" t="s">
        <v>655</v>
      </c>
    </row>
    <row r="102" ht="42.75" customHeight="1" spans="1:10">
      <c r="A102" s="188"/>
      <c r="B102" s="188"/>
      <c r="C102" s="82" t="s">
        <v>516</v>
      </c>
      <c r="D102" s="82" t="s">
        <v>517</v>
      </c>
      <c r="E102" s="160" t="s">
        <v>656</v>
      </c>
      <c r="F102" s="82" t="s">
        <v>508</v>
      </c>
      <c r="G102" s="160" t="s">
        <v>657</v>
      </c>
      <c r="H102" s="82" t="s">
        <v>658</v>
      </c>
      <c r="I102" s="82" t="s">
        <v>520</v>
      </c>
      <c r="J102" s="160" t="s">
        <v>656</v>
      </c>
    </row>
    <row r="103" ht="42.75" customHeight="1" spans="1:10">
      <c r="A103" s="188"/>
      <c r="B103" s="188"/>
      <c r="C103" s="82" t="s">
        <v>516</v>
      </c>
      <c r="D103" s="82" t="s">
        <v>564</v>
      </c>
      <c r="E103" s="160" t="s">
        <v>659</v>
      </c>
      <c r="F103" s="82" t="s">
        <v>508</v>
      </c>
      <c r="G103" s="160" t="s">
        <v>309</v>
      </c>
      <c r="H103" s="82" t="s">
        <v>641</v>
      </c>
      <c r="I103" s="82" t="s">
        <v>510</v>
      </c>
      <c r="J103" s="160" t="s">
        <v>659</v>
      </c>
    </row>
    <row r="104" ht="42.75" customHeight="1" spans="1:10">
      <c r="A104" s="188"/>
      <c r="B104" s="188"/>
      <c r="C104" s="82" t="s">
        <v>516</v>
      </c>
      <c r="D104" s="82" t="s">
        <v>570</v>
      </c>
      <c r="E104" s="160" t="s">
        <v>660</v>
      </c>
      <c r="F104" s="82" t="s">
        <v>508</v>
      </c>
      <c r="G104" s="160" t="s">
        <v>621</v>
      </c>
      <c r="H104" s="82" t="s">
        <v>527</v>
      </c>
      <c r="I104" s="82" t="s">
        <v>520</v>
      </c>
      <c r="J104" s="160" t="s">
        <v>660</v>
      </c>
    </row>
    <row r="105" ht="42.75" customHeight="1" spans="1:10">
      <c r="A105" s="189"/>
      <c r="B105" s="189"/>
      <c r="C105" s="82" t="s">
        <v>522</v>
      </c>
      <c r="D105" s="82" t="s">
        <v>523</v>
      </c>
      <c r="E105" s="160" t="s">
        <v>572</v>
      </c>
      <c r="F105" s="82" t="s">
        <v>525</v>
      </c>
      <c r="G105" s="160" t="s">
        <v>526</v>
      </c>
      <c r="H105" s="82" t="s">
        <v>527</v>
      </c>
      <c r="I105" s="82" t="s">
        <v>520</v>
      </c>
      <c r="J105" s="160" t="s">
        <v>661</v>
      </c>
    </row>
    <row r="106" ht="42.75" customHeight="1" spans="1:10">
      <c r="A106" s="187" t="s">
        <v>662</v>
      </c>
      <c r="B106" s="187" t="s">
        <v>663</v>
      </c>
      <c r="C106" s="82" t="s">
        <v>505</v>
      </c>
      <c r="D106" s="82" t="s">
        <v>506</v>
      </c>
      <c r="E106" s="160" t="s">
        <v>664</v>
      </c>
      <c r="F106" s="82" t="s">
        <v>525</v>
      </c>
      <c r="G106" s="160" t="s">
        <v>621</v>
      </c>
      <c r="H106" s="82" t="s">
        <v>527</v>
      </c>
      <c r="I106" s="82" t="s">
        <v>510</v>
      </c>
      <c r="J106" s="160" t="s">
        <v>664</v>
      </c>
    </row>
    <row r="107" ht="42.75" customHeight="1" spans="1:10">
      <c r="A107" s="188"/>
      <c r="B107" s="188"/>
      <c r="C107" s="82" t="s">
        <v>505</v>
      </c>
      <c r="D107" s="82" t="s">
        <v>551</v>
      </c>
      <c r="E107" s="160" t="s">
        <v>665</v>
      </c>
      <c r="F107" s="82" t="s">
        <v>508</v>
      </c>
      <c r="G107" s="160" t="s">
        <v>38</v>
      </c>
      <c r="H107" s="82" t="s">
        <v>666</v>
      </c>
      <c r="I107" s="82" t="s">
        <v>510</v>
      </c>
      <c r="J107" s="160" t="s">
        <v>664</v>
      </c>
    </row>
    <row r="108" ht="42.75" customHeight="1" spans="1:10">
      <c r="A108" s="188"/>
      <c r="B108" s="188"/>
      <c r="C108" s="82" t="s">
        <v>505</v>
      </c>
      <c r="D108" s="82" t="s">
        <v>553</v>
      </c>
      <c r="E108" s="160" t="s">
        <v>667</v>
      </c>
      <c r="F108" s="82" t="s">
        <v>557</v>
      </c>
      <c r="G108" s="160" t="s">
        <v>668</v>
      </c>
      <c r="H108" s="82" t="s">
        <v>669</v>
      </c>
      <c r="I108" s="82" t="s">
        <v>510</v>
      </c>
      <c r="J108" s="160" t="s">
        <v>664</v>
      </c>
    </row>
    <row r="109" ht="42.75" customHeight="1" spans="1:10">
      <c r="A109" s="188"/>
      <c r="B109" s="188"/>
      <c r="C109" s="82" t="s">
        <v>505</v>
      </c>
      <c r="D109" s="82" t="s">
        <v>555</v>
      </c>
      <c r="E109" s="160" t="s">
        <v>670</v>
      </c>
      <c r="F109" s="82" t="s">
        <v>508</v>
      </c>
      <c r="G109" s="160" t="s">
        <v>671</v>
      </c>
      <c r="H109" s="82" t="s">
        <v>345</v>
      </c>
      <c r="I109" s="82" t="s">
        <v>520</v>
      </c>
      <c r="J109" s="160" t="s">
        <v>664</v>
      </c>
    </row>
    <row r="110" ht="42.75" customHeight="1" spans="1:10">
      <c r="A110" s="188"/>
      <c r="B110" s="188"/>
      <c r="C110" s="82" t="s">
        <v>516</v>
      </c>
      <c r="D110" s="82" t="s">
        <v>559</v>
      </c>
      <c r="E110" s="160" t="s">
        <v>672</v>
      </c>
      <c r="F110" s="82" t="s">
        <v>508</v>
      </c>
      <c r="G110" s="160" t="s">
        <v>673</v>
      </c>
      <c r="H110" s="82" t="s">
        <v>345</v>
      </c>
      <c r="I110" s="82" t="s">
        <v>520</v>
      </c>
      <c r="J110" s="160" t="s">
        <v>664</v>
      </c>
    </row>
    <row r="111" ht="42.75" customHeight="1" spans="1:10">
      <c r="A111" s="188"/>
      <c r="B111" s="188"/>
      <c r="C111" s="82" t="s">
        <v>516</v>
      </c>
      <c r="D111" s="82" t="s">
        <v>517</v>
      </c>
      <c r="E111" s="160" t="s">
        <v>674</v>
      </c>
      <c r="F111" s="82" t="s">
        <v>525</v>
      </c>
      <c r="G111" s="160" t="s">
        <v>621</v>
      </c>
      <c r="H111" s="82" t="s">
        <v>527</v>
      </c>
      <c r="I111" s="82" t="s">
        <v>510</v>
      </c>
      <c r="J111" s="160" t="s">
        <v>664</v>
      </c>
    </row>
    <row r="112" ht="42.75" customHeight="1" spans="1:10">
      <c r="A112" s="188"/>
      <c r="B112" s="188"/>
      <c r="C112" s="82" t="s">
        <v>516</v>
      </c>
      <c r="D112" s="82" t="s">
        <v>564</v>
      </c>
      <c r="E112" s="160" t="s">
        <v>675</v>
      </c>
      <c r="F112" s="82" t="s">
        <v>508</v>
      </c>
      <c r="G112" s="160" t="s">
        <v>675</v>
      </c>
      <c r="H112" s="82" t="s">
        <v>345</v>
      </c>
      <c r="I112" s="82" t="s">
        <v>520</v>
      </c>
      <c r="J112" s="160" t="s">
        <v>664</v>
      </c>
    </row>
    <row r="113" ht="42.75" customHeight="1" spans="1:10">
      <c r="A113" s="188"/>
      <c r="B113" s="188"/>
      <c r="C113" s="82" t="s">
        <v>516</v>
      </c>
      <c r="D113" s="82" t="s">
        <v>570</v>
      </c>
      <c r="E113" s="160" t="s">
        <v>676</v>
      </c>
      <c r="F113" s="82" t="s">
        <v>508</v>
      </c>
      <c r="G113" s="160" t="s">
        <v>677</v>
      </c>
      <c r="H113" s="82" t="s">
        <v>345</v>
      </c>
      <c r="I113" s="82" t="s">
        <v>520</v>
      </c>
      <c r="J113" s="160" t="s">
        <v>664</v>
      </c>
    </row>
    <row r="114" ht="42.75" customHeight="1" spans="1:10">
      <c r="A114" s="189"/>
      <c r="B114" s="189"/>
      <c r="C114" s="82" t="s">
        <v>522</v>
      </c>
      <c r="D114" s="82" t="s">
        <v>523</v>
      </c>
      <c r="E114" s="160" t="s">
        <v>678</v>
      </c>
      <c r="F114" s="82" t="s">
        <v>525</v>
      </c>
      <c r="G114" s="160" t="s">
        <v>621</v>
      </c>
      <c r="H114" s="82" t="s">
        <v>527</v>
      </c>
      <c r="I114" s="82" t="s">
        <v>510</v>
      </c>
      <c r="J114" s="160" t="s">
        <v>664</v>
      </c>
    </row>
    <row r="115" ht="42.75" customHeight="1" spans="1:10">
      <c r="A115" s="187" t="s">
        <v>679</v>
      </c>
      <c r="B115" s="187" t="s">
        <v>504</v>
      </c>
      <c r="C115" s="82" t="s">
        <v>505</v>
      </c>
      <c r="D115" s="82" t="s">
        <v>506</v>
      </c>
      <c r="E115" s="160" t="s">
        <v>532</v>
      </c>
      <c r="F115" s="82" t="s">
        <v>508</v>
      </c>
      <c r="G115" s="160" t="s">
        <v>533</v>
      </c>
      <c r="H115" s="82" t="s">
        <v>509</v>
      </c>
      <c r="I115" s="82" t="s">
        <v>510</v>
      </c>
      <c r="J115" s="160" t="s">
        <v>534</v>
      </c>
    </row>
    <row r="116" ht="42.75" customHeight="1" spans="1:10">
      <c r="A116" s="188"/>
      <c r="B116" s="188"/>
      <c r="C116" s="82" t="s">
        <v>505</v>
      </c>
      <c r="D116" s="82" t="s">
        <v>506</v>
      </c>
      <c r="E116" s="160" t="s">
        <v>535</v>
      </c>
      <c r="F116" s="82" t="s">
        <v>525</v>
      </c>
      <c r="G116" s="160" t="s">
        <v>38</v>
      </c>
      <c r="H116" s="82" t="s">
        <v>536</v>
      </c>
      <c r="I116" s="82" t="s">
        <v>510</v>
      </c>
      <c r="J116" s="160" t="s">
        <v>537</v>
      </c>
    </row>
    <row r="117" ht="42.75" customHeight="1" spans="1:10">
      <c r="A117" s="188"/>
      <c r="B117" s="188"/>
      <c r="C117" s="82" t="s">
        <v>505</v>
      </c>
      <c r="D117" s="82" t="s">
        <v>506</v>
      </c>
      <c r="E117" s="160" t="s">
        <v>538</v>
      </c>
      <c r="F117" s="82" t="s">
        <v>508</v>
      </c>
      <c r="G117" s="160" t="s">
        <v>38</v>
      </c>
      <c r="H117" s="82" t="s">
        <v>539</v>
      </c>
      <c r="I117" s="82" t="s">
        <v>510</v>
      </c>
      <c r="J117" s="160" t="s">
        <v>540</v>
      </c>
    </row>
    <row r="118" ht="42.75" customHeight="1" spans="1:10">
      <c r="A118" s="188"/>
      <c r="B118" s="188"/>
      <c r="C118" s="82" t="s">
        <v>516</v>
      </c>
      <c r="D118" s="82" t="s">
        <v>517</v>
      </c>
      <c r="E118" s="160" t="s">
        <v>518</v>
      </c>
      <c r="F118" s="82" t="s">
        <v>508</v>
      </c>
      <c r="G118" s="160" t="s">
        <v>519</v>
      </c>
      <c r="H118" s="82" t="s">
        <v>345</v>
      </c>
      <c r="I118" s="82" t="s">
        <v>520</v>
      </c>
      <c r="J118" s="160" t="s">
        <v>541</v>
      </c>
    </row>
    <row r="119" ht="42.75" customHeight="1" spans="1:10">
      <c r="A119" s="188"/>
      <c r="B119" s="188"/>
      <c r="C119" s="82" t="s">
        <v>516</v>
      </c>
      <c r="D119" s="82" t="s">
        <v>517</v>
      </c>
      <c r="E119" s="160" t="s">
        <v>542</v>
      </c>
      <c r="F119" s="82" t="s">
        <v>508</v>
      </c>
      <c r="G119" s="160" t="s">
        <v>543</v>
      </c>
      <c r="H119" s="82" t="s">
        <v>345</v>
      </c>
      <c r="I119" s="82" t="s">
        <v>520</v>
      </c>
      <c r="J119" s="160" t="s">
        <v>544</v>
      </c>
    </row>
    <row r="120" ht="42.75" customHeight="1" spans="1:10">
      <c r="A120" s="188"/>
      <c r="B120" s="188"/>
      <c r="C120" s="82" t="s">
        <v>522</v>
      </c>
      <c r="D120" s="82" t="s">
        <v>523</v>
      </c>
      <c r="E120" s="160" t="s">
        <v>529</v>
      </c>
      <c r="F120" s="82" t="s">
        <v>525</v>
      </c>
      <c r="G120" s="160" t="s">
        <v>526</v>
      </c>
      <c r="H120" s="82" t="s">
        <v>527</v>
      </c>
      <c r="I120" s="82" t="s">
        <v>510</v>
      </c>
      <c r="J120" s="160" t="s">
        <v>530</v>
      </c>
    </row>
    <row r="121" ht="42.75" customHeight="1" spans="1:10">
      <c r="A121" s="189"/>
      <c r="B121" s="189"/>
      <c r="C121" s="82" t="s">
        <v>522</v>
      </c>
      <c r="D121" s="82" t="s">
        <v>523</v>
      </c>
      <c r="E121" s="160" t="s">
        <v>524</v>
      </c>
      <c r="F121" s="82" t="s">
        <v>525</v>
      </c>
      <c r="G121" s="160" t="s">
        <v>526</v>
      </c>
      <c r="H121" s="82" t="s">
        <v>527</v>
      </c>
      <c r="I121" s="82" t="s">
        <v>510</v>
      </c>
      <c r="J121" s="160" t="s">
        <v>545</v>
      </c>
    </row>
    <row r="122" ht="42.75" customHeight="1" spans="1:10">
      <c r="A122" s="187" t="s">
        <v>680</v>
      </c>
      <c r="B122" s="187" t="s">
        <v>681</v>
      </c>
      <c r="C122" s="82" t="s">
        <v>505</v>
      </c>
      <c r="D122" s="82" t="s">
        <v>506</v>
      </c>
      <c r="E122" s="160" t="s">
        <v>682</v>
      </c>
      <c r="F122" s="82" t="s">
        <v>508</v>
      </c>
      <c r="G122" s="160" t="s">
        <v>621</v>
      </c>
      <c r="H122" s="82" t="s">
        <v>527</v>
      </c>
      <c r="I122" s="82" t="s">
        <v>510</v>
      </c>
      <c r="J122" s="160" t="s">
        <v>682</v>
      </c>
    </row>
    <row r="123" ht="42.75" customHeight="1" spans="1:10">
      <c r="A123" s="188"/>
      <c r="B123" s="188"/>
      <c r="C123" s="82" t="s">
        <v>505</v>
      </c>
      <c r="D123" s="82" t="s">
        <v>551</v>
      </c>
      <c r="E123" s="160" t="s">
        <v>683</v>
      </c>
      <c r="F123" s="82" t="s">
        <v>557</v>
      </c>
      <c r="G123" s="160" t="s">
        <v>623</v>
      </c>
      <c r="H123" s="82" t="s">
        <v>527</v>
      </c>
      <c r="I123" s="82" t="s">
        <v>510</v>
      </c>
      <c r="J123" s="160" t="s">
        <v>683</v>
      </c>
    </row>
    <row r="124" ht="42.75" customHeight="1" spans="1:10">
      <c r="A124" s="188"/>
      <c r="B124" s="188"/>
      <c r="C124" s="82" t="s">
        <v>505</v>
      </c>
      <c r="D124" s="82" t="s">
        <v>553</v>
      </c>
      <c r="E124" s="160" t="s">
        <v>684</v>
      </c>
      <c r="F124" s="82" t="s">
        <v>508</v>
      </c>
      <c r="G124" s="160" t="s">
        <v>625</v>
      </c>
      <c r="H124" s="82" t="s">
        <v>345</v>
      </c>
      <c r="I124" s="82" t="s">
        <v>520</v>
      </c>
      <c r="J124" s="160" t="s">
        <v>684</v>
      </c>
    </row>
    <row r="125" ht="42.75" customHeight="1" spans="1:10">
      <c r="A125" s="188"/>
      <c r="B125" s="188"/>
      <c r="C125" s="82" t="s">
        <v>505</v>
      </c>
      <c r="D125" s="82" t="s">
        <v>555</v>
      </c>
      <c r="E125" s="160" t="s">
        <v>685</v>
      </c>
      <c r="F125" s="82" t="s">
        <v>525</v>
      </c>
      <c r="G125" s="160" t="s">
        <v>623</v>
      </c>
      <c r="H125" s="82" t="s">
        <v>527</v>
      </c>
      <c r="I125" s="82" t="s">
        <v>510</v>
      </c>
      <c r="J125" s="160" t="s">
        <v>685</v>
      </c>
    </row>
    <row r="126" ht="42.75" customHeight="1" spans="1:10">
      <c r="A126" s="188"/>
      <c r="B126" s="188"/>
      <c r="C126" s="82" t="s">
        <v>516</v>
      </c>
      <c r="D126" s="82" t="s">
        <v>559</v>
      </c>
      <c r="E126" s="160" t="s">
        <v>686</v>
      </c>
      <c r="F126" s="82" t="s">
        <v>508</v>
      </c>
      <c r="G126" s="160" t="s">
        <v>687</v>
      </c>
      <c r="H126" s="82" t="s">
        <v>345</v>
      </c>
      <c r="I126" s="82" t="s">
        <v>520</v>
      </c>
      <c r="J126" s="160" t="s">
        <v>686</v>
      </c>
    </row>
    <row r="127" ht="42.75" customHeight="1" spans="1:10">
      <c r="A127" s="188"/>
      <c r="B127" s="188"/>
      <c r="C127" s="82" t="s">
        <v>516</v>
      </c>
      <c r="D127" s="82" t="s">
        <v>517</v>
      </c>
      <c r="E127" s="160" t="s">
        <v>688</v>
      </c>
      <c r="F127" s="82" t="s">
        <v>508</v>
      </c>
      <c r="G127" s="160" t="s">
        <v>561</v>
      </c>
      <c r="H127" s="82" t="s">
        <v>345</v>
      </c>
      <c r="I127" s="82" t="s">
        <v>520</v>
      </c>
      <c r="J127" s="160" t="s">
        <v>688</v>
      </c>
    </row>
    <row r="128" ht="42.75" customHeight="1" spans="1:10">
      <c r="A128" s="188"/>
      <c r="B128" s="188"/>
      <c r="C128" s="82" t="s">
        <v>516</v>
      </c>
      <c r="D128" s="82" t="s">
        <v>564</v>
      </c>
      <c r="E128" s="160" t="s">
        <v>689</v>
      </c>
      <c r="F128" s="82" t="s">
        <v>508</v>
      </c>
      <c r="G128" s="160" t="s">
        <v>690</v>
      </c>
      <c r="H128" s="82" t="s">
        <v>345</v>
      </c>
      <c r="I128" s="82" t="s">
        <v>520</v>
      </c>
      <c r="J128" s="160" t="s">
        <v>689</v>
      </c>
    </row>
    <row r="129" ht="42.75" customHeight="1" spans="1:10">
      <c r="A129" s="188"/>
      <c r="B129" s="188"/>
      <c r="C129" s="82" t="s">
        <v>516</v>
      </c>
      <c r="D129" s="82" t="s">
        <v>570</v>
      </c>
      <c r="E129" s="160" t="s">
        <v>691</v>
      </c>
      <c r="F129" s="82" t="s">
        <v>508</v>
      </c>
      <c r="G129" s="160" t="s">
        <v>690</v>
      </c>
      <c r="H129" s="82" t="s">
        <v>345</v>
      </c>
      <c r="I129" s="82" t="s">
        <v>520</v>
      </c>
      <c r="J129" s="160" t="s">
        <v>691</v>
      </c>
    </row>
    <row r="130" ht="42.75" customHeight="1" spans="1:10">
      <c r="A130" s="189"/>
      <c r="B130" s="189"/>
      <c r="C130" s="82" t="s">
        <v>522</v>
      </c>
      <c r="D130" s="82" t="s">
        <v>523</v>
      </c>
      <c r="E130" s="160" t="s">
        <v>692</v>
      </c>
      <c r="F130" s="82" t="s">
        <v>525</v>
      </c>
      <c r="G130" s="160" t="s">
        <v>526</v>
      </c>
      <c r="H130" s="82" t="s">
        <v>527</v>
      </c>
      <c r="I130" s="82" t="s">
        <v>510</v>
      </c>
      <c r="J130" s="160" t="s">
        <v>692</v>
      </c>
    </row>
    <row r="131" ht="42.75" customHeight="1" spans="1:10">
      <c r="A131" s="187" t="s">
        <v>693</v>
      </c>
      <c r="B131" s="187" t="s">
        <v>504</v>
      </c>
      <c r="C131" s="82" t="s">
        <v>505</v>
      </c>
      <c r="D131" s="82" t="s">
        <v>506</v>
      </c>
      <c r="E131" s="160" t="s">
        <v>532</v>
      </c>
      <c r="F131" s="82" t="s">
        <v>508</v>
      </c>
      <c r="G131" s="160" t="s">
        <v>533</v>
      </c>
      <c r="H131" s="82" t="s">
        <v>509</v>
      </c>
      <c r="I131" s="82" t="s">
        <v>510</v>
      </c>
      <c r="J131" s="160" t="s">
        <v>534</v>
      </c>
    </row>
    <row r="132" ht="42.75" customHeight="1" spans="1:10">
      <c r="A132" s="188"/>
      <c r="B132" s="188"/>
      <c r="C132" s="82" t="s">
        <v>505</v>
      </c>
      <c r="D132" s="82" t="s">
        <v>506</v>
      </c>
      <c r="E132" s="160" t="s">
        <v>535</v>
      </c>
      <c r="F132" s="82" t="s">
        <v>525</v>
      </c>
      <c r="G132" s="160" t="s">
        <v>38</v>
      </c>
      <c r="H132" s="82" t="s">
        <v>536</v>
      </c>
      <c r="I132" s="82" t="s">
        <v>510</v>
      </c>
      <c r="J132" s="160" t="s">
        <v>537</v>
      </c>
    </row>
    <row r="133" ht="42.75" customHeight="1" spans="1:10">
      <c r="A133" s="188"/>
      <c r="B133" s="188"/>
      <c r="C133" s="82" t="s">
        <v>505</v>
      </c>
      <c r="D133" s="82" t="s">
        <v>506</v>
      </c>
      <c r="E133" s="160" t="s">
        <v>538</v>
      </c>
      <c r="F133" s="82" t="s">
        <v>508</v>
      </c>
      <c r="G133" s="160" t="s">
        <v>38</v>
      </c>
      <c r="H133" s="82" t="s">
        <v>539</v>
      </c>
      <c r="I133" s="82" t="s">
        <v>510</v>
      </c>
      <c r="J133" s="160" t="s">
        <v>540</v>
      </c>
    </row>
    <row r="134" ht="42.75" customHeight="1" spans="1:10">
      <c r="A134" s="188"/>
      <c r="B134" s="188"/>
      <c r="C134" s="82" t="s">
        <v>516</v>
      </c>
      <c r="D134" s="82" t="s">
        <v>517</v>
      </c>
      <c r="E134" s="160" t="s">
        <v>518</v>
      </c>
      <c r="F134" s="82" t="s">
        <v>508</v>
      </c>
      <c r="G134" s="160" t="s">
        <v>519</v>
      </c>
      <c r="H134" s="82" t="s">
        <v>345</v>
      </c>
      <c r="I134" s="82" t="s">
        <v>520</v>
      </c>
      <c r="J134" s="160" t="s">
        <v>541</v>
      </c>
    </row>
    <row r="135" ht="42.75" customHeight="1" spans="1:10">
      <c r="A135" s="188"/>
      <c r="B135" s="188"/>
      <c r="C135" s="82" t="s">
        <v>516</v>
      </c>
      <c r="D135" s="82" t="s">
        <v>517</v>
      </c>
      <c r="E135" s="160" t="s">
        <v>542</v>
      </c>
      <c r="F135" s="82" t="s">
        <v>508</v>
      </c>
      <c r="G135" s="160" t="s">
        <v>543</v>
      </c>
      <c r="H135" s="82" t="s">
        <v>345</v>
      </c>
      <c r="I135" s="82" t="s">
        <v>520</v>
      </c>
      <c r="J135" s="160" t="s">
        <v>544</v>
      </c>
    </row>
    <row r="136" ht="42.75" customHeight="1" spans="1:10">
      <c r="A136" s="188"/>
      <c r="B136" s="188"/>
      <c r="C136" s="82" t="s">
        <v>522</v>
      </c>
      <c r="D136" s="82" t="s">
        <v>523</v>
      </c>
      <c r="E136" s="160" t="s">
        <v>529</v>
      </c>
      <c r="F136" s="82" t="s">
        <v>525</v>
      </c>
      <c r="G136" s="160" t="s">
        <v>526</v>
      </c>
      <c r="H136" s="82" t="s">
        <v>527</v>
      </c>
      <c r="I136" s="82" t="s">
        <v>510</v>
      </c>
      <c r="J136" s="160" t="s">
        <v>530</v>
      </c>
    </row>
    <row r="137" ht="42.75" customHeight="1" spans="1:10">
      <c r="A137" s="189"/>
      <c r="B137" s="189"/>
      <c r="C137" s="82" t="s">
        <v>522</v>
      </c>
      <c r="D137" s="82" t="s">
        <v>523</v>
      </c>
      <c r="E137" s="160" t="s">
        <v>524</v>
      </c>
      <c r="F137" s="82" t="s">
        <v>525</v>
      </c>
      <c r="G137" s="160" t="s">
        <v>526</v>
      </c>
      <c r="H137" s="82" t="s">
        <v>527</v>
      </c>
      <c r="I137" s="82" t="s">
        <v>510</v>
      </c>
      <c r="J137" s="160" t="s">
        <v>545</v>
      </c>
    </row>
  </sheetData>
  <mergeCells count="36">
    <mergeCell ref="A2:J2"/>
    <mergeCell ref="A3:H3"/>
    <mergeCell ref="A8:A13"/>
    <mergeCell ref="A14:A20"/>
    <mergeCell ref="A21:A29"/>
    <mergeCell ref="A30:A35"/>
    <mergeCell ref="A36:A44"/>
    <mergeCell ref="A45:A51"/>
    <mergeCell ref="A52:A58"/>
    <mergeCell ref="A59:A64"/>
    <mergeCell ref="A65:A73"/>
    <mergeCell ref="A74:A82"/>
    <mergeCell ref="A83:A88"/>
    <mergeCell ref="A89:A94"/>
    <mergeCell ref="A95:A105"/>
    <mergeCell ref="A106:A114"/>
    <mergeCell ref="A115:A121"/>
    <mergeCell ref="A122:A130"/>
    <mergeCell ref="A131:A137"/>
    <mergeCell ref="B8:B13"/>
    <mergeCell ref="B14:B20"/>
    <mergeCell ref="B21:B29"/>
    <mergeCell ref="B30:B35"/>
    <mergeCell ref="B36:B44"/>
    <mergeCell ref="B45:B51"/>
    <mergeCell ref="B52:B58"/>
    <mergeCell ref="B59:B64"/>
    <mergeCell ref="B65:B73"/>
    <mergeCell ref="B74:B82"/>
    <mergeCell ref="B83:B88"/>
    <mergeCell ref="B89:B94"/>
    <mergeCell ref="B95:B105"/>
    <mergeCell ref="B106:B114"/>
    <mergeCell ref="B115:B121"/>
    <mergeCell ref="B122:B130"/>
    <mergeCell ref="B131:B137"/>
  </mergeCells>
  <printOptions horizontalCentered="1"/>
  <pageMargins left="0.8" right="0.8" top="0.6" bottom="0.6" header="0" footer="0"/>
  <pageSetup paperSize="9" scale="69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D25" sqref="D25"/>
    </sheetView>
  </sheetViews>
  <sheetFormatPr defaultColWidth="10.6222222222222" defaultRowHeight="12" customHeight="1" outlineLevelRow="7"/>
  <cols>
    <col min="1" max="1" width="40" style="155" customWidth="1"/>
    <col min="2" max="2" width="33.8777777777778" style="155" customWidth="1"/>
    <col min="3" max="5" width="27.5" style="155" customWidth="1"/>
    <col min="6" max="6" width="13.1222222222222" style="2" customWidth="1"/>
    <col min="7" max="7" width="29.3777777777778" style="155" customWidth="1"/>
    <col min="8" max="8" width="18.1222222222222" style="2" customWidth="1"/>
    <col min="9" max="9" width="15.6222222222222" style="2" customWidth="1"/>
    <col min="10" max="10" width="22" style="155" customWidth="1"/>
    <col min="11" max="11" width="10.6222222222222" style="2" customWidth="1"/>
    <col min="12" max="16384" width="10.6222222222222" style="2"/>
  </cols>
  <sheetData>
    <row r="1" ht="18" customHeight="1" spans="10:10">
      <c r="J1" s="165"/>
    </row>
    <row r="2" ht="41.25" customHeight="1" spans="1:10">
      <c r="A2" s="156" t="s">
        <v>694</v>
      </c>
      <c r="B2" s="157"/>
      <c r="C2" s="157"/>
      <c r="D2" s="157"/>
      <c r="E2" s="157"/>
      <c r="F2" s="158"/>
      <c r="G2" s="157"/>
      <c r="H2" s="158"/>
      <c r="I2" s="158"/>
      <c r="J2" s="157"/>
    </row>
    <row r="3" ht="17.25" customHeight="1" spans="1:1">
      <c r="A3" s="159" t="s">
        <v>1</v>
      </c>
    </row>
    <row r="4" ht="44.25" customHeight="1" spans="1:10">
      <c r="A4" s="51" t="s">
        <v>158</v>
      </c>
      <c r="B4" s="51" t="s">
        <v>493</v>
      </c>
      <c r="C4" s="51" t="s">
        <v>494</v>
      </c>
      <c r="D4" s="51" t="s">
        <v>495</v>
      </c>
      <c r="E4" s="51" t="s">
        <v>496</v>
      </c>
      <c r="F4" s="121" t="s">
        <v>497</v>
      </c>
      <c r="G4" s="51" t="s">
        <v>498</v>
      </c>
      <c r="H4" s="121" t="s">
        <v>499</v>
      </c>
      <c r="I4" s="121" t="s">
        <v>500</v>
      </c>
      <c r="J4" s="51" t="s">
        <v>501</v>
      </c>
    </row>
    <row r="5" ht="18.75" customHeight="1" spans="1:10">
      <c r="A5" s="186">
        <v>1</v>
      </c>
      <c r="B5" s="186">
        <v>2</v>
      </c>
      <c r="C5" s="186">
        <v>3</v>
      </c>
      <c r="D5" s="186">
        <v>4</v>
      </c>
      <c r="E5" s="186">
        <v>5</v>
      </c>
      <c r="F5" s="179">
        <v>6</v>
      </c>
      <c r="G5" s="186">
        <v>7</v>
      </c>
      <c r="H5" s="179">
        <v>8</v>
      </c>
      <c r="I5" s="179">
        <v>9</v>
      </c>
      <c r="J5" s="186">
        <v>10</v>
      </c>
    </row>
    <row r="8" ht="24" customHeight="1" spans="1:2">
      <c r="A8" s="164" t="s">
        <v>695</v>
      </c>
      <c r="B8" s="164"/>
    </row>
  </sheetData>
  <mergeCells count="3">
    <mergeCell ref="A2:J2"/>
    <mergeCell ref="A3:H3"/>
    <mergeCell ref="A8:B8"/>
  </mergeCells>
  <printOptions horizontalCentered="1"/>
  <pageMargins left="0.8" right="0.8" top="0.6" bottom="0.6" header="0" footer="0"/>
  <pageSetup paperSize="9" scale="69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1"/>
  <sheetViews>
    <sheetView workbookViewId="0">
      <selection activeCell="A15" sqref="A15"/>
    </sheetView>
  </sheetViews>
  <sheetFormatPr defaultColWidth="10.6222222222222" defaultRowHeight="14.25" customHeight="1"/>
  <cols>
    <col min="1" max="1" width="44" style="96" customWidth="1"/>
    <col min="2" max="22" width="23.3777777777778" style="96" customWidth="1"/>
    <col min="23" max="24" width="23.3777777777778" style="2" customWidth="1"/>
    <col min="25" max="25" width="23.3777777777778" style="96" customWidth="1"/>
    <col min="26" max="26" width="10.6222222222222" style="2" customWidth="1"/>
    <col min="27" max="16384" width="10.6222222222222" style="2"/>
  </cols>
  <sheetData>
    <row r="1" ht="17.25" customHeight="1" spans="4:25">
      <c r="D1" s="166"/>
      <c r="W1" s="165"/>
      <c r="X1" s="165"/>
      <c r="Y1" s="165" t="s">
        <v>696</v>
      </c>
    </row>
    <row r="2" ht="41.25" customHeight="1" spans="1:25">
      <c r="A2" s="167" t="s">
        <v>697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8"/>
      <c r="X2" s="158"/>
      <c r="Y2" s="157"/>
    </row>
    <row r="3" ht="18" customHeight="1" spans="1:25">
      <c r="A3" s="168" t="s">
        <v>1</v>
      </c>
      <c r="B3" s="169"/>
      <c r="C3" s="169"/>
      <c r="D3" s="170"/>
      <c r="E3" s="171"/>
      <c r="F3" s="171"/>
      <c r="G3" s="171"/>
      <c r="H3" s="171"/>
      <c r="I3" s="171"/>
      <c r="W3" s="182"/>
      <c r="X3" s="182"/>
      <c r="Y3" s="182" t="s">
        <v>2</v>
      </c>
    </row>
    <row r="4" ht="19.5" customHeight="1" spans="1:25">
      <c r="A4" s="44" t="s">
        <v>698</v>
      </c>
      <c r="B4" s="42" t="s">
        <v>166</v>
      </c>
      <c r="C4" s="43"/>
      <c r="D4" s="43"/>
      <c r="E4" s="172" t="s">
        <v>699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183"/>
      <c r="X4" s="184"/>
      <c r="Y4" s="101" t="s">
        <v>700</v>
      </c>
    </row>
    <row r="5" ht="40.5" customHeight="1" spans="1:25">
      <c r="A5" s="48"/>
      <c r="B5" s="173" t="s">
        <v>64</v>
      </c>
      <c r="C5" s="174" t="s">
        <v>173</v>
      </c>
      <c r="D5" s="175" t="s">
        <v>337</v>
      </c>
      <c r="E5" s="176" t="s">
        <v>701</v>
      </c>
      <c r="F5" s="176" t="s">
        <v>702</v>
      </c>
      <c r="G5" s="176" t="s">
        <v>703</v>
      </c>
      <c r="H5" s="176" t="s">
        <v>704</v>
      </c>
      <c r="I5" s="176" t="s">
        <v>705</v>
      </c>
      <c r="J5" s="176" t="s">
        <v>706</v>
      </c>
      <c r="K5" s="176" t="s">
        <v>707</v>
      </c>
      <c r="L5" s="176" t="s">
        <v>708</v>
      </c>
      <c r="M5" s="176" t="s">
        <v>709</v>
      </c>
      <c r="N5" s="176" t="s">
        <v>710</v>
      </c>
      <c r="O5" s="176" t="s">
        <v>711</v>
      </c>
      <c r="P5" s="176" t="s">
        <v>712</v>
      </c>
      <c r="Q5" s="176" t="s">
        <v>713</v>
      </c>
      <c r="R5" s="176" t="s">
        <v>714</v>
      </c>
      <c r="S5" s="176" t="s">
        <v>715</v>
      </c>
      <c r="T5" s="176" t="s">
        <v>716</v>
      </c>
      <c r="U5" s="176" t="s">
        <v>717</v>
      </c>
      <c r="V5" s="176" t="s">
        <v>718</v>
      </c>
      <c r="W5" s="176" t="s">
        <v>719</v>
      </c>
      <c r="X5" s="176" t="s">
        <v>720</v>
      </c>
      <c r="Y5" s="104" t="s">
        <v>720</v>
      </c>
    </row>
    <row r="6" ht="19.5" customHeight="1" spans="1:25">
      <c r="A6" s="177">
        <v>1</v>
      </c>
      <c r="B6" s="177">
        <v>2</v>
      </c>
      <c r="C6" s="177">
        <v>3</v>
      </c>
      <c r="D6" s="178">
        <v>4</v>
      </c>
      <c r="E6" s="179">
        <v>5</v>
      </c>
      <c r="F6" s="177">
        <v>6</v>
      </c>
      <c r="G6" s="177">
        <v>7</v>
      </c>
      <c r="H6" s="178">
        <v>8</v>
      </c>
      <c r="I6" s="177">
        <v>9</v>
      </c>
      <c r="J6" s="177">
        <v>10</v>
      </c>
      <c r="K6" s="177">
        <v>11</v>
      </c>
      <c r="L6" s="178">
        <v>12</v>
      </c>
      <c r="M6" s="177">
        <v>13</v>
      </c>
      <c r="N6" s="177">
        <v>14</v>
      </c>
      <c r="O6" s="177">
        <v>15</v>
      </c>
      <c r="P6" s="178">
        <v>16</v>
      </c>
      <c r="Q6" s="177">
        <v>17</v>
      </c>
      <c r="R6" s="177">
        <v>18</v>
      </c>
      <c r="S6" s="177">
        <v>19</v>
      </c>
      <c r="T6" s="178">
        <v>20</v>
      </c>
      <c r="U6" s="178">
        <v>21</v>
      </c>
      <c r="V6" s="178">
        <v>22</v>
      </c>
      <c r="W6" s="176">
        <v>23</v>
      </c>
      <c r="X6" s="176">
        <v>24</v>
      </c>
      <c r="Y6" s="177">
        <v>25</v>
      </c>
    </row>
    <row r="7" ht="19.5" customHeight="1" spans="1:25">
      <c r="A7" s="160" t="s">
        <v>345</v>
      </c>
      <c r="B7" s="123" t="s">
        <v>345</v>
      </c>
      <c r="C7" s="123" t="s">
        <v>345</v>
      </c>
      <c r="D7" s="180" t="s">
        <v>345</v>
      </c>
      <c r="E7" s="123" t="s">
        <v>345</v>
      </c>
      <c r="F7" s="123" t="s">
        <v>345</v>
      </c>
      <c r="G7" s="123" t="s">
        <v>345</v>
      </c>
      <c r="H7" s="123" t="s">
        <v>345</v>
      </c>
      <c r="I7" s="123" t="s">
        <v>345</v>
      </c>
      <c r="J7" s="123" t="s">
        <v>345</v>
      </c>
      <c r="K7" s="123" t="s">
        <v>345</v>
      </c>
      <c r="L7" s="123" t="s">
        <v>345</v>
      </c>
      <c r="M7" s="123" t="s">
        <v>345</v>
      </c>
      <c r="N7" s="123" t="s">
        <v>345</v>
      </c>
      <c r="O7" s="123" t="s">
        <v>345</v>
      </c>
      <c r="P7" s="123" t="s">
        <v>345</v>
      </c>
      <c r="Q7" s="123" t="s">
        <v>345</v>
      </c>
      <c r="R7" s="123" t="s">
        <v>345</v>
      </c>
      <c r="S7" s="123" t="s">
        <v>345</v>
      </c>
      <c r="T7" s="123" t="s">
        <v>345</v>
      </c>
      <c r="U7" s="123" t="s">
        <v>345</v>
      </c>
      <c r="V7" s="123" t="s">
        <v>345</v>
      </c>
      <c r="W7" s="123" t="s">
        <v>345</v>
      </c>
      <c r="X7" s="123" t="s">
        <v>345</v>
      </c>
      <c r="Y7" s="185"/>
    </row>
    <row r="8" ht="19.5" customHeight="1" spans="1:25">
      <c r="A8" s="161" t="s">
        <v>345</v>
      </c>
      <c r="B8" s="123" t="s">
        <v>345</v>
      </c>
      <c r="C8" s="123" t="s">
        <v>345</v>
      </c>
      <c r="D8" s="180" t="s">
        <v>345</v>
      </c>
      <c r="E8" s="123" t="s">
        <v>345</v>
      </c>
      <c r="F8" s="123" t="s">
        <v>345</v>
      </c>
      <c r="G8" s="123" t="s">
        <v>345</v>
      </c>
      <c r="H8" s="123" t="s">
        <v>345</v>
      </c>
      <c r="I8" s="123" t="s">
        <v>345</v>
      </c>
      <c r="J8" s="123" t="s">
        <v>345</v>
      </c>
      <c r="K8" s="123" t="s">
        <v>345</v>
      </c>
      <c r="L8" s="123" t="s">
        <v>345</v>
      </c>
      <c r="M8" s="123" t="s">
        <v>345</v>
      </c>
      <c r="N8" s="123" t="s">
        <v>345</v>
      </c>
      <c r="O8" s="123" t="s">
        <v>345</v>
      </c>
      <c r="P8" s="123" t="s">
        <v>345</v>
      </c>
      <c r="Q8" s="123" t="s">
        <v>345</v>
      </c>
      <c r="R8" s="123" t="s">
        <v>345</v>
      </c>
      <c r="S8" s="123" t="s">
        <v>345</v>
      </c>
      <c r="T8" s="123" t="s">
        <v>345</v>
      </c>
      <c r="U8" s="123" t="s">
        <v>345</v>
      </c>
      <c r="V8" s="123" t="s">
        <v>345</v>
      </c>
      <c r="W8" s="123" t="s">
        <v>345</v>
      </c>
      <c r="X8" s="123" t="s">
        <v>345</v>
      </c>
      <c r="Y8" s="185"/>
    </row>
    <row r="11" ht="31.8" customHeight="1" spans="1:2">
      <c r="A11" s="181" t="s">
        <v>721</v>
      </c>
      <c r="B11" s="181"/>
    </row>
  </sheetData>
  <mergeCells count="7">
    <mergeCell ref="A2:Y2"/>
    <mergeCell ref="A3:I3"/>
    <mergeCell ref="B4:D4"/>
    <mergeCell ref="E4:X4"/>
    <mergeCell ref="A11:B11"/>
    <mergeCell ref="A4:A5"/>
    <mergeCell ref="Y4:Y5"/>
  </mergeCells>
  <printOptions horizontalCentered="1"/>
  <pageMargins left="0.8" right="0.8" top="0.6" bottom="0.6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1"/>
  <sheetViews>
    <sheetView workbookViewId="0">
      <selection activeCell="C17" sqref="C17"/>
    </sheetView>
  </sheetViews>
  <sheetFormatPr defaultColWidth="10.6222222222222" defaultRowHeight="12" customHeight="1"/>
  <cols>
    <col min="1" max="1" width="40" style="155" customWidth="1"/>
    <col min="2" max="2" width="33.8777777777778" style="155" customWidth="1"/>
    <col min="3" max="5" width="27.5" style="155" customWidth="1"/>
    <col min="6" max="6" width="13.1222222222222" style="2" customWidth="1"/>
    <col min="7" max="7" width="29.3777777777778" style="155" customWidth="1"/>
    <col min="8" max="8" width="18.1222222222222" style="2" customWidth="1"/>
    <col min="9" max="9" width="15.6222222222222" style="2" customWidth="1"/>
    <col min="10" max="10" width="22" style="155" customWidth="1"/>
    <col min="11" max="11" width="10.6222222222222" style="2" customWidth="1"/>
    <col min="12" max="16384" width="10.6222222222222" style="2"/>
  </cols>
  <sheetData>
    <row r="1" ht="16.5" customHeight="1" spans="10:10">
      <c r="J1" s="165"/>
    </row>
    <row r="2" ht="41.25" customHeight="1" spans="1:10">
      <c r="A2" s="156" t="s">
        <v>722</v>
      </c>
      <c r="B2" s="157"/>
      <c r="C2" s="157"/>
      <c r="D2" s="157"/>
      <c r="E2" s="157"/>
      <c r="F2" s="158"/>
      <c r="G2" s="157"/>
      <c r="H2" s="158"/>
      <c r="I2" s="158"/>
      <c r="J2" s="157"/>
    </row>
    <row r="3" ht="17.25" customHeight="1" spans="1:1">
      <c r="A3" s="159" t="s">
        <v>1</v>
      </c>
    </row>
    <row r="4" ht="44.25" customHeight="1" spans="1:10">
      <c r="A4" s="51" t="s">
        <v>698</v>
      </c>
      <c r="B4" s="51" t="s">
        <v>493</v>
      </c>
      <c r="C4" s="51" t="s">
        <v>494</v>
      </c>
      <c r="D4" s="51" t="s">
        <v>495</v>
      </c>
      <c r="E4" s="51" t="s">
        <v>496</v>
      </c>
      <c r="F4" s="121" t="s">
        <v>497</v>
      </c>
      <c r="G4" s="51" t="s">
        <v>498</v>
      </c>
      <c r="H4" s="121" t="s">
        <v>499</v>
      </c>
      <c r="I4" s="121" t="s">
        <v>500</v>
      </c>
      <c r="J4" s="51" t="s">
        <v>501</v>
      </c>
    </row>
    <row r="5" ht="14.25" customHeight="1" spans="1:10">
      <c r="A5" s="51">
        <v>1</v>
      </c>
      <c r="B5" s="51">
        <v>2</v>
      </c>
      <c r="C5" s="51">
        <v>3</v>
      </c>
      <c r="D5" s="51">
        <v>4</v>
      </c>
      <c r="E5" s="51">
        <v>5</v>
      </c>
      <c r="F5" s="121">
        <v>6</v>
      </c>
      <c r="G5" s="51">
        <v>7</v>
      </c>
      <c r="H5" s="121">
        <v>8</v>
      </c>
      <c r="I5" s="121">
        <v>9</v>
      </c>
      <c r="J5" s="51">
        <v>10</v>
      </c>
    </row>
    <row r="6" ht="42" customHeight="1" spans="1:10">
      <c r="A6" s="160" t="s">
        <v>345</v>
      </c>
      <c r="B6" s="161"/>
      <c r="C6" s="161"/>
      <c r="D6" s="161"/>
      <c r="E6" s="162"/>
      <c r="F6" s="163"/>
      <c r="G6" s="162"/>
      <c r="H6" s="163"/>
      <c r="I6" s="163"/>
      <c r="J6" s="162"/>
    </row>
    <row r="7" ht="42.75" customHeight="1" spans="1:10">
      <c r="A7" s="82" t="s">
        <v>345</v>
      </c>
      <c r="B7" s="82" t="s">
        <v>345</v>
      </c>
      <c r="C7" s="82" t="s">
        <v>345</v>
      </c>
      <c r="D7" s="82" t="s">
        <v>345</v>
      </c>
      <c r="E7" s="160" t="s">
        <v>345</v>
      </c>
      <c r="F7" s="82" t="s">
        <v>345</v>
      </c>
      <c r="G7" s="160" t="s">
        <v>345</v>
      </c>
      <c r="H7" s="82" t="s">
        <v>345</v>
      </c>
      <c r="I7" s="82" t="s">
        <v>345</v>
      </c>
      <c r="J7" s="160" t="s">
        <v>345</v>
      </c>
    </row>
    <row r="11" ht="22.8" customHeight="1" spans="1:2">
      <c r="A11" s="164" t="s">
        <v>721</v>
      </c>
      <c r="B11" s="164"/>
    </row>
  </sheetData>
  <mergeCells count="3">
    <mergeCell ref="A2:J2"/>
    <mergeCell ref="A3:H3"/>
    <mergeCell ref="A11:B11"/>
  </mergeCells>
  <printOptions horizontalCentered="1"/>
  <pageMargins left="0.8" right="0.8" top="0.6" bottom="0.6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6"/>
  <sheetViews>
    <sheetView workbookViewId="0">
      <selection activeCell="A7" sqref="A7:B7"/>
    </sheetView>
  </sheetViews>
  <sheetFormatPr defaultColWidth="12.1222222222222" defaultRowHeight="14.25" customHeight="1" outlineLevelCol="5"/>
  <cols>
    <col min="1" max="1" width="39.3777777777778" style="95" customWidth="1"/>
    <col min="2" max="2" width="39.3777777777778" style="2" customWidth="1"/>
    <col min="3" max="3" width="53.1222222222222" style="95" customWidth="1"/>
    <col min="4" max="4" width="32.1222222222222" style="95" customWidth="1"/>
    <col min="5" max="5" width="25.3777777777778" style="95" customWidth="1"/>
    <col min="6" max="6" width="31.3777777777778" style="95" customWidth="1"/>
    <col min="7" max="7" width="12.1222222222222" style="2" customWidth="1"/>
    <col min="8" max="16384" width="12.1222222222222" style="2"/>
  </cols>
  <sheetData>
    <row r="1" customHeight="1" spans="1:6">
      <c r="A1" s="130"/>
      <c r="B1" s="144"/>
      <c r="C1" s="1"/>
      <c r="D1" s="1"/>
      <c r="E1" s="1"/>
      <c r="F1" s="1"/>
    </row>
    <row r="2" ht="41.25" customHeight="1" spans="1:6">
      <c r="A2" s="4" t="s">
        <v>723</v>
      </c>
      <c r="B2" s="144"/>
      <c r="C2" s="1"/>
      <c r="D2" s="1"/>
      <c r="E2" s="1"/>
      <c r="F2" s="1"/>
    </row>
    <row r="3" customHeight="1" spans="1:6">
      <c r="A3" s="18" t="s">
        <v>1</v>
      </c>
      <c r="B3" s="145"/>
      <c r="C3" s="130"/>
      <c r="D3" s="3" t="s">
        <v>2</v>
      </c>
      <c r="E3" s="1"/>
      <c r="F3" s="1"/>
    </row>
    <row r="4" ht="42" customHeight="1" spans="1:6">
      <c r="A4" s="146" t="s">
        <v>146</v>
      </c>
      <c r="B4" s="146" t="s">
        <v>147</v>
      </c>
      <c r="C4" s="146" t="s">
        <v>724</v>
      </c>
      <c r="D4" s="146" t="s">
        <v>725</v>
      </c>
      <c r="E4" s="146" t="s">
        <v>726</v>
      </c>
      <c r="F4" s="146" t="s">
        <v>727</v>
      </c>
    </row>
    <row r="5" ht="15.75" customHeight="1" spans="1:6">
      <c r="A5" s="147" t="s">
        <v>64</v>
      </c>
      <c r="B5" s="129"/>
      <c r="C5" s="148"/>
      <c r="D5" s="129" t="s">
        <v>345</v>
      </c>
      <c r="E5" s="129"/>
      <c r="F5" s="129" t="s">
        <v>345</v>
      </c>
    </row>
    <row r="6" ht="15.75" customHeight="1" spans="1:6">
      <c r="A6" s="149" t="s">
        <v>345</v>
      </c>
      <c r="B6" s="150" t="s">
        <v>345</v>
      </c>
      <c r="C6" s="151" t="s">
        <v>345</v>
      </c>
      <c r="D6" s="152" t="s">
        <v>345</v>
      </c>
      <c r="E6" s="152" t="s">
        <v>345</v>
      </c>
      <c r="F6" s="152" t="s">
        <v>345</v>
      </c>
    </row>
    <row r="7" s="143" customFormat="1" ht="48" customHeight="1" spans="1:2">
      <c r="A7" s="153" t="s">
        <v>728</v>
      </c>
      <c r="B7" s="153"/>
    </row>
    <row r="8" ht="12" customHeight="1" spans="2:2">
      <c r="B8" s="154"/>
    </row>
    <row r="9" ht="12" customHeight="1"/>
    <row r="10" ht="9.6" customHeight="1"/>
    <row r="11" ht="9.6" customHeight="1"/>
    <row r="12" ht="9.6" customHeight="1"/>
    <row r="13" ht="9.6" customHeight="1"/>
    <row r="14" ht="9.6" customHeight="1"/>
    <row r="15" ht="9.6" customHeight="1"/>
    <row r="16" ht="12.6" customHeight="1"/>
  </sheetData>
  <mergeCells count="5">
    <mergeCell ref="A1:F1"/>
    <mergeCell ref="A2:F2"/>
    <mergeCell ref="A3:B3"/>
    <mergeCell ref="D3:F3"/>
    <mergeCell ref="A7:B7"/>
  </mergeCells>
  <pageMargins left="0.558333333333333" right="0.558333333333333" top="0.6" bottom="0.6" header="0.233333333333333" footer="0.233333333333333"/>
  <pageSetup paperSize="9" orientation="portrait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7"/>
  <sheetViews>
    <sheetView showGridLines="0" topLeftCell="C1" workbookViewId="0">
      <selection activeCell="B15" sqref="B15"/>
    </sheetView>
  </sheetViews>
  <sheetFormatPr defaultColWidth="10" defaultRowHeight="12.75" customHeight="1"/>
  <cols>
    <col min="1" max="1" width="43.5" style="1" customWidth="1"/>
    <col min="2" max="2" width="43.5" style="2" customWidth="1"/>
    <col min="3" max="3" width="42.5" style="1" customWidth="1"/>
    <col min="4" max="4" width="13.1222222222222" style="1" customWidth="1"/>
    <col min="5" max="5" width="21.8777777777778" style="1" customWidth="1"/>
    <col min="6" max="6" width="31" style="1" customWidth="1"/>
    <col min="7" max="7" width="35.5" style="1" customWidth="1"/>
    <col min="8" max="8" width="13.8777777777778" style="1" customWidth="1"/>
    <col min="9" max="10" width="14.3777777777778" style="1" customWidth="1"/>
    <col min="11" max="13" width="29" style="2" customWidth="1"/>
    <col min="14" max="17" width="29" style="1" customWidth="1"/>
    <col min="18" max="18" width="29" style="2" customWidth="1"/>
    <col min="19" max="20" width="29" style="1" customWidth="1"/>
    <col min="21" max="21" width="29" style="2" customWidth="1"/>
    <col min="22" max="23" width="29" style="1" customWidth="1"/>
    <col min="24" max="24" width="10" style="2" customWidth="1"/>
    <col min="25" max="16384" width="10" style="2"/>
  </cols>
  <sheetData>
    <row r="1" ht="17.25" customHeight="1" spans="1:1">
      <c r="A1" s="130"/>
    </row>
    <row r="2" ht="41.25" customHeight="1" spans="1:1">
      <c r="A2" s="4" t="s">
        <v>729</v>
      </c>
    </row>
    <row r="3" ht="17.25" customHeight="1" spans="1:14">
      <c r="A3" s="18" t="s">
        <v>1</v>
      </c>
      <c r="J3" s="130"/>
      <c r="K3" s="139"/>
      <c r="L3" s="139"/>
      <c r="M3" s="139"/>
      <c r="N3" s="130" t="s">
        <v>2</v>
      </c>
    </row>
    <row r="4" ht="18" customHeight="1" spans="1:23">
      <c r="A4" s="20" t="s">
        <v>146</v>
      </c>
      <c r="B4" s="117" t="s">
        <v>147</v>
      </c>
      <c r="C4" s="20" t="s">
        <v>158</v>
      </c>
      <c r="D4" s="20" t="s">
        <v>160</v>
      </c>
      <c r="E4" s="20" t="s">
        <v>161</v>
      </c>
      <c r="F4" s="20" t="s">
        <v>730</v>
      </c>
      <c r="G4" s="20" t="s">
        <v>731</v>
      </c>
      <c r="H4" s="20" t="s">
        <v>732</v>
      </c>
      <c r="I4" s="20" t="s">
        <v>733</v>
      </c>
      <c r="J4" s="20" t="s">
        <v>726</v>
      </c>
      <c r="K4" s="112" t="s">
        <v>166</v>
      </c>
      <c r="L4" s="113"/>
      <c r="M4" s="113"/>
      <c r="N4" s="114" t="s">
        <v>166</v>
      </c>
      <c r="O4" s="115"/>
      <c r="P4" s="115"/>
      <c r="Q4" s="115"/>
      <c r="R4" s="116"/>
      <c r="S4" s="115"/>
      <c r="T4" s="115"/>
      <c r="U4" s="116"/>
      <c r="V4" s="115"/>
      <c r="W4" s="125"/>
    </row>
    <row r="5" ht="23.25" customHeight="1" spans="1:23">
      <c r="A5" s="131"/>
      <c r="B5" s="132"/>
      <c r="C5" s="131"/>
      <c r="D5" s="131"/>
      <c r="E5" s="131"/>
      <c r="F5" s="131"/>
      <c r="G5" s="131"/>
      <c r="H5" s="131"/>
      <c r="I5" s="131"/>
      <c r="J5" s="131"/>
      <c r="K5" s="117" t="s">
        <v>303</v>
      </c>
      <c r="L5" s="117" t="s">
        <v>168</v>
      </c>
      <c r="M5" s="118" t="s">
        <v>169</v>
      </c>
      <c r="N5" s="19"/>
      <c r="O5" s="19"/>
      <c r="P5" s="19"/>
      <c r="Q5" s="19"/>
      <c r="R5" s="112" t="s">
        <v>304</v>
      </c>
      <c r="S5" s="141"/>
      <c r="T5" s="141"/>
      <c r="U5" s="116"/>
      <c r="V5" s="142"/>
      <c r="W5" s="20" t="s">
        <v>734</v>
      </c>
    </row>
    <row r="6" ht="43.5" customHeight="1" spans="1:23">
      <c r="A6" s="133"/>
      <c r="B6" s="120"/>
      <c r="C6" s="133"/>
      <c r="D6" s="133"/>
      <c r="E6" s="133"/>
      <c r="F6" s="133"/>
      <c r="G6" s="133"/>
      <c r="H6" s="133"/>
      <c r="I6" s="133"/>
      <c r="J6" s="133"/>
      <c r="K6" s="120"/>
      <c r="L6" s="120"/>
      <c r="M6" s="121" t="s">
        <v>67</v>
      </c>
      <c r="N6" s="122" t="s">
        <v>173</v>
      </c>
      <c r="O6" s="122" t="s">
        <v>174</v>
      </c>
      <c r="P6" s="122" t="s">
        <v>175</v>
      </c>
      <c r="Q6" s="122" t="s">
        <v>176</v>
      </c>
      <c r="R6" s="121" t="s">
        <v>67</v>
      </c>
      <c r="S6" s="122" t="s">
        <v>177</v>
      </c>
      <c r="T6" s="122" t="s">
        <v>178</v>
      </c>
      <c r="U6" s="121" t="s">
        <v>179</v>
      </c>
      <c r="V6" s="122" t="s">
        <v>180</v>
      </c>
      <c r="W6" s="48" t="s">
        <v>735</v>
      </c>
    </row>
    <row r="7" ht="17.25" customHeight="1" spans="1:23">
      <c r="A7" s="81" t="s">
        <v>64</v>
      </c>
      <c r="B7" s="134"/>
      <c r="C7" s="135"/>
      <c r="D7" s="135"/>
      <c r="E7" s="135"/>
      <c r="F7" s="135"/>
      <c r="G7" s="82"/>
      <c r="H7" s="82"/>
      <c r="I7" s="140"/>
      <c r="J7" s="123"/>
      <c r="K7" s="123" t="s">
        <v>345</v>
      </c>
      <c r="L7" s="123" t="s">
        <v>345</v>
      </c>
      <c r="M7" s="123" t="s">
        <v>345</v>
      </c>
      <c r="N7" s="123" t="s">
        <v>345</v>
      </c>
      <c r="O7" s="123" t="s">
        <v>345</v>
      </c>
      <c r="P7" s="123" t="s">
        <v>345</v>
      </c>
      <c r="Q7" s="123" t="s">
        <v>345</v>
      </c>
      <c r="R7" s="123" t="s">
        <v>345</v>
      </c>
      <c r="S7" s="123" t="s">
        <v>345</v>
      </c>
      <c r="T7" s="123" t="s">
        <v>345</v>
      </c>
      <c r="U7" s="123" t="s">
        <v>345</v>
      </c>
      <c r="V7" s="123" t="s">
        <v>345</v>
      </c>
      <c r="W7" s="123"/>
    </row>
    <row r="8" ht="18" customHeight="1" spans="1:23">
      <c r="A8" s="82" t="s">
        <v>345</v>
      </c>
      <c r="B8" s="136" t="s">
        <v>345</v>
      </c>
      <c r="C8" s="136" t="s">
        <v>345</v>
      </c>
      <c r="D8" s="136" t="s">
        <v>345</v>
      </c>
      <c r="E8" s="136" t="s">
        <v>345</v>
      </c>
      <c r="F8" s="136" t="s">
        <v>345</v>
      </c>
      <c r="G8" s="136" t="s">
        <v>345</v>
      </c>
      <c r="H8" s="136" t="s">
        <v>345</v>
      </c>
      <c r="I8" s="123" t="s">
        <v>345</v>
      </c>
      <c r="J8" s="123" t="s">
        <v>345</v>
      </c>
      <c r="K8" s="123" t="s">
        <v>345</v>
      </c>
      <c r="L8" s="123" t="s">
        <v>345</v>
      </c>
      <c r="M8" s="123" t="s">
        <v>345</v>
      </c>
      <c r="N8" s="123" t="s">
        <v>345</v>
      </c>
      <c r="O8" s="123" t="s">
        <v>345</v>
      </c>
      <c r="P8" s="123" t="s">
        <v>345</v>
      </c>
      <c r="Q8" s="123" t="s">
        <v>345</v>
      </c>
      <c r="R8" s="123" t="s">
        <v>345</v>
      </c>
      <c r="S8" s="123" t="s">
        <v>345</v>
      </c>
      <c r="T8" s="123" t="s">
        <v>345</v>
      </c>
      <c r="U8" s="123" t="s">
        <v>345</v>
      </c>
      <c r="V8" s="123" t="s">
        <v>345</v>
      </c>
      <c r="W8" s="123"/>
    </row>
    <row r="11" ht="18.6" customHeight="1" spans="1:1">
      <c r="A11" s="137" t="s">
        <v>736</v>
      </c>
    </row>
    <row r="27" customHeight="1" spans="2:2">
      <c r="B27" s="138"/>
    </row>
  </sheetData>
  <mergeCells count="20">
    <mergeCell ref="A1:W1"/>
    <mergeCell ref="A2:W2"/>
    <mergeCell ref="A3:I3"/>
    <mergeCell ref="N3:W3"/>
    <mergeCell ref="K4:W4"/>
    <mergeCell ref="M5:Q5"/>
    <mergeCell ref="R5:V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W5:W6"/>
  </mergeCells>
  <printOptions horizontalCentered="1"/>
  <pageMargins left="0.8" right="0.8" top="0.6" bottom="0.6" header="0" footer="0"/>
  <pageSetup paperSize="9" orientation="landscape" useFirstPageNumber="1"/>
  <headerFooter>
    <oddFooter>&amp;C第&amp;P页，共&amp;N页&amp;R&amp;N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10"/>
  <sheetViews>
    <sheetView workbookViewId="0">
      <selection activeCell="H32" sqref="H32"/>
    </sheetView>
  </sheetViews>
  <sheetFormatPr defaultColWidth="12.1222222222222" defaultRowHeight="14.25" customHeight="1"/>
  <cols>
    <col min="1" max="2" width="32.6222222222222" style="95" customWidth="1"/>
    <col min="3" max="3" width="34.6222222222222" style="95" customWidth="1"/>
    <col min="4" max="4" width="19" style="95" customWidth="1"/>
    <col min="5" max="5" width="14.5" style="95" customWidth="1"/>
    <col min="6" max="6" width="24.8777777777778" style="95" customWidth="1"/>
    <col min="7" max="7" width="25.6222222222222" style="95" customWidth="1"/>
    <col min="8" max="8" width="23.3777777777778" style="95" customWidth="1"/>
    <col min="9" max="21" width="20.3777777777778" style="95" customWidth="1"/>
    <col min="22" max="22" width="12.1222222222222" style="95" customWidth="1"/>
    <col min="23" max="16384" width="12.1222222222222" style="95"/>
  </cols>
  <sheetData>
    <row r="1" customHeight="1" spans="1:2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27"/>
    </row>
    <row r="2" ht="41.25" customHeight="1" spans="1:21">
      <c r="A2" s="97" t="s">
        <v>737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</row>
    <row r="3" ht="17.25" customHeight="1" spans="1:21">
      <c r="A3" s="98" t="s">
        <v>1</v>
      </c>
      <c r="B3" s="99"/>
      <c r="C3" s="99"/>
      <c r="D3" s="99"/>
      <c r="E3" s="99"/>
      <c r="F3" s="100"/>
      <c r="G3" s="100"/>
      <c r="H3" s="10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124" t="s">
        <v>2</v>
      </c>
    </row>
    <row r="4" ht="24" customHeight="1" spans="1:21">
      <c r="A4" s="22" t="s">
        <v>146</v>
      </c>
      <c r="B4" s="101" t="s">
        <v>147</v>
      </c>
      <c r="C4" s="22" t="s">
        <v>158</v>
      </c>
      <c r="D4" s="22" t="s">
        <v>738</v>
      </c>
      <c r="E4" s="22" t="s">
        <v>160</v>
      </c>
      <c r="F4" s="22" t="s">
        <v>161</v>
      </c>
      <c r="G4" s="22" t="s">
        <v>739</v>
      </c>
      <c r="H4" s="22" t="s">
        <v>740</v>
      </c>
      <c r="I4" s="112" t="s">
        <v>166</v>
      </c>
      <c r="J4" s="113"/>
      <c r="K4" s="113"/>
      <c r="L4" s="114" t="s">
        <v>166</v>
      </c>
      <c r="M4" s="115"/>
      <c r="N4" s="115"/>
      <c r="O4" s="115"/>
      <c r="P4" s="116"/>
      <c r="Q4" s="115"/>
      <c r="R4" s="115"/>
      <c r="S4" s="116"/>
      <c r="T4" s="115"/>
      <c r="U4" s="125"/>
    </row>
    <row r="5" ht="23.25" customHeight="1" spans="1:21">
      <c r="A5" s="102"/>
      <c r="B5" s="103"/>
      <c r="C5" s="103"/>
      <c r="D5" s="103"/>
      <c r="E5" s="102"/>
      <c r="F5" s="102"/>
      <c r="G5" s="102"/>
      <c r="H5" s="102"/>
      <c r="I5" s="117" t="s">
        <v>303</v>
      </c>
      <c r="J5" s="117" t="s">
        <v>168</v>
      </c>
      <c r="K5" s="118" t="s">
        <v>169</v>
      </c>
      <c r="L5" s="119"/>
      <c r="M5" s="19"/>
      <c r="N5" s="19"/>
      <c r="O5" s="19"/>
      <c r="P5" s="112" t="s">
        <v>304</v>
      </c>
      <c r="Q5" s="116"/>
      <c r="R5" s="116"/>
      <c r="S5" s="116"/>
      <c r="T5" s="126"/>
      <c r="U5" s="20" t="s">
        <v>734</v>
      </c>
    </row>
    <row r="6" ht="36" customHeight="1" spans="1:21">
      <c r="A6" s="104" t="s">
        <v>64</v>
      </c>
      <c r="B6" s="105"/>
      <c r="C6" s="105"/>
      <c r="D6" s="105"/>
      <c r="E6" s="105"/>
      <c r="F6" s="105"/>
      <c r="G6" s="105"/>
      <c r="H6" s="105"/>
      <c r="I6" s="120"/>
      <c r="J6" s="120"/>
      <c r="K6" s="121" t="s">
        <v>67</v>
      </c>
      <c r="L6" s="122" t="s">
        <v>173</v>
      </c>
      <c r="M6" s="122" t="s">
        <v>174</v>
      </c>
      <c r="N6" s="122" t="s">
        <v>175</v>
      </c>
      <c r="O6" s="122" t="s">
        <v>176</v>
      </c>
      <c r="P6" s="121" t="s">
        <v>67</v>
      </c>
      <c r="Q6" s="122" t="s">
        <v>177</v>
      </c>
      <c r="R6" s="122" t="s">
        <v>178</v>
      </c>
      <c r="S6" s="122" t="s">
        <v>179</v>
      </c>
      <c r="T6" s="122" t="s">
        <v>180</v>
      </c>
      <c r="U6" s="127" t="s">
        <v>735</v>
      </c>
    </row>
    <row r="7" ht="19.5" customHeight="1" spans="1:21">
      <c r="A7" s="106" t="s">
        <v>64</v>
      </c>
      <c r="B7" s="107"/>
      <c r="C7" s="107"/>
      <c r="D7" s="107"/>
      <c r="E7" s="107"/>
      <c r="F7" s="108"/>
      <c r="G7" s="108"/>
      <c r="H7" s="108"/>
      <c r="I7" s="123" t="s">
        <v>345</v>
      </c>
      <c r="J7" s="123" t="s">
        <v>345</v>
      </c>
      <c r="K7" s="123" t="s">
        <v>345</v>
      </c>
      <c r="L7" s="123" t="s">
        <v>345</v>
      </c>
      <c r="M7" s="123" t="s">
        <v>345</v>
      </c>
      <c r="N7" s="123" t="s">
        <v>345</v>
      </c>
      <c r="O7" s="123" t="s">
        <v>345</v>
      </c>
      <c r="P7" s="123" t="s">
        <v>345</v>
      </c>
      <c r="Q7" s="123" t="s">
        <v>345</v>
      </c>
      <c r="R7" s="123" t="s">
        <v>345</v>
      </c>
      <c r="S7" s="123" t="s">
        <v>345</v>
      </c>
      <c r="T7" s="123" t="s">
        <v>345</v>
      </c>
      <c r="U7" s="128"/>
    </row>
    <row r="8" ht="19.5" customHeight="1" spans="1:21">
      <c r="A8" s="109" t="s">
        <v>345</v>
      </c>
      <c r="B8" s="107" t="s">
        <v>345</v>
      </c>
      <c r="C8" s="107" t="s">
        <v>345</v>
      </c>
      <c r="D8" s="107" t="s">
        <v>345</v>
      </c>
      <c r="E8" s="107" t="s">
        <v>345</v>
      </c>
      <c r="F8" s="110" t="s">
        <v>345</v>
      </c>
      <c r="G8" s="110" t="s">
        <v>345</v>
      </c>
      <c r="H8" s="110" t="s">
        <v>345</v>
      </c>
      <c r="I8" s="123" t="s">
        <v>345</v>
      </c>
      <c r="J8" s="123" t="s">
        <v>345</v>
      </c>
      <c r="K8" s="123" t="s">
        <v>345</v>
      </c>
      <c r="L8" s="123" t="s">
        <v>345</v>
      </c>
      <c r="M8" s="123" t="s">
        <v>345</v>
      </c>
      <c r="N8" s="123" t="s">
        <v>345</v>
      </c>
      <c r="O8" s="123" t="s">
        <v>345</v>
      </c>
      <c r="P8" s="123" t="s">
        <v>345</v>
      </c>
      <c r="Q8" s="123" t="s">
        <v>345</v>
      </c>
      <c r="R8" s="123" t="s">
        <v>345</v>
      </c>
      <c r="S8" s="123" t="s">
        <v>345</v>
      </c>
      <c r="T8" s="123" t="s">
        <v>345</v>
      </c>
      <c r="U8" s="129"/>
    </row>
    <row r="10" ht="21.6" customHeight="1" spans="1:2">
      <c r="A10" s="111" t="s">
        <v>741</v>
      </c>
      <c r="B10" s="111"/>
    </row>
  </sheetData>
  <mergeCells count="18">
    <mergeCell ref="A1:U1"/>
    <mergeCell ref="A2:U2"/>
    <mergeCell ref="A3:E3"/>
    <mergeCell ref="I4:U4"/>
    <mergeCell ref="K5:O5"/>
    <mergeCell ref="P5:T5"/>
    <mergeCell ref="A10:B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U5:U6"/>
  </mergeCells>
  <pageMargins left="0.558333333333333" right="0.558333333333333" top="0.6" bottom="0.6" header="0" footer="0"/>
  <pageSetup paperSize="9" orientation="portrait" blackAndWhite="1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9"/>
  <sheetViews>
    <sheetView topLeftCell="A6" workbookViewId="0">
      <selection activeCell="C7" sqref="C7:I7"/>
    </sheetView>
  </sheetViews>
  <sheetFormatPr defaultColWidth="10" defaultRowHeight="14.25" customHeight="1"/>
  <cols>
    <col min="1" max="1" width="21.1222222222222" style="30" customWidth="1"/>
    <col min="2" max="2" width="27.3777777777778" style="30" customWidth="1"/>
    <col min="3" max="3" width="25.5" style="30" customWidth="1"/>
    <col min="4" max="4" width="18.1222222222222" style="30" customWidth="1"/>
    <col min="5" max="5" width="36.8777777777778" style="30" customWidth="1"/>
    <col min="6" max="6" width="18" style="30" customWidth="1"/>
    <col min="7" max="7" width="19.1222222222222" style="30" customWidth="1"/>
    <col min="8" max="8" width="34.5" style="30" customWidth="1"/>
    <col min="9" max="9" width="35.6222222222222" style="30" customWidth="1"/>
    <col min="10" max="10" width="27.8777777777778" style="30" customWidth="1"/>
    <col min="11" max="11" width="10" style="30" customWidth="1"/>
    <col min="12" max="16384" width="10" style="30"/>
  </cols>
  <sheetData>
    <row r="1" ht="15" customHeight="1" spans="1:10">
      <c r="A1" s="31"/>
      <c r="B1" s="31"/>
      <c r="C1" s="31"/>
      <c r="D1" s="31"/>
      <c r="E1" s="31"/>
      <c r="F1" s="31"/>
      <c r="G1" s="31"/>
      <c r="H1" s="31"/>
      <c r="I1" s="31"/>
      <c r="J1" s="84"/>
    </row>
    <row r="2" ht="41.25" customHeight="1" spans="1:10">
      <c r="A2" s="31" t="s">
        <v>742</v>
      </c>
      <c r="B2" s="32"/>
      <c r="C2" s="32"/>
      <c r="D2" s="32"/>
      <c r="E2" s="32"/>
      <c r="F2" s="32"/>
      <c r="G2" s="32"/>
      <c r="H2" s="32"/>
      <c r="I2" s="32"/>
      <c r="J2" s="32"/>
    </row>
    <row r="3" ht="17.25" customHeight="1" spans="1:10">
      <c r="A3" s="33" t="s">
        <v>1</v>
      </c>
      <c r="B3" s="33"/>
      <c r="C3" s="34"/>
      <c r="D3" s="35"/>
      <c r="E3" s="35"/>
      <c r="F3" s="35"/>
      <c r="G3" s="35"/>
      <c r="H3" s="35"/>
      <c r="I3" s="35"/>
      <c r="J3" s="84" t="s">
        <v>2</v>
      </c>
    </row>
    <row r="4" ht="30" customHeight="1" spans="1:10">
      <c r="A4" s="36" t="s">
        <v>743</v>
      </c>
      <c r="B4" s="37" t="s">
        <v>744</v>
      </c>
      <c r="C4" s="38"/>
      <c r="D4" s="38"/>
      <c r="E4" s="39"/>
      <c r="F4" s="40" t="s">
        <v>745</v>
      </c>
      <c r="G4" s="39"/>
      <c r="H4" s="41" t="s">
        <v>155</v>
      </c>
      <c r="I4" s="38"/>
      <c r="J4" s="39"/>
    </row>
    <row r="5" ht="32.25" customHeight="1" spans="1:10">
      <c r="A5" s="42" t="s">
        <v>746</v>
      </c>
      <c r="B5" s="43"/>
      <c r="C5" s="43"/>
      <c r="D5" s="43"/>
      <c r="E5" s="43"/>
      <c r="F5" s="43"/>
      <c r="G5" s="43"/>
      <c r="H5" s="43"/>
      <c r="I5" s="85"/>
      <c r="J5" s="86" t="s">
        <v>747</v>
      </c>
    </row>
    <row r="6" ht="99.6" customHeight="1" spans="1:10">
      <c r="A6" s="44" t="s">
        <v>748</v>
      </c>
      <c r="B6" s="45" t="s">
        <v>749</v>
      </c>
      <c r="C6" s="46" t="s">
        <v>750</v>
      </c>
      <c r="D6" s="47"/>
      <c r="E6" s="47"/>
      <c r="F6" s="47"/>
      <c r="G6" s="47"/>
      <c r="H6" s="47"/>
      <c r="I6" s="87"/>
      <c r="J6" s="88" t="s">
        <v>751</v>
      </c>
    </row>
    <row r="7" ht="99.6" customHeight="1" spans="1:10">
      <c r="A7" s="48"/>
      <c r="B7" s="45" t="s">
        <v>752</v>
      </c>
      <c r="C7" s="49" t="s">
        <v>753</v>
      </c>
      <c r="D7" s="50"/>
      <c r="E7" s="50"/>
      <c r="F7" s="50"/>
      <c r="G7" s="50"/>
      <c r="H7" s="50"/>
      <c r="I7" s="70"/>
      <c r="J7" s="88" t="s">
        <v>754</v>
      </c>
    </row>
    <row r="8" ht="75" customHeight="1" spans="1:10">
      <c r="A8" s="45" t="s">
        <v>755</v>
      </c>
      <c r="B8" s="51" t="s">
        <v>756</v>
      </c>
      <c r="C8" s="52" t="s">
        <v>757</v>
      </c>
      <c r="D8" s="53"/>
      <c r="E8" s="53"/>
      <c r="F8" s="53"/>
      <c r="G8" s="53"/>
      <c r="H8" s="53"/>
      <c r="I8" s="89"/>
      <c r="J8" s="90" t="s">
        <v>758</v>
      </c>
    </row>
    <row r="9" ht="32.25" customHeight="1" spans="1:10">
      <c r="A9" s="54" t="s">
        <v>759</v>
      </c>
      <c r="B9" s="55"/>
      <c r="C9" s="55"/>
      <c r="D9" s="55"/>
      <c r="E9" s="55"/>
      <c r="F9" s="55"/>
      <c r="G9" s="55"/>
      <c r="H9" s="55"/>
      <c r="I9" s="55"/>
      <c r="J9" s="91"/>
    </row>
    <row r="10" ht="32.25" customHeight="1" spans="1:10">
      <c r="A10" s="56" t="s">
        <v>760</v>
      </c>
      <c r="B10" s="57"/>
      <c r="C10" s="58" t="s">
        <v>761</v>
      </c>
      <c r="D10" s="59"/>
      <c r="E10" s="59"/>
      <c r="F10" s="59" t="s">
        <v>762</v>
      </c>
      <c r="G10" s="60"/>
      <c r="H10" s="42" t="s">
        <v>763</v>
      </c>
      <c r="I10" s="43"/>
      <c r="J10" s="85"/>
    </row>
    <row r="11" ht="32.25" customHeight="1" spans="1:10">
      <c r="A11" s="61"/>
      <c r="B11" s="62"/>
      <c r="C11" s="63"/>
      <c r="D11" s="64"/>
      <c r="E11" s="64"/>
      <c r="F11" s="64"/>
      <c r="G11" s="65"/>
      <c r="H11" s="45" t="s">
        <v>764</v>
      </c>
      <c r="I11" s="45" t="s">
        <v>765</v>
      </c>
      <c r="J11" s="45" t="s">
        <v>766</v>
      </c>
    </row>
    <row r="12" ht="24" customHeight="1" spans="1:10">
      <c r="A12" s="66" t="s">
        <v>64</v>
      </c>
      <c r="B12" s="67"/>
      <c r="C12" s="67"/>
      <c r="D12" s="67"/>
      <c r="E12" s="67"/>
      <c r="F12" s="67"/>
      <c r="G12" s="68"/>
      <c r="H12" s="69">
        <v>25068899</v>
      </c>
      <c r="I12" s="69">
        <v>25068899</v>
      </c>
      <c r="J12" s="69"/>
    </row>
    <row r="13" ht="34.5" customHeight="1" spans="1:10">
      <c r="A13" s="49" t="s">
        <v>757</v>
      </c>
      <c r="B13" s="70"/>
      <c r="C13" s="49" t="s">
        <v>757</v>
      </c>
      <c r="D13" s="50"/>
      <c r="E13" s="50"/>
      <c r="F13" s="50"/>
      <c r="G13" s="70"/>
      <c r="H13" s="71">
        <v>25068899</v>
      </c>
      <c r="I13" s="71">
        <v>25068899</v>
      </c>
      <c r="J13" s="71"/>
    </row>
    <row r="14" ht="32.25" customHeight="1" spans="1:10">
      <c r="A14" s="72" t="s">
        <v>767</v>
      </c>
      <c r="B14" s="73"/>
      <c r="C14" s="73"/>
      <c r="D14" s="73"/>
      <c r="E14" s="73"/>
      <c r="F14" s="73"/>
      <c r="G14" s="73"/>
      <c r="H14" s="73"/>
      <c r="I14" s="73"/>
      <c r="J14" s="92"/>
    </row>
    <row r="15" ht="32.25" customHeight="1" spans="1:10">
      <c r="A15" s="74" t="s">
        <v>768</v>
      </c>
      <c r="B15" s="75"/>
      <c r="C15" s="75"/>
      <c r="D15" s="75"/>
      <c r="E15" s="75"/>
      <c r="F15" s="75"/>
      <c r="G15" s="76"/>
      <c r="H15" s="77" t="s">
        <v>769</v>
      </c>
      <c r="I15" s="93" t="s">
        <v>501</v>
      </c>
      <c r="J15" s="77" t="s">
        <v>770</v>
      </c>
    </row>
    <row r="16" ht="36" customHeight="1" spans="1:10">
      <c r="A16" s="78" t="s">
        <v>494</v>
      </c>
      <c r="B16" s="78" t="s">
        <v>771</v>
      </c>
      <c r="C16" s="79" t="s">
        <v>496</v>
      </c>
      <c r="D16" s="79" t="s">
        <v>497</v>
      </c>
      <c r="E16" s="79" t="s">
        <v>498</v>
      </c>
      <c r="F16" s="79" t="s">
        <v>499</v>
      </c>
      <c r="G16" s="79" t="s">
        <v>500</v>
      </c>
      <c r="H16" s="80"/>
      <c r="I16" s="80"/>
      <c r="J16" s="80"/>
    </row>
    <row r="17" ht="32.25" customHeight="1" spans="1:10">
      <c r="A17" s="81" t="s">
        <v>772</v>
      </c>
      <c r="B17" s="81" t="s">
        <v>345</v>
      </c>
      <c r="C17" s="82" t="s">
        <v>345</v>
      </c>
      <c r="D17" s="81" t="s">
        <v>345</v>
      </c>
      <c r="E17" s="81" t="s">
        <v>345</v>
      </c>
      <c r="F17" s="81" t="s">
        <v>345</v>
      </c>
      <c r="G17" s="81" t="s">
        <v>345</v>
      </c>
      <c r="H17" s="83" t="s">
        <v>345</v>
      </c>
      <c r="I17" s="94" t="s">
        <v>345</v>
      </c>
      <c r="J17" s="83" t="s">
        <v>345</v>
      </c>
    </row>
    <row r="18" ht="32.25" customHeight="1" spans="1:10">
      <c r="A18" s="81" t="s">
        <v>345</v>
      </c>
      <c r="B18" s="81" t="s">
        <v>506</v>
      </c>
      <c r="C18" s="82" t="s">
        <v>345</v>
      </c>
      <c r="D18" s="81" t="s">
        <v>345</v>
      </c>
      <c r="E18" s="81" t="s">
        <v>345</v>
      </c>
      <c r="F18" s="81" t="s">
        <v>345</v>
      </c>
      <c r="G18" s="81" t="s">
        <v>345</v>
      </c>
      <c r="H18" s="83" t="s">
        <v>345</v>
      </c>
      <c r="I18" s="94" t="s">
        <v>345</v>
      </c>
      <c r="J18" s="83" t="s">
        <v>345</v>
      </c>
    </row>
    <row r="19" ht="32.25" customHeight="1" spans="1:10">
      <c r="A19" s="81" t="s">
        <v>345</v>
      </c>
      <c r="B19" s="81" t="s">
        <v>345</v>
      </c>
      <c r="C19" s="82" t="s">
        <v>643</v>
      </c>
      <c r="D19" s="81" t="s">
        <v>525</v>
      </c>
      <c r="E19" s="81" t="s">
        <v>644</v>
      </c>
      <c r="F19" s="81" t="s">
        <v>645</v>
      </c>
      <c r="G19" s="81" t="s">
        <v>773</v>
      </c>
      <c r="H19" s="83" t="s">
        <v>774</v>
      </c>
      <c r="I19" s="94" t="s">
        <v>646</v>
      </c>
      <c r="J19" s="83" t="s">
        <v>775</v>
      </c>
    </row>
    <row r="20" ht="32.25" customHeight="1" spans="1:10">
      <c r="A20" s="81" t="s">
        <v>345</v>
      </c>
      <c r="B20" s="81" t="s">
        <v>345</v>
      </c>
      <c r="C20" s="82" t="s">
        <v>640</v>
      </c>
      <c r="D20" s="81" t="s">
        <v>525</v>
      </c>
      <c r="E20" s="81" t="s">
        <v>309</v>
      </c>
      <c r="F20" s="81" t="s">
        <v>641</v>
      </c>
      <c r="G20" s="81" t="s">
        <v>773</v>
      </c>
      <c r="H20" s="83" t="s">
        <v>774</v>
      </c>
      <c r="I20" s="94" t="s">
        <v>642</v>
      </c>
      <c r="J20" s="83" t="s">
        <v>775</v>
      </c>
    </row>
    <row r="21" ht="32.25" customHeight="1" spans="1:10">
      <c r="A21" s="81" t="s">
        <v>345</v>
      </c>
      <c r="B21" s="81" t="s">
        <v>345</v>
      </c>
      <c r="C21" s="82" t="s">
        <v>647</v>
      </c>
      <c r="D21" s="81" t="s">
        <v>525</v>
      </c>
      <c r="E21" s="81" t="s">
        <v>648</v>
      </c>
      <c r="F21" s="81" t="s">
        <v>550</v>
      </c>
      <c r="G21" s="81" t="s">
        <v>773</v>
      </c>
      <c r="H21" s="83" t="s">
        <v>774</v>
      </c>
      <c r="I21" s="94" t="s">
        <v>649</v>
      </c>
      <c r="J21" s="83" t="s">
        <v>775</v>
      </c>
    </row>
    <row r="22" ht="32.25" customHeight="1" spans="1:10">
      <c r="A22" s="81" t="s">
        <v>345</v>
      </c>
      <c r="B22" s="81" t="s">
        <v>551</v>
      </c>
      <c r="C22" s="82" t="s">
        <v>345</v>
      </c>
      <c r="D22" s="81" t="s">
        <v>345</v>
      </c>
      <c r="E22" s="81" t="s">
        <v>345</v>
      </c>
      <c r="F22" s="81" t="s">
        <v>345</v>
      </c>
      <c r="G22" s="81" t="s">
        <v>345</v>
      </c>
      <c r="H22" s="83" t="s">
        <v>345</v>
      </c>
      <c r="I22" s="94" t="s">
        <v>345</v>
      </c>
      <c r="J22" s="83" t="s">
        <v>345</v>
      </c>
    </row>
    <row r="23" ht="32.25" customHeight="1" spans="1:10">
      <c r="A23" s="81" t="s">
        <v>345</v>
      </c>
      <c r="B23" s="81" t="s">
        <v>345</v>
      </c>
      <c r="C23" s="82" t="s">
        <v>650</v>
      </c>
      <c r="D23" s="81" t="s">
        <v>508</v>
      </c>
      <c r="E23" s="81" t="s">
        <v>621</v>
      </c>
      <c r="F23" s="81" t="s">
        <v>527</v>
      </c>
      <c r="G23" s="81" t="s">
        <v>776</v>
      </c>
      <c r="H23" s="83" t="s">
        <v>777</v>
      </c>
      <c r="I23" s="94" t="s">
        <v>650</v>
      </c>
      <c r="J23" s="83" t="s">
        <v>775</v>
      </c>
    </row>
    <row r="24" ht="32.25" customHeight="1" spans="1:10">
      <c r="A24" s="81" t="s">
        <v>345</v>
      </c>
      <c r="B24" s="81" t="s">
        <v>553</v>
      </c>
      <c r="C24" s="82" t="s">
        <v>345</v>
      </c>
      <c r="D24" s="81" t="s">
        <v>345</v>
      </c>
      <c r="E24" s="81" t="s">
        <v>345</v>
      </c>
      <c r="F24" s="81" t="s">
        <v>345</v>
      </c>
      <c r="G24" s="81" t="s">
        <v>345</v>
      </c>
      <c r="H24" s="83" t="s">
        <v>345</v>
      </c>
      <c r="I24" s="94" t="s">
        <v>345</v>
      </c>
      <c r="J24" s="83" t="s">
        <v>345</v>
      </c>
    </row>
    <row r="25" ht="32.25" customHeight="1" spans="1:10">
      <c r="A25" s="81" t="s">
        <v>345</v>
      </c>
      <c r="B25" s="81" t="s">
        <v>345</v>
      </c>
      <c r="C25" s="82" t="s">
        <v>651</v>
      </c>
      <c r="D25" s="81" t="s">
        <v>508</v>
      </c>
      <c r="E25" s="81" t="s">
        <v>621</v>
      </c>
      <c r="F25" s="81" t="s">
        <v>527</v>
      </c>
      <c r="G25" s="81" t="s">
        <v>776</v>
      </c>
      <c r="H25" s="83" t="s">
        <v>777</v>
      </c>
      <c r="I25" s="94" t="s">
        <v>650</v>
      </c>
      <c r="J25" s="83" t="s">
        <v>775</v>
      </c>
    </row>
    <row r="26" ht="32.25" customHeight="1" spans="1:10">
      <c r="A26" s="81" t="s">
        <v>345</v>
      </c>
      <c r="B26" s="81" t="s">
        <v>555</v>
      </c>
      <c r="C26" s="82" t="s">
        <v>345</v>
      </c>
      <c r="D26" s="81" t="s">
        <v>345</v>
      </c>
      <c r="E26" s="81" t="s">
        <v>345</v>
      </c>
      <c r="F26" s="81" t="s">
        <v>345</v>
      </c>
      <c r="G26" s="81" t="s">
        <v>345</v>
      </c>
      <c r="H26" s="83" t="s">
        <v>345</v>
      </c>
      <c r="I26" s="94" t="s">
        <v>345</v>
      </c>
      <c r="J26" s="83" t="s">
        <v>345</v>
      </c>
    </row>
    <row r="27" ht="32.25" customHeight="1" spans="1:10">
      <c r="A27" s="81" t="s">
        <v>345</v>
      </c>
      <c r="B27" s="81" t="s">
        <v>345</v>
      </c>
      <c r="C27" s="82" t="s">
        <v>652</v>
      </c>
      <c r="D27" s="81" t="s">
        <v>508</v>
      </c>
      <c r="E27" s="81" t="s">
        <v>653</v>
      </c>
      <c r="F27" s="81" t="s">
        <v>527</v>
      </c>
      <c r="G27" s="81" t="s">
        <v>776</v>
      </c>
      <c r="H27" s="83" t="s">
        <v>777</v>
      </c>
      <c r="I27" s="94" t="s">
        <v>652</v>
      </c>
      <c r="J27" s="83" t="s">
        <v>775</v>
      </c>
    </row>
    <row r="28" ht="32.25" customHeight="1" spans="1:10">
      <c r="A28" s="81" t="s">
        <v>778</v>
      </c>
      <c r="B28" s="81" t="s">
        <v>345</v>
      </c>
      <c r="C28" s="82" t="s">
        <v>345</v>
      </c>
      <c r="D28" s="81" t="s">
        <v>345</v>
      </c>
      <c r="E28" s="81" t="s">
        <v>345</v>
      </c>
      <c r="F28" s="81" t="s">
        <v>345</v>
      </c>
      <c r="G28" s="81" t="s">
        <v>345</v>
      </c>
      <c r="H28" s="83" t="s">
        <v>345</v>
      </c>
      <c r="I28" s="94" t="s">
        <v>345</v>
      </c>
      <c r="J28" s="83" t="s">
        <v>345</v>
      </c>
    </row>
    <row r="29" ht="32.25" customHeight="1" spans="1:10">
      <c r="A29" s="81" t="s">
        <v>345</v>
      </c>
      <c r="B29" s="81" t="s">
        <v>559</v>
      </c>
      <c r="C29" s="82" t="s">
        <v>345</v>
      </c>
      <c r="D29" s="81" t="s">
        <v>345</v>
      </c>
      <c r="E29" s="81" t="s">
        <v>345</v>
      </c>
      <c r="F29" s="81" t="s">
        <v>345</v>
      </c>
      <c r="G29" s="81" t="s">
        <v>345</v>
      </c>
      <c r="H29" s="83" t="s">
        <v>345</v>
      </c>
      <c r="I29" s="94" t="s">
        <v>345</v>
      </c>
      <c r="J29" s="83" t="s">
        <v>345</v>
      </c>
    </row>
    <row r="30" ht="32.25" customHeight="1" spans="1:10">
      <c r="A30" s="81" t="s">
        <v>345</v>
      </c>
      <c r="B30" s="81" t="s">
        <v>345</v>
      </c>
      <c r="C30" s="82" t="s">
        <v>654</v>
      </c>
      <c r="D30" s="81" t="s">
        <v>508</v>
      </c>
      <c r="E30" s="81" t="s">
        <v>648</v>
      </c>
      <c r="F30" s="81" t="s">
        <v>527</v>
      </c>
      <c r="G30" s="81" t="s">
        <v>776</v>
      </c>
      <c r="H30" s="83" t="s">
        <v>777</v>
      </c>
      <c r="I30" s="94" t="s">
        <v>655</v>
      </c>
      <c r="J30" s="83" t="s">
        <v>775</v>
      </c>
    </row>
    <row r="31" ht="32.25" customHeight="1" spans="1:10">
      <c r="A31" s="81" t="s">
        <v>345</v>
      </c>
      <c r="B31" s="81" t="s">
        <v>517</v>
      </c>
      <c r="C31" s="82" t="s">
        <v>345</v>
      </c>
      <c r="D31" s="81" t="s">
        <v>345</v>
      </c>
      <c r="E31" s="81" t="s">
        <v>345</v>
      </c>
      <c r="F31" s="81" t="s">
        <v>345</v>
      </c>
      <c r="G31" s="81" t="s">
        <v>345</v>
      </c>
      <c r="H31" s="83" t="s">
        <v>345</v>
      </c>
      <c r="I31" s="94" t="s">
        <v>345</v>
      </c>
      <c r="J31" s="83" t="s">
        <v>345</v>
      </c>
    </row>
    <row r="32" ht="32.25" customHeight="1" spans="1:10">
      <c r="A32" s="81" t="s">
        <v>345</v>
      </c>
      <c r="B32" s="81" t="s">
        <v>345</v>
      </c>
      <c r="C32" s="82" t="s">
        <v>656</v>
      </c>
      <c r="D32" s="81" t="s">
        <v>508</v>
      </c>
      <c r="E32" s="81" t="s">
        <v>657</v>
      </c>
      <c r="F32" s="81" t="s">
        <v>527</v>
      </c>
      <c r="G32" s="81" t="s">
        <v>776</v>
      </c>
      <c r="H32" s="83" t="s">
        <v>777</v>
      </c>
      <c r="I32" s="94" t="s">
        <v>656</v>
      </c>
      <c r="J32" s="83" t="s">
        <v>775</v>
      </c>
    </row>
    <row r="33" ht="32.25" customHeight="1" spans="1:10">
      <c r="A33" s="81" t="s">
        <v>345</v>
      </c>
      <c r="B33" s="81" t="s">
        <v>564</v>
      </c>
      <c r="C33" s="82" t="s">
        <v>345</v>
      </c>
      <c r="D33" s="81" t="s">
        <v>345</v>
      </c>
      <c r="E33" s="81" t="s">
        <v>345</v>
      </c>
      <c r="F33" s="81" t="s">
        <v>345</v>
      </c>
      <c r="G33" s="81" t="s">
        <v>345</v>
      </c>
      <c r="H33" s="83" t="s">
        <v>345</v>
      </c>
      <c r="I33" s="94" t="s">
        <v>345</v>
      </c>
      <c r="J33" s="83" t="s">
        <v>345</v>
      </c>
    </row>
    <row r="34" ht="32.25" customHeight="1" spans="1:10">
      <c r="A34" s="81" t="s">
        <v>345</v>
      </c>
      <c r="B34" s="81" t="s">
        <v>345</v>
      </c>
      <c r="C34" s="82" t="s">
        <v>659</v>
      </c>
      <c r="D34" s="81" t="s">
        <v>508</v>
      </c>
      <c r="E34" s="81" t="s">
        <v>309</v>
      </c>
      <c r="F34" s="81" t="s">
        <v>527</v>
      </c>
      <c r="G34" s="81" t="s">
        <v>776</v>
      </c>
      <c r="H34" s="83" t="s">
        <v>777</v>
      </c>
      <c r="I34" s="94" t="s">
        <v>659</v>
      </c>
      <c r="J34" s="83" t="s">
        <v>775</v>
      </c>
    </row>
    <row r="35" ht="32.25" customHeight="1" spans="1:10">
      <c r="A35" s="81" t="s">
        <v>345</v>
      </c>
      <c r="B35" s="81" t="s">
        <v>570</v>
      </c>
      <c r="C35" s="82" t="s">
        <v>345</v>
      </c>
      <c r="D35" s="81" t="s">
        <v>345</v>
      </c>
      <c r="E35" s="81" t="s">
        <v>345</v>
      </c>
      <c r="F35" s="81" t="s">
        <v>345</v>
      </c>
      <c r="G35" s="81" t="s">
        <v>345</v>
      </c>
      <c r="H35" s="83" t="s">
        <v>345</v>
      </c>
      <c r="I35" s="94" t="s">
        <v>345</v>
      </c>
      <c r="J35" s="83" t="s">
        <v>345</v>
      </c>
    </row>
    <row r="36" ht="32.25" customHeight="1" spans="1:10">
      <c r="A36" s="81" t="s">
        <v>345</v>
      </c>
      <c r="B36" s="81" t="s">
        <v>345</v>
      </c>
      <c r="C36" s="82" t="s">
        <v>660</v>
      </c>
      <c r="D36" s="81" t="s">
        <v>508</v>
      </c>
      <c r="E36" s="81" t="s">
        <v>621</v>
      </c>
      <c r="F36" s="81" t="s">
        <v>527</v>
      </c>
      <c r="G36" s="81" t="s">
        <v>776</v>
      </c>
      <c r="H36" s="83" t="s">
        <v>777</v>
      </c>
      <c r="I36" s="94" t="s">
        <v>660</v>
      </c>
      <c r="J36" s="83" t="s">
        <v>775</v>
      </c>
    </row>
    <row r="37" ht="32.25" customHeight="1" spans="1:10">
      <c r="A37" s="81" t="s">
        <v>779</v>
      </c>
      <c r="B37" s="81" t="s">
        <v>345</v>
      </c>
      <c r="C37" s="82" t="s">
        <v>345</v>
      </c>
      <c r="D37" s="81" t="s">
        <v>345</v>
      </c>
      <c r="E37" s="81" t="s">
        <v>345</v>
      </c>
      <c r="F37" s="81" t="s">
        <v>345</v>
      </c>
      <c r="G37" s="81" t="s">
        <v>345</v>
      </c>
      <c r="H37" s="83" t="s">
        <v>345</v>
      </c>
      <c r="I37" s="94" t="s">
        <v>345</v>
      </c>
      <c r="J37" s="83" t="s">
        <v>345</v>
      </c>
    </row>
    <row r="38" ht="32.25" customHeight="1" spans="1:10">
      <c r="A38" s="81" t="s">
        <v>345</v>
      </c>
      <c r="B38" s="81" t="s">
        <v>523</v>
      </c>
      <c r="C38" s="82" t="s">
        <v>345</v>
      </c>
      <c r="D38" s="81" t="s">
        <v>345</v>
      </c>
      <c r="E38" s="81" t="s">
        <v>345</v>
      </c>
      <c r="F38" s="81" t="s">
        <v>345</v>
      </c>
      <c r="G38" s="81" t="s">
        <v>345</v>
      </c>
      <c r="H38" s="83" t="s">
        <v>345</v>
      </c>
      <c r="I38" s="94" t="s">
        <v>345</v>
      </c>
      <c r="J38" s="83" t="s">
        <v>345</v>
      </c>
    </row>
    <row r="39" ht="32.25" customHeight="1" spans="1:10">
      <c r="A39" s="81" t="s">
        <v>345</v>
      </c>
      <c r="B39" s="81" t="s">
        <v>345</v>
      </c>
      <c r="C39" s="82" t="s">
        <v>572</v>
      </c>
      <c r="D39" s="81" t="s">
        <v>525</v>
      </c>
      <c r="E39" s="81" t="s">
        <v>526</v>
      </c>
      <c r="F39" s="81" t="s">
        <v>527</v>
      </c>
      <c r="G39" s="81" t="s">
        <v>776</v>
      </c>
      <c r="H39" s="83" t="s">
        <v>777</v>
      </c>
      <c r="I39" s="94" t="s">
        <v>572</v>
      </c>
      <c r="J39" s="83" t="s">
        <v>775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7" right="0.7" top="0.75" bottom="0.75" header="0.3" footer="0.3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B22"/>
  <sheetViews>
    <sheetView showGridLines="0" workbookViewId="0">
      <selection activeCell="A2" sqref="A2:B2"/>
    </sheetView>
  </sheetViews>
  <sheetFormatPr defaultColWidth="10" defaultRowHeight="12.75" customHeight="1" outlineLevelCol="1"/>
  <cols>
    <col min="1" max="1" width="43.5" style="1" customWidth="1"/>
    <col min="2" max="2" width="58.5" style="1" customWidth="1"/>
    <col min="3" max="3" width="10" style="2" customWidth="1"/>
    <col min="4" max="16384" width="10" style="2"/>
  </cols>
  <sheetData>
    <row r="1" ht="15" customHeight="1" spans="1:2">
      <c r="A1" s="130"/>
      <c r="B1" s="130"/>
    </row>
    <row r="2" ht="41.25" customHeight="1" spans="1:1">
      <c r="A2" s="4" t="s">
        <v>48</v>
      </c>
    </row>
    <row r="3" ht="17.25" customHeight="1" spans="1:2">
      <c r="A3" s="18" t="s">
        <v>1</v>
      </c>
      <c r="B3" s="27" t="s">
        <v>2</v>
      </c>
    </row>
    <row r="4" ht="18.75" customHeight="1" spans="1:2">
      <c r="A4" s="21" t="s">
        <v>3</v>
      </c>
      <c r="B4" s="17"/>
    </row>
    <row r="5" ht="18.75" customHeight="1" spans="1:2">
      <c r="A5" s="255" t="s">
        <v>5</v>
      </c>
      <c r="B5" s="262" t="s">
        <v>6</v>
      </c>
    </row>
    <row r="6" ht="17.25" customHeight="1" spans="1:2">
      <c r="A6" s="135" t="s">
        <v>8</v>
      </c>
      <c r="B6" s="314">
        <v>25068899</v>
      </c>
    </row>
    <row r="7" ht="17.25" customHeight="1" spans="1:2">
      <c r="A7" s="297" t="s">
        <v>10</v>
      </c>
      <c r="B7" s="216"/>
    </row>
    <row r="8" ht="17.25" customHeight="1" spans="1:2">
      <c r="A8" s="297" t="s">
        <v>12</v>
      </c>
      <c r="B8" s="216"/>
    </row>
    <row r="9" ht="17.25" customHeight="1" spans="1:2">
      <c r="A9" s="297" t="s">
        <v>14</v>
      </c>
      <c r="B9" s="216"/>
    </row>
    <row r="10" ht="17.25" customHeight="1" spans="1:2">
      <c r="A10" s="315" t="s">
        <v>49</v>
      </c>
      <c r="B10" s="316"/>
    </row>
    <row r="11" ht="17.25" customHeight="1" spans="1:2">
      <c r="A11" s="297" t="s">
        <v>50</v>
      </c>
      <c r="B11" s="216"/>
    </row>
    <row r="12" ht="17.25" customHeight="1" spans="1:2">
      <c r="A12" s="297" t="s">
        <v>51</v>
      </c>
      <c r="B12" s="216"/>
    </row>
    <row r="13" ht="17.25" customHeight="1" spans="1:2">
      <c r="A13" s="297" t="s">
        <v>52</v>
      </c>
      <c r="B13" s="216"/>
    </row>
    <row r="14" ht="17.25" customHeight="1" spans="1:2">
      <c r="A14" s="297" t="s">
        <v>53</v>
      </c>
      <c r="B14" s="216"/>
    </row>
    <row r="15" ht="17.25" customHeight="1" spans="1:2">
      <c r="A15" s="297" t="s">
        <v>54</v>
      </c>
      <c r="B15" s="216"/>
    </row>
    <row r="16" ht="17.25" customHeight="1" spans="1:2">
      <c r="A16" s="317" t="s">
        <v>55</v>
      </c>
      <c r="B16" s="318"/>
    </row>
    <row r="17" ht="17.25" customHeight="1" spans="1:2">
      <c r="A17" s="317" t="s">
        <v>56</v>
      </c>
      <c r="B17" s="318"/>
    </row>
    <row r="18" ht="17.25" customHeight="1" spans="1:2">
      <c r="A18" s="317" t="s">
        <v>57</v>
      </c>
      <c r="B18" s="318"/>
    </row>
    <row r="19" ht="17.25" customHeight="1" spans="1:2">
      <c r="A19" s="317" t="s">
        <v>58</v>
      </c>
      <c r="B19" s="318"/>
    </row>
    <row r="20" ht="17.25" customHeight="1" spans="1:2">
      <c r="A20" s="317" t="s">
        <v>59</v>
      </c>
      <c r="B20" s="318"/>
    </row>
    <row r="21" ht="17.25" customHeight="1" spans="1:2">
      <c r="A21" s="317" t="s">
        <v>60</v>
      </c>
      <c r="B21" s="318"/>
    </row>
    <row r="22" ht="17.25" customHeight="1" spans="1:2">
      <c r="A22" s="306" t="s">
        <v>46</v>
      </c>
      <c r="B22" s="319">
        <v>25068899</v>
      </c>
    </row>
  </sheetData>
  <mergeCells count="2">
    <mergeCell ref="A2:B2"/>
    <mergeCell ref="A4:B4"/>
  </mergeCells>
  <printOptions horizontalCentered="1"/>
  <pageMargins left="0.8" right="0.8" top="0.6" bottom="0.6" header="0" footer="0"/>
  <pageSetup paperSize="9" orientation="landscape" useFirstPageNumber="1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7"/>
  <sheetViews>
    <sheetView showGridLines="0" workbookViewId="0">
      <selection activeCell="H20" sqref="H20"/>
    </sheetView>
  </sheetViews>
  <sheetFormatPr defaultColWidth="10" defaultRowHeight="12.75" customHeight="1" outlineLevelRow="6"/>
  <cols>
    <col min="1" max="1" width="50.3777777777778" style="1" customWidth="1"/>
    <col min="2" max="2" width="15.6222222222222" style="1" customWidth="1"/>
    <col min="3" max="3" width="13" style="1" customWidth="1"/>
    <col min="4" max="4" width="12" style="1" customWidth="1"/>
    <col min="5" max="5" width="16.3777777777778" style="1" customWidth="1"/>
    <col min="6" max="6" width="13.6222222222222" style="1" customWidth="1"/>
    <col min="7" max="7" width="13.3777777777778" style="1" customWidth="1"/>
    <col min="8" max="8" width="13.8777777777778" style="1" customWidth="1"/>
    <col min="9" max="9" width="16.8777777777778" style="1" customWidth="1"/>
    <col min="10" max="10" width="13.3777777777778" style="1" customWidth="1"/>
    <col min="11" max="15" width="15.6222222222222" style="1" customWidth="1"/>
    <col min="16" max="16" width="17.5" style="1" customWidth="1"/>
    <col min="17" max="22" width="15.6222222222222" style="1" customWidth="1"/>
    <col min="23" max="23" width="13.8777777777778" style="1" customWidth="1"/>
    <col min="24" max="24" width="10" style="2" customWidth="1"/>
    <col min="25" max="16384" width="10" style="2"/>
  </cols>
  <sheetData>
    <row r="1" ht="17.25" customHeight="1" spans="1:1">
      <c r="A1" s="3"/>
    </row>
    <row r="2" ht="41.25" customHeight="1" spans="1:1">
      <c r="A2" s="4" t="s">
        <v>780</v>
      </c>
    </row>
    <row r="3" ht="17.25" customHeight="1" spans="1:23">
      <c r="A3" s="18" t="s">
        <v>1</v>
      </c>
      <c r="B3" s="19"/>
      <c r="C3" s="19"/>
      <c r="V3" s="27" t="s">
        <v>781</v>
      </c>
      <c r="W3" s="19"/>
    </row>
    <row r="4" ht="17.25" customHeight="1" spans="1:23">
      <c r="A4" s="20" t="s">
        <v>147</v>
      </c>
      <c r="B4" s="20" t="s">
        <v>782</v>
      </c>
      <c r="C4" s="20" t="s">
        <v>783</v>
      </c>
      <c r="D4" s="20" t="s">
        <v>784</v>
      </c>
      <c r="E4" s="20" t="s">
        <v>785</v>
      </c>
      <c r="F4" s="21" t="s">
        <v>786</v>
      </c>
      <c r="G4" s="9"/>
      <c r="H4" s="9"/>
      <c r="I4" s="9"/>
      <c r="J4" s="9"/>
      <c r="K4" s="9"/>
      <c r="L4" s="17"/>
      <c r="M4" s="21" t="s">
        <v>787</v>
      </c>
      <c r="N4" s="9"/>
      <c r="O4" s="9"/>
      <c r="P4" s="9"/>
      <c r="Q4" s="9"/>
      <c r="R4" s="9"/>
      <c r="S4" s="17"/>
      <c r="T4" s="21" t="s">
        <v>788</v>
      </c>
      <c r="U4" s="9"/>
      <c r="V4" s="17"/>
      <c r="W4" s="20" t="s">
        <v>789</v>
      </c>
    </row>
    <row r="5" ht="33" customHeight="1" spans="1:23">
      <c r="A5" s="10"/>
      <c r="B5" s="10"/>
      <c r="C5" s="10"/>
      <c r="D5" s="10"/>
      <c r="E5" s="10"/>
      <c r="F5" s="22" t="s">
        <v>67</v>
      </c>
      <c r="G5" s="22" t="s">
        <v>790</v>
      </c>
      <c r="H5" s="22" t="s">
        <v>791</v>
      </c>
      <c r="I5" s="22" t="s">
        <v>792</v>
      </c>
      <c r="J5" s="22" t="s">
        <v>793</v>
      </c>
      <c r="K5" s="22" t="s">
        <v>794</v>
      </c>
      <c r="L5" s="22" t="s">
        <v>795</v>
      </c>
      <c r="M5" s="22" t="s">
        <v>67</v>
      </c>
      <c r="N5" s="22" t="s">
        <v>796</v>
      </c>
      <c r="O5" s="22" t="s">
        <v>797</v>
      </c>
      <c r="P5" s="22" t="s">
        <v>798</v>
      </c>
      <c r="Q5" s="22" t="s">
        <v>799</v>
      </c>
      <c r="R5" s="22" t="s">
        <v>800</v>
      </c>
      <c r="S5" s="22" t="s">
        <v>801</v>
      </c>
      <c r="T5" s="22" t="s">
        <v>67</v>
      </c>
      <c r="U5" s="22" t="s">
        <v>802</v>
      </c>
      <c r="V5" s="22" t="s">
        <v>803</v>
      </c>
      <c r="W5" s="28"/>
    </row>
    <row r="6" ht="17.25" customHeight="1" spans="1:23">
      <c r="A6" s="23" t="s">
        <v>155</v>
      </c>
      <c r="B6" s="23" t="s">
        <v>345</v>
      </c>
      <c r="C6" s="23" t="s">
        <v>345</v>
      </c>
      <c r="D6" s="23" t="s">
        <v>345</v>
      </c>
      <c r="E6" s="24" t="s">
        <v>345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9"/>
    </row>
    <row r="7" ht="17.25" customHeight="1" spans="1:23">
      <c r="A7" s="23" t="s">
        <v>502</v>
      </c>
      <c r="B7" s="23" t="s">
        <v>804</v>
      </c>
      <c r="C7" s="23" t="s">
        <v>805</v>
      </c>
      <c r="D7" s="23" t="s">
        <v>806</v>
      </c>
      <c r="E7" s="24" t="s">
        <v>710</v>
      </c>
      <c r="F7" s="26">
        <v>34</v>
      </c>
      <c r="G7" s="26">
        <v>22</v>
      </c>
      <c r="H7" s="26">
        <v>2</v>
      </c>
      <c r="I7" s="26"/>
      <c r="J7" s="26">
        <v>10</v>
      </c>
      <c r="K7" s="26"/>
      <c r="L7" s="26"/>
      <c r="M7" s="26">
        <v>33</v>
      </c>
      <c r="N7" s="26">
        <v>21</v>
      </c>
      <c r="O7" s="26">
        <v>2</v>
      </c>
      <c r="P7" s="26"/>
      <c r="Q7" s="26">
        <v>10</v>
      </c>
      <c r="R7" s="26"/>
      <c r="S7" s="26"/>
      <c r="T7" s="26">
        <v>14</v>
      </c>
      <c r="U7" s="26"/>
      <c r="V7" s="26">
        <v>14</v>
      </c>
      <c r="W7" s="25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0.8" right="0.8" top="0.6" bottom="0.6" header="0" footer="0"/>
  <pageSetup paperSize="9" orientation="portrait" useFirstPageNumber="1"/>
  <headerFooter>
    <oddFooter>&amp;C第&amp;P页，共&amp;N页&amp;R&amp;N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6"/>
  <sheetViews>
    <sheetView showGridLines="0" workbookViewId="0">
      <selection activeCell="B14" sqref="B14:K14"/>
    </sheetView>
  </sheetViews>
  <sheetFormatPr defaultColWidth="10" defaultRowHeight="12.75" customHeight="1"/>
  <cols>
    <col min="1" max="1" width="11.3777777777778" style="1" customWidth="1"/>
    <col min="2" max="2" width="8.12222222222222" style="1" customWidth="1"/>
    <col min="3" max="3" width="18.1222222222222" style="1" customWidth="1"/>
    <col min="4" max="4" width="17.3777777777778" style="1" customWidth="1"/>
    <col min="5" max="5" width="16.7555555555556" style="1" customWidth="1"/>
    <col min="6" max="6" width="15.6222222222222" style="1" customWidth="1"/>
    <col min="7" max="7" width="13.8777777777778" style="1" customWidth="1"/>
    <col min="8" max="9" width="15.6222222222222" style="1" customWidth="1"/>
    <col min="10" max="11" width="12.3777777777778" style="1" customWidth="1"/>
    <col min="12" max="12" width="12.1222222222222" style="1" customWidth="1"/>
    <col min="13" max="13" width="12.8777777777778" style="1" customWidth="1"/>
    <col min="14" max="14" width="10" style="2" customWidth="1"/>
    <col min="15" max="16384" width="10" style="2"/>
  </cols>
  <sheetData>
    <row r="1" ht="15" customHeight="1" spans="1:1">
      <c r="A1" s="3"/>
    </row>
    <row r="2" ht="42" customHeight="1" spans="1:1">
      <c r="A2" s="4" t="s">
        <v>807</v>
      </c>
    </row>
    <row r="3" ht="17.25" customHeight="1" spans="1:13">
      <c r="A3" s="5" t="s">
        <v>1</v>
      </c>
      <c r="B3" s="6"/>
      <c r="C3" s="6"/>
      <c r="D3" s="6"/>
      <c r="L3" s="3" t="s">
        <v>2</v>
      </c>
      <c r="M3" s="16"/>
    </row>
    <row r="4" ht="18.75" customHeight="1" spans="1:13">
      <c r="A4" s="7" t="s">
        <v>130</v>
      </c>
      <c r="B4" s="7" t="s">
        <v>808</v>
      </c>
      <c r="C4" s="7" t="s">
        <v>809</v>
      </c>
      <c r="D4" s="7" t="s">
        <v>810</v>
      </c>
      <c r="E4" s="8" t="s">
        <v>811</v>
      </c>
      <c r="F4" s="9"/>
      <c r="G4" s="9"/>
      <c r="H4" s="9"/>
      <c r="I4" s="17"/>
      <c r="J4" s="7" t="s">
        <v>812</v>
      </c>
      <c r="K4" s="7" t="s">
        <v>813</v>
      </c>
      <c r="L4" s="7" t="s">
        <v>814</v>
      </c>
      <c r="M4" s="7" t="s">
        <v>815</v>
      </c>
    </row>
    <row r="5" ht="30.75" customHeight="1" spans="1:13">
      <c r="A5" s="10"/>
      <c r="B5" s="10"/>
      <c r="C5" s="10"/>
      <c r="D5" s="10"/>
      <c r="E5" s="11" t="s">
        <v>67</v>
      </c>
      <c r="F5" s="11" t="s">
        <v>816</v>
      </c>
      <c r="G5" s="11" t="s">
        <v>817</v>
      </c>
      <c r="H5" s="11" t="s">
        <v>818</v>
      </c>
      <c r="I5" s="11" t="s">
        <v>819</v>
      </c>
      <c r="J5" s="10"/>
      <c r="K5" s="10"/>
      <c r="L5" s="10"/>
      <c r="M5" s="10"/>
    </row>
    <row r="6" ht="17.25" customHeight="1" spans="1:13">
      <c r="A6" s="11" t="s">
        <v>820</v>
      </c>
      <c r="B6" s="12"/>
      <c r="C6" s="11" t="s">
        <v>308</v>
      </c>
      <c r="D6" s="11" t="s">
        <v>309</v>
      </c>
      <c r="E6" s="11" t="s">
        <v>341</v>
      </c>
      <c r="F6" s="11" t="s">
        <v>821</v>
      </c>
      <c r="G6" s="11" t="s">
        <v>648</v>
      </c>
      <c r="H6" s="11" t="s">
        <v>822</v>
      </c>
      <c r="I6" s="11" t="s">
        <v>823</v>
      </c>
      <c r="J6" s="11" t="s">
        <v>668</v>
      </c>
      <c r="K6" s="11" t="s">
        <v>824</v>
      </c>
      <c r="L6" s="11" t="s">
        <v>371</v>
      </c>
      <c r="M6" s="11" t="s">
        <v>342</v>
      </c>
    </row>
    <row r="7" ht="17.25" customHeight="1" spans="1:13">
      <c r="A7" s="11"/>
      <c r="B7" s="11"/>
      <c r="C7" s="13">
        <f>D7+E7+L7</f>
        <v>31842001.76</v>
      </c>
      <c r="D7" s="13">
        <v>29686006.37</v>
      </c>
      <c r="E7" s="13">
        <f>F7+G7+I7</f>
        <v>2131512.14</v>
      </c>
      <c r="F7" s="13">
        <v>1525596.93</v>
      </c>
      <c r="G7" s="13">
        <v>66112.4</v>
      </c>
      <c r="H7" s="13"/>
      <c r="I7" s="13">
        <v>539802.81</v>
      </c>
      <c r="J7" s="13"/>
      <c r="K7" s="13"/>
      <c r="L7" s="13">
        <v>24483.25</v>
      </c>
      <c r="M7" s="12"/>
    </row>
    <row r="8" ht="17.25" customHeight="1" spans="1:13">
      <c r="A8" s="11"/>
      <c r="B8" s="11"/>
      <c r="C8" s="13"/>
      <c r="D8" s="13"/>
      <c r="E8" s="13"/>
      <c r="F8" s="13"/>
      <c r="G8" s="13"/>
      <c r="H8" s="13"/>
      <c r="I8" s="13"/>
      <c r="J8" s="13"/>
      <c r="K8" s="13"/>
      <c r="L8" s="13"/>
      <c r="M8" s="12"/>
    </row>
    <row r="9" ht="17.25" customHeight="1" spans="1:13">
      <c r="A9" s="11"/>
      <c r="B9" s="11"/>
      <c r="C9" s="13"/>
      <c r="D9" s="13"/>
      <c r="E9" s="13"/>
      <c r="F9" s="13"/>
      <c r="G9" s="13"/>
      <c r="H9" s="13"/>
      <c r="I9" s="13"/>
      <c r="J9" s="13"/>
      <c r="K9" s="13"/>
      <c r="L9" s="13"/>
      <c r="M9" s="12"/>
    </row>
    <row r="10" ht="17.25" customHeight="1" spans="1:13">
      <c r="A10" s="11"/>
      <c r="B10" s="11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2"/>
    </row>
    <row r="11" ht="17.25" customHeight="1" spans="1:13">
      <c r="A11" s="11" t="s">
        <v>64</v>
      </c>
      <c r="B11" s="11" t="s">
        <v>308</v>
      </c>
      <c r="C11" s="13">
        <v>31842001.76</v>
      </c>
      <c r="D11" s="13">
        <v>29686006.37</v>
      </c>
      <c r="E11" s="13">
        <v>2131512.14</v>
      </c>
      <c r="F11" s="13">
        <v>1525596.93</v>
      </c>
      <c r="G11" s="13">
        <v>66112.4</v>
      </c>
      <c r="H11" s="13"/>
      <c r="I11" s="13">
        <v>539802.81</v>
      </c>
      <c r="J11" s="13"/>
      <c r="K11" s="13"/>
      <c r="L11" s="13">
        <v>24483.25</v>
      </c>
      <c r="M11" s="12"/>
    </row>
    <row r="12" ht="17.25" customHeight="1" spans="1:1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ht="17.25" customHeight="1" spans="1:1">
      <c r="A13" s="15" t="s">
        <v>825</v>
      </c>
    </row>
    <row r="14" ht="17.25" customHeight="1" spans="1:13">
      <c r="A14" s="15"/>
      <c r="B14" s="15" t="s">
        <v>826</v>
      </c>
      <c r="L14" s="15"/>
      <c r="M14" s="15"/>
    </row>
    <row r="15" ht="17.25" customHeight="1" spans="1:13">
      <c r="A15" s="15"/>
      <c r="B15" s="15" t="s">
        <v>827</v>
      </c>
      <c r="L15" s="15"/>
      <c r="M15" s="15"/>
    </row>
    <row r="16" ht="17.25" customHeight="1" spans="1:13">
      <c r="A16" s="15"/>
      <c r="B16" s="15" t="s">
        <v>828</v>
      </c>
      <c r="L16" s="15"/>
      <c r="M16" s="15"/>
    </row>
  </sheetData>
  <mergeCells count="17">
    <mergeCell ref="A1:M1"/>
    <mergeCell ref="A2:M2"/>
    <mergeCell ref="A3:D3"/>
    <mergeCell ref="L3:M3"/>
    <mergeCell ref="E4:I4"/>
    <mergeCell ref="A13:M13"/>
    <mergeCell ref="B14:K14"/>
    <mergeCell ref="B15:K15"/>
    <mergeCell ref="B16:K16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0.8" right="0.8" top="0.6" bottom="0.6" header="0" footer="0"/>
  <pageSetup paperSize="9" orientation="portrait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9"/>
  <sheetViews>
    <sheetView showGridLines="0" topLeftCell="B1" workbookViewId="0">
      <selection activeCell="B10" sqref="$A10:$XFD10"/>
    </sheetView>
  </sheetViews>
  <sheetFormatPr defaultColWidth="10" defaultRowHeight="12.75" customHeight="1"/>
  <cols>
    <col min="1" max="1" width="16.6222222222222" style="1" customWidth="1"/>
    <col min="2" max="2" width="43.8777777777778" style="1" customWidth="1"/>
    <col min="3" max="4" width="29" style="1" customWidth="1"/>
    <col min="5" max="8" width="29" style="2" customWidth="1"/>
    <col min="9" max="9" width="29" style="1" customWidth="1"/>
    <col min="10" max="10" width="10" style="2" customWidth="1"/>
    <col min="11" max="16384" width="10" style="2"/>
  </cols>
  <sheetData>
    <row r="1" ht="17.25" customHeight="1" spans="1:1">
      <c r="A1" s="130"/>
    </row>
    <row r="2" ht="41.25" customHeight="1" spans="1:1">
      <c r="A2" s="4" t="s">
        <v>61</v>
      </c>
    </row>
    <row r="3" ht="17.25" customHeight="1" spans="1:3">
      <c r="A3" s="18" t="s">
        <v>1</v>
      </c>
      <c r="C3" s="3" t="s">
        <v>2</v>
      </c>
    </row>
    <row r="4" ht="28.5" customHeight="1" spans="1:9">
      <c r="A4" s="20" t="s">
        <v>62</v>
      </c>
      <c r="B4" s="20" t="s">
        <v>63</v>
      </c>
      <c r="C4" s="20" t="s">
        <v>64</v>
      </c>
      <c r="D4" s="21" t="s">
        <v>65</v>
      </c>
      <c r="E4" s="113"/>
      <c r="F4" s="259"/>
      <c r="G4" s="112" t="s">
        <v>66</v>
      </c>
      <c r="H4" s="113"/>
      <c r="I4" s="310" t="s">
        <v>66</v>
      </c>
    </row>
    <row r="5" ht="26.25" customHeight="1" spans="1:9">
      <c r="A5" s="48"/>
      <c r="B5" s="133"/>
      <c r="C5" s="133"/>
      <c r="D5" s="106" t="s">
        <v>67</v>
      </c>
      <c r="E5" s="81" t="s">
        <v>68</v>
      </c>
      <c r="F5" s="81" t="s">
        <v>69</v>
      </c>
      <c r="G5" s="120" t="s">
        <v>67</v>
      </c>
      <c r="H5" s="120" t="s">
        <v>70</v>
      </c>
      <c r="I5" s="133" t="s">
        <v>71</v>
      </c>
    </row>
    <row r="6" ht="16.5" customHeight="1" spans="1:9">
      <c r="A6" s="42" t="s">
        <v>64</v>
      </c>
      <c r="B6" s="296"/>
      <c r="C6" s="69">
        <v>25068899</v>
      </c>
      <c r="D6" s="69">
        <v>5413899</v>
      </c>
      <c r="E6" s="69">
        <v>4983499</v>
      </c>
      <c r="F6" s="69">
        <v>430400</v>
      </c>
      <c r="G6" s="69">
        <v>19655000</v>
      </c>
      <c r="H6" s="69">
        <v>19655000</v>
      </c>
      <c r="I6" s="311"/>
    </row>
    <row r="7" ht="16.5" customHeight="1" spans="1:9">
      <c r="A7" s="82" t="s">
        <v>72</v>
      </c>
      <c r="B7" s="82" t="s">
        <v>73</v>
      </c>
      <c r="C7" s="69">
        <v>24164739</v>
      </c>
      <c r="D7" s="69">
        <v>4509739</v>
      </c>
      <c r="E7" s="69">
        <v>4079339</v>
      </c>
      <c r="F7" s="69">
        <v>430400</v>
      </c>
      <c r="G7" s="69">
        <v>19655000</v>
      </c>
      <c r="H7" s="69">
        <v>19655000</v>
      </c>
      <c r="I7" s="312"/>
    </row>
    <row r="8" s="217" customFormat="1" ht="16.5" customHeight="1" spans="1:9">
      <c r="A8" s="232" t="s">
        <v>74</v>
      </c>
      <c r="B8" s="232" t="s">
        <v>75</v>
      </c>
      <c r="C8" s="308">
        <v>23709739</v>
      </c>
      <c r="D8" s="308">
        <v>4509739</v>
      </c>
      <c r="E8" s="308">
        <v>4079339</v>
      </c>
      <c r="F8" s="308">
        <v>430400</v>
      </c>
      <c r="G8" s="308">
        <v>19200000</v>
      </c>
      <c r="H8" s="308">
        <v>19200000</v>
      </c>
      <c r="I8" s="313"/>
    </row>
    <row r="9" s="217" customFormat="1" ht="16.5" customHeight="1" spans="1:9">
      <c r="A9" s="232" t="s">
        <v>76</v>
      </c>
      <c r="B9" s="232" t="s">
        <v>77</v>
      </c>
      <c r="C9" s="308">
        <v>3368208</v>
      </c>
      <c r="D9" s="308">
        <v>3368208</v>
      </c>
      <c r="E9" s="308">
        <v>2991208</v>
      </c>
      <c r="F9" s="308">
        <v>377000</v>
      </c>
      <c r="G9" s="308"/>
      <c r="H9" s="308"/>
      <c r="I9" s="313"/>
    </row>
    <row r="10" s="217" customFormat="1" ht="16.5" customHeight="1" spans="1:9">
      <c r="A10" s="232" t="s">
        <v>78</v>
      </c>
      <c r="B10" s="232" t="s">
        <v>79</v>
      </c>
      <c r="C10" s="308">
        <v>20341531</v>
      </c>
      <c r="D10" s="308">
        <v>1141531</v>
      </c>
      <c r="E10" s="308">
        <v>1088131</v>
      </c>
      <c r="F10" s="308">
        <v>53400</v>
      </c>
      <c r="G10" s="308">
        <v>19200000</v>
      </c>
      <c r="H10" s="308">
        <v>19200000</v>
      </c>
      <c r="I10" s="313"/>
    </row>
    <row r="11" s="217" customFormat="1" ht="16.5" customHeight="1" spans="1:9">
      <c r="A11" s="232" t="s">
        <v>80</v>
      </c>
      <c r="B11" s="232" t="s">
        <v>81</v>
      </c>
      <c r="C11" s="308">
        <v>455000</v>
      </c>
      <c r="D11" s="308"/>
      <c r="E11" s="308"/>
      <c r="F11" s="308"/>
      <c r="G11" s="308">
        <v>455000</v>
      </c>
      <c r="H11" s="308">
        <v>455000</v>
      </c>
      <c r="I11" s="313"/>
    </row>
    <row r="12" s="217" customFormat="1" ht="16.5" customHeight="1" spans="1:9">
      <c r="A12" s="232" t="s">
        <v>82</v>
      </c>
      <c r="B12" s="232" t="s">
        <v>83</v>
      </c>
      <c r="C12" s="308">
        <v>455000</v>
      </c>
      <c r="D12" s="308"/>
      <c r="E12" s="308"/>
      <c r="F12" s="308"/>
      <c r="G12" s="308">
        <v>455000</v>
      </c>
      <c r="H12" s="308">
        <v>455000</v>
      </c>
      <c r="I12" s="313"/>
    </row>
    <row r="13" s="217" customFormat="1" ht="16.5" customHeight="1" spans="1:9">
      <c r="A13" s="232" t="s">
        <v>84</v>
      </c>
      <c r="B13" s="232" t="s">
        <v>85</v>
      </c>
      <c r="C13" s="308">
        <v>518016</v>
      </c>
      <c r="D13" s="308">
        <v>518016</v>
      </c>
      <c r="E13" s="308">
        <v>518016</v>
      </c>
      <c r="F13" s="308"/>
      <c r="G13" s="308"/>
      <c r="H13" s="308"/>
      <c r="I13" s="313"/>
    </row>
    <row r="14" s="217" customFormat="1" ht="16.5" customHeight="1" spans="1:9">
      <c r="A14" s="232" t="s">
        <v>86</v>
      </c>
      <c r="B14" s="232" t="s">
        <v>87</v>
      </c>
      <c r="C14" s="308">
        <v>518016</v>
      </c>
      <c r="D14" s="308">
        <v>518016</v>
      </c>
      <c r="E14" s="308">
        <v>518016</v>
      </c>
      <c r="F14" s="308"/>
      <c r="G14" s="308"/>
      <c r="H14" s="308"/>
      <c r="I14" s="313"/>
    </row>
    <row r="15" s="217" customFormat="1" ht="16.5" customHeight="1" spans="1:9">
      <c r="A15" s="232" t="s">
        <v>88</v>
      </c>
      <c r="B15" s="232" t="s">
        <v>89</v>
      </c>
      <c r="C15" s="308">
        <v>518016</v>
      </c>
      <c r="D15" s="308">
        <v>518016</v>
      </c>
      <c r="E15" s="308">
        <v>518016</v>
      </c>
      <c r="F15" s="308"/>
      <c r="G15" s="308"/>
      <c r="H15" s="308"/>
      <c r="I15" s="313"/>
    </row>
    <row r="16" s="217" customFormat="1" ht="16.5" customHeight="1" spans="1:9">
      <c r="A16" s="232" t="s">
        <v>90</v>
      </c>
      <c r="B16" s="232" t="s">
        <v>91</v>
      </c>
      <c r="C16" s="308">
        <v>386144</v>
      </c>
      <c r="D16" s="308">
        <v>386144</v>
      </c>
      <c r="E16" s="308">
        <v>386144</v>
      </c>
      <c r="F16" s="308"/>
      <c r="G16" s="308"/>
      <c r="H16" s="308"/>
      <c r="I16" s="313"/>
    </row>
    <row r="17" s="217" customFormat="1" ht="16.5" customHeight="1" spans="1:9">
      <c r="A17" s="232" t="s">
        <v>92</v>
      </c>
      <c r="B17" s="232" t="s">
        <v>93</v>
      </c>
      <c r="C17" s="308">
        <v>386144</v>
      </c>
      <c r="D17" s="308">
        <v>386144</v>
      </c>
      <c r="E17" s="308">
        <v>386144</v>
      </c>
      <c r="F17" s="308"/>
      <c r="G17" s="308"/>
      <c r="H17" s="308"/>
      <c r="I17" s="313"/>
    </row>
    <row r="18" s="217" customFormat="1" ht="16.5" customHeight="1" spans="1:9">
      <c r="A18" s="232" t="s">
        <v>94</v>
      </c>
      <c r="B18" s="232" t="s">
        <v>95</v>
      </c>
      <c r="C18" s="308">
        <v>386144</v>
      </c>
      <c r="D18" s="308">
        <v>386144</v>
      </c>
      <c r="E18" s="308">
        <v>386144</v>
      </c>
      <c r="F18" s="308"/>
      <c r="G18" s="308"/>
      <c r="H18" s="308"/>
      <c r="I18" s="313"/>
    </row>
    <row r="19" s="217" customFormat="1" customHeight="1" spans="1:9">
      <c r="A19" s="309"/>
      <c r="B19" s="309"/>
      <c r="C19" s="309"/>
      <c r="D19" s="309"/>
      <c r="I19" s="309"/>
    </row>
  </sheetData>
  <mergeCells count="10">
    <mergeCell ref="A1:I1"/>
    <mergeCell ref="A2:I2"/>
    <mergeCell ref="A3:B3"/>
    <mergeCell ref="C3:I3"/>
    <mergeCell ref="D4:F4"/>
    <mergeCell ref="G4:I4"/>
    <mergeCell ref="A6:B6"/>
    <mergeCell ref="A4:A5"/>
    <mergeCell ref="B4:B5"/>
    <mergeCell ref="C4:C5"/>
  </mergeCells>
  <printOptions horizontalCentered="1"/>
  <pageMargins left="0.8" right="0.8" top="0.6" bottom="0.6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D1" sqref="D1"/>
    </sheetView>
  </sheetViews>
  <sheetFormatPr defaultColWidth="10" defaultRowHeight="12.75" customHeight="1" outlineLevelCol="3"/>
  <cols>
    <col min="1" max="1" width="45" style="1" customWidth="1"/>
    <col min="2" max="2" width="33.3777777777778" style="1" customWidth="1"/>
    <col min="3" max="3" width="45" style="1" customWidth="1"/>
    <col min="4" max="4" width="33.3777777777778" style="1" customWidth="1"/>
    <col min="5" max="5" width="10" style="2" customWidth="1"/>
    <col min="6" max="16384" width="10" style="2"/>
  </cols>
  <sheetData>
    <row r="1" ht="15" customHeight="1" spans="1:4">
      <c r="A1" s="144"/>
      <c r="B1" s="130"/>
      <c r="C1" s="130"/>
      <c r="D1" s="130"/>
    </row>
    <row r="2" ht="41.25" customHeight="1" spans="1:1">
      <c r="A2" s="4" t="s">
        <v>96</v>
      </c>
    </row>
    <row r="3" ht="17.25" customHeight="1" spans="1:4">
      <c r="A3" s="18" t="s">
        <v>1</v>
      </c>
      <c r="B3" s="6"/>
      <c r="D3" s="130" t="s">
        <v>2</v>
      </c>
    </row>
    <row r="4" ht="18.75" customHeight="1" spans="1:4">
      <c r="A4" s="21" t="s">
        <v>3</v>
      </c>
      <c r="B4" s="9"/>
      <c r="C4" s="21" t="s">
        <v>4</v>
      </c>
      <c r="D4" s="17"/>
    </row>
    <row r="5" ht="18.75" customHeight="1" spans="1:4">
      <c r="A5" s="21" t="s">
        <v>5</v>
      </c>
      <c r="B5" s="21" t="s">
        <v>6</v>
      </c>
      <c r="C5" s="21" t="s">
        <v>7</v>
      </c>
      <c r="D5" s="122" t="s">
        <v>6</v>
      </c>
    </row>
    <row r="6" ht="15" customHeight="1" spans="1:4">
      <c r="A6" s="297" t="s">
        <v>97</v>
      </c>
      <c r="B6" s="298">
        <v>25068899</v>
      </c>
      <c r="C6" s="299" t="s">
        <v>98</v>
      </c>
      <c r="D6" s="298">
        <v>25068899</v>
      </c>
    </row>
    <row r="7" ht="15" customHeight="1" spans="1:4">
      <c r="A7" s="297" t="s">
        <v>99</v>
      </c>
      <c r="B7" s="298">
        <v>25068899</v>
      </c>
      <c r="C7" s="299" t="s">
        <v>100</v>
      </c>
      <c r="D7" s="298"/>
    </row>
    <row r="8" ht="15" customHeight="1" spans="1:4">
      <c r="A8" s="297" t="s">
        <v>101</v>
      </c>
      <c r="B8" s="298"/>
      <c r="C8" s="299" t="s">
        <v>102</v>
      </c>
      <c r="D8" s="298"/>
    </row>
    <row r="9" ht="15" customHeight="1" spans="1:4">
      <c r="A9" s="297" t="s">
        <v>103</v>
      </c>
      <c r="B9" s="298"/>
      <c r="C9" s="299" t="s">
        <v>104</v>
      </c>
      <c r="D9" s="298"/>
    </row>
    <row r="10" ht="15" customHeight="1" spans="1:4">
      <c r="A10" s="297" t="s">
        <v>105</v>
      </c>
      <c r="B10" s="298"/>
      <c r="C10" s="299" t="s">
        <v>106</v>
      </c>
      <c r="D10" s="298"/>
    </row>
    <row r="11" ht="15" customHeight="1" spans="1:4">
      <c r="A11" s="297" t="s">
        <v>107</v>
      </c>
      <c r="B11" s="300"/>
      <c r="C11" s="299" t="s">
        <v>108</v>
      </c>
      <c r="D11" s="298"/>
    </row>
    <row r="12" ht="15" customHeight="1" spans="1:4">
      <c r="A12" s="301"/>
      <c r="B12" s="302"/>
      <c r="C12" s="94" t="s">
        <v>109</v>
      </c>
      <c r="D12" s="303">
        <v>24164739</v>
      </c>
    </row>
    <row r="13" ht="15" customHeight="1" spans="1:4">
      <c r="A13" s="301"/>
      <c r="B13" s="302"/>
      <c r="C13" s="94" t="s">
        <v>110</v>
      </c>
      <c r="D13" s="303"/>
    </row>
    <row r="14" ht="15" customHeight="1" spans="1:4">
      <c r="A14" s="301"/>
      <c r="B14" s="302"/>
      <c r="C14" s="94" t="s">
        <v>111</v>
      </c>
      <c r="D14" s="303">
        <v>518016</v>
      </c>
    </row>
    <row r="15" ht="15" customHeight="1" spans="1:4">
      <c r="A15" s="301"/>
      <c r="B15" s="302"/>
      <c r="C15" s="94" t="s">
        <v>112</v>
      </c>
      <c r="D15" s="303"/>
    </row>
    <row r="16" ht="15" customHeight="1" spans="1:4">
      <c r="A16" s="301"/>
      <c r="B16" s="302"/>
      <c r="C16" s="94" t="s">
        <v>113</v>
      </c>
      <c r="D16" s="303"/>
    </row>
    <row r="17" ht="15" customHeight="1" spans="1:4">
      <c r="A17" s="301"/>
      <c r="B17" s="302"/>
      <c r="C17" s="94" t="s">
        <v>114</v>
      </c>
      <c r="D17" s="303"/>
    </row>
    <row r="18" ht="15" customHeight="1" spans="1:4">
      <c r="A18" s="301"/>
      <c r="B18" s="302"/>
      <c r="C18" s="94" t="s">
        <v>115</v>
      </c>
      <c r="D18" s="303"/>
    </row>
    <row r="19" ht="15" customHeight="1" spans="1:4">
      <c r="A19" s="301"/>
      <c r="B19" s="302"/>
      <c r="C19" s="94" t="s">
        <v>116</v>
      </c>
      <c r="D19" s="303"/>
    </row>
    <row r="20" ht="15" customHeight="1" spans="1:4">
      <c r="A20" s="301"/>
      <c r="B20" s="302"/>
      <c r="C20" s="94" t="s">
        <v>117</v>
      </c>
      <c r="D20" s="303"/>
    </row>
    <row r="21" ht="15" customHeight="1" spans="1:4">
      <c r="A21" s="301"/>
      <c r="B21" s="302"/>
      <c r="C21" s="94" t="s">
        <v>118</v>
      </c>
      <c r="D21" s="303"/>
    </row>
    <row r="22" ht="15" customHeight="1" spans="1:4">
      <c r="A22" s="301"/>
      <c r="B22" s="302"/>
      <c r="C22" s="94" t="s">
        <v>119</v>
      </c>
      <c r="D22" s="303"/>
    </row>
    <row r="23" ht="15" customHeight="1" spans="1:4">
      <c r="A23" s="301"/>
      <c r="B23" s="302"/>
      <c r="C23" s="94" t="s">
        <v>120</v>
      </c>
      <c r="D23" s="303"/>
    </row>
    <row r="24" ht="15" customHeight="1" spans="1:4">
      <c r="A24" s="301"/>
      <c r="B24" s="302"/>
      <c r="C24" s="94" t="s">
        <v>121</v>
      </c>
      <c r="D24" s="303"/>
    </row>
    <row r="25" ht="15" customHeight="1" spans="1:4">
      <c r="A25" s="301"/>
      <c r="B25" s="302"/>
      <c r="C25" s="94" t="s">
        <v>122</v>
      </c>
      <c r="D25" s="303">
        <v>386144</v>
      </c>
    </row>
    <row r="26" ht="15" customHeight="1" spans="1:4">
      <c r="A26" s="301"/>
      <c r="B26" s="302"/>
      <c r="C26" s="94" t="s">
        <v>123</v>
      </c>
      <c r="D26" s="303"/>
    </row>
    <row r="27" ht="15" customHeight="1" spans="1:4">
      <c r="A27" s="301"/>
      <c r="B27" s="302"/>
      <c r="C27" s="94" t="s">
        <v>124</v>
      </c>
      <c r="D27" s="303"/>
    </row>
    <row r="28" customHeight="1" spans="1:4">
      <c r="A28" s="301"/>
      <c r="B28" s="302"/>
      <c r="C28" s="304" t="s">
        <v>125</v>
      </c>
      <c r="D28" s="298"/>
    </row>
    <row r="29" ht="15" customHeight="1" spans="1:4">
      <c r="A29" s="301"/>
      <c r="B29" s="302"/>
      <c r="C29" s="94" t="s">
        <v>126</v>
      </c>
      <c r="D29" s="298"/>
    </row>
    <row r="30" ht="15" customHeight="1" spans="1:4">
      <c r="A30" s="301"/>
      <c r="B30" s="302"/>
      <c r="C30" s="94" t="s">
        <v>127</v>
      </c>
      <c r="D30" s="298"/>
    </row>
    <row r="31" ht="15" customHeight="1" spans="1:4">
      <c r="A31" s="301"/>
      <c r="B31" s="302"/>
      <c r="C31" s="94" t="s">
        <v>128</v>
      </c>
      <c r="D31" s="305"/>
    </row>
    <row r="32" ht="15" customHeight="1" spans="1:4">
      <c r="A32" s="306" t="s">
        <v>46</v>
      </c>
      <c r="B32" s="307">
        <v>25068899</v>
      </c>
      <c r="C32" s="306" t="s">
        <v>47</v>
      </c>
      <c r="D32" s="307">
        <v>25068899</v>
      </c>
    </row>
  </sheetData>
  <mergeCells count="4">
    <mergeCell ref="A2:D2"/>
    <mergeCell ref="A3:B3"/>
    <mergeCell ref="A4:B4"/>
    <mergeCell ref="C4:D4"/>
  </mergeCells>
  <printOptions horizontalCentered="1"/>
  <pageMargins left="0.8" right="0.8" top="0.6" bottom="0.6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2"/>
  <sheetViews>
    <sheetView showGridLines="0" workbookViewId="0">
      <selection activeCell="C9" sqref="C9"/>
    </sheetView>
  </sheetViews>
  <sheetFormatPr defaultColWidth="10" defaultRowHeight="12.75" customHeight="1" outlineLevelCol="4"/>
  <cols>
    <col min="1" max="1" width="33" style="1" customWidth="1"/>
    <col min="2" max="2" width="25.5" style="1" customWidth="1"/>
    <col min="3" max="3" width="23.6222222222222" style="1" customWidth="1"/>
    <col min="4" max="4" width="31" style="1" customWidth="1"/>
    <col min="5" max="5" width="22.3777777777778" style="1" customWidth="1"/>
    <col min="6" max="6" width="10" style="2" customWidth="1"/>
    <col min="7" max="16384" width="10" style="2"/>
  </cols>
  <sheetData>
    <row r="1" ht="17.25" customHeight="1" spans="1:1">
      <c r="A1" s="3"/>
    </row>
    <row r="2" ht="33.75" customHeight="1" spans="1:1">
      <c r="A2" s="291" t="s">
        <v>129</v>
      </c>
    </row>
    <row r="3" ht="21" customHeight="1" spans="1:4">
      <c r="A3" s="18" t="s">
        <v>1</v>
      </c>
      <c r="D3" s="3" t="s">
        <v>2</v>
      </c>
    </row>
    <row r="4" ht="20.25" customHeight="1" spans="1:5">
      <c r="A4" s="20" t="s">
        <v>130</v>
      </c>
      <c r="B4" s="20" t="s">
        <v>131</v>
      </c>
      <c r="C4" s="20" t="s">
        <v>132</v>
      </c>
      <c r="D4" s="21" t="s">
        <v>133</v>
      </c>
      <c r="E4" s="17"/>
    </row>
    <row r="5" ht="37.5" customHeight="1" spans="1:5">
      <c r="A5" s="10"/>
      <c r="B5" s="10"/>
      <c r="C5" s="10"/>
      <c r="D5" s="122" t="s">
        <v>134</v>
      </c>
      <c r="E5" s="122" t="s">
        <v>135</v>
      </c>
    </row>
    <row r="6" ht="17.25" customHeight="1" spans="1:5">
      <c r="A6" s="81" t="s">
        <v>64</v>
      </c>
      <c r="B6" s="292">
        <v>90000</v>
      </c>
      <c r="C6" s="292">
        <v>100000</v>
      </c>
      <c r="D6" s="292">
        <f>B6-C6</f>
        <v>-10000</v>
      </c>
      <c r="E6" s="293">
        <f>D6/C6</f>
        <v>-0.1</v>
      </c>
    </row>
    <row r="7" ht="17.25" customHeight="1" spans="1:5">
      <c r="A7" s="135" t="s">
        <v>136</v>
      </c>
      <c r="B7" s="292"/>
      <c r="C7" s="292">
        <v>0</v>
      </c>
      <c r="D7" s="292">
        <f t="shared" ref="D7:D11" si="0">B7-C7</f>
        <v>0</v>
      </c>
      <c r="E7" s="293"/>
    </row>
    <row r="8" ht="17.25" customHeight="1" spans="1:5">
      <c r="A8" s="135" t="s">
        <v>137</v>
      </c>
      <c r="B8" s="292">
        <v>50000</v>
      </c>
      <c r="C8" s="292">
        <v>50000</v>
      </c>
      <c r="D8" s="292">
        <f t="shared" si="0"/>
        <v>0</v>
      </c>
      <c r="E8" s="293">
        <f t="shared" ref="E8:E11" si="1">D8/C8</f>
        <v>0</v>
      </c>
    </row>
    <row r="9" ht="17.25" customHeight="1" spans="1:5">
      <c r="A9" s="135" t="s">
        <v>138</v>
      </c>
      <c r="B9" s="292">
        <v>40000</v>
      </c>
      <c r="C9" s="292">
        <v>50000</v>
      </c>
      <c r="D9" s="292">
        <f t="shared" si="0"/>
        <v>-10000</v>
      </c>
      <c r="E9" s="293">
        <f t="shared" si="1"/>
        <v>-0.2</v>
      </c>
    </row>
    <row r="10" ht="17.25" customHeight="1" spans="1:5">
      <c r="A10" s="135" t="s">
        <v>139</v>
      </c>
      <c r="B10" s="292"/>
      <c r="C10" s="292">
        <v>0</v>
      </c>
      <c r="D10" s="292">
        <f t="shared" si="0"/>
        <v>0</v>
      </c>
      <c r="E10" s="293"/>
    </row>
    <row r="11" ht="17.25" customHeight="1" spans="1:5">
      <c r="A11" s="135" t="s">
        <v>140</v>
      </c>
      <c r="B11" s="292">
        <v>40000</v>
      </c>
      <c r="C11" s="292">
        <v>50000</v>
      </c>
      <c r="D11" s="292">
        <f t="shared" si="0"/>
        <v>-10000</v>
      </c>
      <c r="E11" s="293">
        <f t="shared" si="1"/>
        <v>-0.2</v>
      </c>
    </row>
    <row r="12" ht="93" customHeight="1" spans="1:5">
      <c r="A12" s="294" t="s">
        <v>141</v>
      </c>
      <c r="B12" s="295"/>
      <c r="C12" s="295"/>
      <c r="D12" s="295"/>
      <c r="E12" s="296"/>
    </row>
  </sheetData>
  <mergeCells count="9">
    <mergeCell ref="A1:E1"/>
    <mergeCell ref="A2:E2"/>
    <mergeCell ref="A3:C3"/>
    <mergeCell ref="D3:E3"/>
    <mergeCell ref="D4:E4"/>
    <mergeCell ref="A12:E12"/>
    <mergeCell ref="A4:A5"/>
    <mergeCell ref="B4:B5"/>
    <mergeCell ref="C4:C5"/>
  </mergeCells>
  <printOptions horizontalCentered="1"/>
  <pageMargins left="0.8" right="0.8" top="0.6" bottom="0.6" header="0" footer="0"/>
  <pageSetup paperSize="9" orientation="landscape" useFirstPageNumber="1"/>
  <headerFooter>
    <oddFooter>&amp;C第&amp;P页，共&amp;N页&amp;R&amp;N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8"/>
  <sheetViews>
    <sheetView workbookViewId="0">
      <selection activeCell="A8" sqref="$A8:$XFD8"/>
    </sheetView>
  </sheetViews>
  <sheetFormatPr defaultColWidth="10" defaultRowHeight="15" customHeight="1" outlineLevelCol="6"/>
  <cols>
    <col min="1" max="1" width="23.3777777777778" style="2" customWidth="1"/>
    <col min="2" max="2" width="32.3777777777778" style="2" customWidth="1"/>
    <col min="3" max="7" width="32.6222222222222" style="2" customWidth="1"/>
    <col min="8" max="8" width="10" style="2" customWidth="1"/>
    <col min="9" max="16384" width="10" style="2"/>
  </cols>
  <sheetData>
    <row r="1" customHeight="1" spans="1:1">
      <c r="A1" s="207"/>
    </row>
    <row r="2" ht="41.25" customHeight="1" spans="1:1">
      <c r="A2" s="207" t="s">
        <v>142</v>
      </c>
    </row>
    <row r="3" customHeight="1" spans="1:7">
      <c r="A3" s="159" t="s">
        <v>1</v>
      </c>
      <c r="G3" s="145" t="s">
        <v>2</v>
      </c>
    </row>
    <row r="4" ht="18.75" customHeight="1" spans="1:7">
      <c r="A4" s="209" t="s">
        <v>143</v>
      </c>
      <c r="B4" s="210"/>
      <c r="C4" s="211" t="s">
        <v>64</v>
      </c>
      <c r="D4" s="212" t="s">
        <v>65</v>
      </c>
      <c r="E4" s="212" t="s">
        <v>144</v>
      </c>
      <c r="F4" s="210"/>
      <c r="G4" s="211" t="s">
        <v>66</v>
      </c>
    </row>
    <row r="5" ht="18.75" customHeight="1" spans="1:7">
      <c r="A5" s="104" t="s">
        <v>62</v>
      </c>
      <c r="B5" s="213" t="s">
        <v>63</v>
      </c>
      <c r="C5" s="213"/>
      <c r="D5" s="213" t="s">
        <v>67</v>
      </c>
      <c r="E5" s="213" t="s">
        <v>68</v>
      </c>
      <c r="F5" s="213" t="s">
        <v>69</v>
      </c>
      <c r="G5" s="213" t="s">
        <v>66</v>
      </c>
    </row>
    <row r="6" ht="16.5" customHeight="1" spans="1:7">
      <c r="A6" s="287" t="s">
        <v>72</v>
      </c>
      <c r="B6" s="288" t="s">
        <v>73</v>
      </c>
      <c r="C6" s="216">
        <v>24164739</v>
      </c>
      <c r="D6" s="216">
        <v>4509739</v>
      </c>
      <c r="E6" s="216">
        <v>4079339</v>
      </c>
      <c r="F6" s="216">
        <v>430400</v>
      </c>
      <c r="G6" s="216">
        <v>19655000</v>
      </c>
    </row>
    <row r="7" ht="16.5" customHeight="1" spans="1:7">
      <c r="A7" s="287" t="s">
        <v>74</v>
      </c>
      <c r="B7" s="288" t="s">
        <v>75</v>
      </c>
      <c r="C7" s="216">
        <v>23709739</v>
      </c>
      <c r="D7" s="216">
        <v>4509739</v>
      </c>
      <c r="E7" s="216">
        <v>4079339</v>
      </c>
      <c r="F7" s="216">
        <v>430400</v>
      </c>
      <c r="G7" s="216">
        <v>19200000</v>
      </c>
    </row>
    <row r="8" ht="16.5" customHeight="1" spans="1:7">
      <c r="A8" s="287" t="s">
        <v>76</v>
      </c>
      <c r="B8" s="288" t="s">
        <v>77</v>
      </c>
      <c r="C8" s="216">
        <v>3368208</v>
      </c>
      <c r="D8" s="216">
        <v>3368208</v>
      </c>
      <c r="E8" s="216">
        <v>2991208</v>
      </c>
      <c r="F8" s="216">
        <v>377000</v>
      </c>
      <c r="G8" s="216"/>
    </row>
    <row r="9" ht="16.5" customHeight="1" spans="1:7">
      <c r="A9" s="287" t="s">
        <v>78</v>
      </c>
      <c r="B9" s="288" t="s">
        <v>79</v>
      </c>
      <c r="C9" s="216">
        <v>20341531</v>
      </c>
      <c r="D9" s="216">
        <v>1141531</v>
      </c>
      <c r="E9" s="216">
        <v>1088131</v>
      </c>
      <c r="F9" s="216">
        <v>53400</v>
      </c>
      <c r="G9" s="216">
        <v>19200000</v>
      </c>
    </row>
    <row r="10" ht="16.5" customHeight="1" spans="1:7">
      <c r="A10" s="287" t="s">
        <v>80</v>
      </c>
      <c r="B10" s="288" t="s">
        <v>81</v>
      </c>
      <c r="C10" s="216">
        <v>455000</v>
      </c>
      <c r="D10" s="216"/>
      <c r="E10" s="216"/>
      <c r="F10" s="216"/>
      <c r="G10" s="216">
        <v>455000</v>
      </c>
    </row>
    <row r="11" ht="16.5" customHeight="1" spans="1:7">
      <c r="A11" s="287" t="s">
        <v>82</v>
      </c>
      <c r="B11" s="288" t="s">
        <v>83</v>
      </c>
      <c r="C11" s="216">
        <v>455000</v>
      </c>
      <c r="D11" s="216"/>
      <c r="E11" s="216"/>
      <c r="F11" s="216"/>
      <c r="G11" s="216">
        <v>455000</v>
      </c>
    </row>
    <row r="12" ht="16.5" customHeight="1" spans="1:7">
      <c r="A12" s="287" t="s">
        <v>84</v>
      </c>
      <c r="B12" s="288" t="s">
        <v>85</v>
      </c>
      <c r="C12" s="216">
        <v>518016</v>
      </c>
      <c r="D12" s="216">
        <v>518016</v>
      </c>
      <c r="E12" s="216">
        <v>518016</v>
      </c>
      <c r="F12" s="216"/>
      <c r="G12" s="216"/>
    </row>
    <row r="13" ht="16.5" customHeight="1" spans="1:7">
      <c r="A13" s="287" t="s">
        <v>86</v>
      </c>
      <c r="B13" s="288" t="s">
        <v>87</v>
      </c>
      <c r="C13" s="216">
        <v>518016</v>
      </c>
      <c r="D13" s="216">
        <v>518016</v>
      </c>
      <c r="E13" s="216">
        <v>518016</v>
      </c>
      <c r="F13" s="216"/>
      <c r="G13" s="216"/>
    </row>
    <row r="14" ht="16.5" customHeight="1" spans="1:7">
      <c r="A14" s="287" t="s">
        <v>88</v>
      </c>
      <c r="B14" s="288" t="s">
        <v>89</v>
      </c>
      <c r="C14" s="216">
        <v>518016</v>
      </c>
      <c r="D14" s="216">
        <v>518016</v>
      </c>
      <c r="E14" s="216">
        <v>518016</v>
      </c>
      <c r="F14" s="216"/>
      <c r="G14" s="216"/>
    </row>
    <row r="15" ht="16.5" customHeight="1" spans="1:7">
      <c r="A15" s="287" t="s">
        <v>90</v>
      </c>
      <c r="B15" s="288" t="s">
        <v>91</v>
      </c>
      <c r="C15" s="216">
        <v>386144</v>
      </c>
      <c r="D15" s="216">
        <v>386144</v>
      </c>
      <c r="E15" s="216">
        <v>386144</v>
      </c>
      <c r="F15" s="216"/>
      <c r="G15" s="216"/>
    </row>
    <row r="16" ht="16.5" customHeight="1" spans="1:7">
      <c r="A16" s="287" t="s">
        <v>92</v>
      </c>
      <c r="B16" s="288" t="s">
        <v>93</v>
      </c>
      <c r="C16" s="216">
        <v>386144</v>
      </c>
      <c r="D16" s="216">
        <v>386144</v>
      </c>
      <c r="E16" s="216">
        <v>386144</v>
      </c>
      <c r="F16" s="216"/>
      <c r="G16" s="216"/>
    </row>
    <row r="17" ht="16.5" customHeight="1" spans="1:7">
      <c r="A17" s="287">
        <v>2210201</v>
      </c>
      <c r="B17" s="288" t="s">
        <v>95</v>
      </c>
      <c r="C17" s="216">
        <v>386144</v>
      </c>
      <c r="D17" s="216">
        <v>386144</v>
      </c>
      <c r="E17" s="216">
        <v>386144</v>
      </c>
      <c r="F17" s="216"/>
      <c r="G17" s="216"/>
    </row>
    <row r="18" ht="16.5" customHeight="1" spans="1:7">
      <c r="A18" s="289" t="s">
        <v>64</v>
      </c>
      <c r="B18" s="290"/>
      <c r="C18" s="216">
        <v>25068899</v>
      </c>
      <c r="D18" s="216">
        <v>5413899</v>
      </c>
      <c r="E18" s="216">
        <v>4983499</v>
      </c>
      <c r="F18" s="216">
        <v>430400</v>
      </c>
      <c r="G18" s="216">
        <v>19655000</v>
      </c>
    </row>
  </sheetData>
  <sheetProtection sheet="1" objects="1" scenarios="1"/>
  <mergeCells count="7">
    <mergeCell ref="A2:G2"/>
    <mergeCell ref="A3:B3"/>
    <mergeCell ref="A4:B4"/>
    <mergeCell ref="D4:F4"/>
    <mergeCell ref="A18:B18"/>
    <mergeCell ref="C4:C5"/>
    <mergeCell ref="G4:G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7"/>
  <sheetViews>
    <sheetView workbookViewId="0">
      <selection activeCell="D16" sqref="D16"/>
    </sheetView>
  </sheetViews>
  <sheetFormatPr defaultColWidth="10.6222222222222" defaultRowHeight="14.25" customHeight="1" outlineLevelRow="6" outlineLevelCol="7"/>
  <cols>
    <col min="1" max="1" width="18.3777777777778" style="1" customWidth="1"/>
    <col min="2" max="2" width="24" style="1" customWidth="1"/>
    <col min="3" max="4" width="32" style="265" customWidth="1"/>
    <col min="5" max="5" width="20.1222222222222" style="266" customWidth="1"/>
    <col min="6" max="7" width="30.6222222222222" style="267" customWidth="1"/>
    <col min="8" max="8" width="21.8777777777778" style="267" customWidth="1"/>
    <col min="9" max="9" width="10.6222222222222" style="1" customWidth="1"/>
    <col min="10" max="16384" width="10.6222222222222" style="1"/>
  </cols>
  <sheetData>
    <row r="1" ht="12" customHeight="1" spans="1:8">
      <c r="A1" s="268"/>
      <c r="B1" s="268"/>
      <c r="C1" s="269"/>
      <c r="D1" s="269"/>
      <c r="E1" s="171"/>
      <c r="F1" s="96"/>
      <c r="G1" s="96"/>
      <c r="H1" s="270"/>
    </row>
    <row r="2" ht="36" customHeight="1" spans="1:8">
      <c r="A2" s="271"/>
      <c r="B2" s="271"/>
      <c r="C2" s="272" t="s">
        <v>145</v>
      </c>
      <c r="D2" s="272"/>
      <c r="E2" s="272"/>
      <c r="F2" s="272"/>
      <c r="G2" s="272"/>
      <c r="H2" s="272"/>
    </row>
    <row r="3" s="263" customFormat="1" ht="24" customHeight="1" spans="1:8">
      <c r="A3" s="273" t="s">
        <v>1</v>
      </c>
      <c r="B3" s="274"/>
      <c r="D3" s="275"/>
      <c r="E3" s="169"/>
      <c r="H3" s="276" t="s">
        <v>2</v>
      </c>
    </row>
    <row r="4" s="264" customFormat="1" ht="19.5" customHeight="1" spans="1:8">
      <c r="A4" s="101" t="s">
        <v>146</v>
      </c>
      <c r="B4" s="277" t="s">
        <v>147</v>
      </c>
      <c r="C4" s="278" t="s">
        <v>148</v>
      </c>
      <c r="D4" s="277" t="s">
        <v>149</v>
      </c>
      <c r="E4" s="43" t="s">
        <v>150</v>
      </c>
      <c r="F4" s="43"/>
      <c r="G4" s="85"/>
      <c r="H4" s="277" t="s">
        <v>151</v>
      </c>
    </row>
    <row r="5" s="264" customFormat="1" ht="19.5" customHeight="1" spans="1:8">
      <c r="A5" s="279"/>
      <c r="B5" s="65"/>
      <c r="C5" s="280"/>
      <c r="D5" s="65"/>
      <c r="E5" s="65" t="s">
        <v>67</v>
      </c>
      <c r="F5" s="65" t="s">
        <v>152</v>
      </c>
      <c r="G5" s="65" t="s">
        <v>153</v>
      </c>
      <c r="H5" s="65"/>
    </row>
    <row r="6" s="264" customFormat="1" ht="18.75" customHeight="1" spans="1:8">
      <c r="A6" s="281">
        <v>1</v>
      </c>
      <c r="B6" s="282">
        <v>2</v>
      </c>
      <c r="C6" s="282">
        <v>3</v>
      </c>
      <c r="D6" s="282">
        <v>4</v>
      </c>
      <c r="E6" s="282">
        <v>5</v>
      </c>
      <c r="F6" s="282">
        <v>6</v>
      </c>
      <c r="G6" s="283">
        <v>7</v>
      </c>
      <c r="H6" s="283">
        <v>8</v>
      </c>
    </row>
    <row r="7" ht="18.75" customHeight="1" spans="1:8">
      <c r="A7" s="284" t="s">
        <v>154</v>
      </c>
      <c r="B7" s="285" t="s">
        <v>155</v>
      </c>
      <c r="C7" s="286">
        <v>90000</v>
      </c>
      <c r="D7" s="286"/>
      <c r="E7" s="286">
        <v>40000</v>
      </c>
      <c r="F7" s="286"/>
      <c r="G7" s="286">
        <v>40000</v>
      </c>
      <c r="H7" s="286">
        <v>50000</v>
      </c>
    </row>
  </sheetData>
  <mergeCells count="8">
    <mergeCell ref="C2:H2"/>
    <mergeCell ref="A3:D3"/>
    <mergeCell ref="E4:G4"/>
    <mergeCell ref="A4:A5"/>
    <mergeCell ref="B4:B5"/>
    <mergeCell ref="C4:C5"/>
    <mergeCell ref="D4:D5"/>
    <mergeCell ref="H4:H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55"/>
  <sheetViews>
    <sheetView showGridLines="0" zoomScale="90" zoomScaleNormal="90" workbookViewId="0">
      <selection activeCell="A3" sqref="A3:C3"/>
    </sheetView>
  </sheetViews>
  <sheetFormatPr defaultColWidth="9" defaultRowHeight="12.75" customHeight="1"/>
  <cols>
    <col min="1" max="2" width="33.6222222222222" style="2" customWidth="1"/>
    <col min="3" max="3" width="33.5" style="2" customWidth="1"/>
    <col min="4" max="4" width="24" style="2" customWidth="1"/>
    <col min="5" max="5" width="16.8777777777778" style="2" customWidth="1"/>
    <col min="6" max="6" width="24.3777777777778" style="2" customWidth="1"/>
    <col min="7" max="7" width="12.6222222222222" style="2" customWidth="1"/>
    <col min="8" max="8" width="41.8777777777778" style="2" customWidth="1"/>
    <col min="9" max="9" width="13.6222222222222" style="2" customWidth="1"/>
    <col min="10" max="10" width="24" style="1" customWidth="1"/>
    <col min="11" max="11" width="29.6222222222222" style="1" customWidth="1"/>
    <col min="12" max="12" width="29.6222222222222" style="2" customWidth="1"/>
    <col min="13" max="18" width="29.6222222222222" style="1" customWidth="1"/>
    <col min="19" max="20" width="29.6222222222222" style="2" customWidth="1"/>
    <col min="21" max="22" width="29.6222222222222" style="1" customWidth="1"/>
    <col min="23" max="23" width="10" style="2" customWidth="1"/>
    <col min="24" max="16384" width="9" style="2"/>
  </cols>
  <sheetData>
    <row r="1" ht="15" customHeight="1" spans="1:10">
      <c r="A1" s="145"/>
      <c r="B1" s="145"/>
      <c r="C1" s="145"/>
      <c r="D1" s="145"/>
      <c r="E1" s="145"/>
      <c r="F1" s="145"/>
      <c r="G1" s="145"/>
      <c r="H1" s="145"/>
      <c r="I1" s="145"/>
      <c r="J1" s="3"/>
    </row>
    <row r="2" ht="41.25" customHeight="1" spans="1:10">
      <c r="A2" s="247" t="s">
        <v>156</v>
      </c>
      <c r="B2" s="247"/>
      <c r="C2" s="247"/>
      <c r="D2" s="247"/>
      <c r="E2" s="247"/>
      <c r="F2" s="247"/>
      <c r="G2" s="247"/>
      <c r="H2" s="247"/>
      <c r="I2" s="247"/>
      <c r="J2" s="4" t="s">
        <v>157</v>
      </c>
    </row>
    <row r="3" ht="17.25" customHeight="1" spans="1:22">
      <c r="A3" s="248" t="s">
        <v>1</v>
      </c>
      <c r="B3" s="249"/>
      <c r="C3" s="249"/>
      <c r="D3" s="249"/>
      <c r="E3" s="249"/>
      <c r="F3" s="249"/>
      <c r="G3" s="249"/>
      <c r="H3" s="250"/>
      <c r="I3" s="250"/>
      <c r="J3" s="258"/>
      <c r="K3" s="258"/>
      <c r="L3" s="145"/>
      <c r="M3" s="3" t="s">
        <v>2</v>
      </c>
      <c r="N3" s="258"/>
      <c r="O3" s="258"/>
      <c r="P3" s="258"/>
      <c r="Q3" s="258"/>
      <c r="R3" s="258"/>
      <c r="S3" s="250"/>
      <c r="T3" s="250"/>
      <c r="U3" s="258"/>
      <c r="V3" s="258"/>
    </row>
    <row r="4" ht="17.25" customHeight="1" spans="1:22">
      <c r="A4" s="251" t="s">
        <v>146</v>
      </c>
      <c r="B4" s="251" t="s">
        <v>147</v>
      </c>
      <c r="C4" s="251" t="s">
        <v>158</v>
      </c>
      <c r="D4" s="117" t="s">
        <v>159</v>
      </c>
      <c r="E4" s="20" t="s">
        <v>160</v>
      </c>
      <c r="F4" s="20" t="s">
        <v>161</v>
      </c>
      <c r="G4" s="20" t="s">
        <v>162</v>
      </c>
      <c r="H4" s="20" t="s">
        <v>163</v>
      </c>
      <c r="I4" s="20" t="s">
        <v>164</v>
      </c>
      <c r="J4" s="174" t="s">
        <v>165</v>
      </c>
      <c r="K4" s="42" t="s">
        <v>166</v>
      </c>
      <c r="L4" s="113"/>
      <c r="M4" s="43"/>
      <c r="N4" s="43"/>
      <c r="O4" s="43"/>
      <c r="P4" s="43"/>
      <c r="Q4" s="43"/>
      <c r="R4" s="43"/>
      <c r="S4" s="113"/>
      <c r="T4" s="113"/>
      <c r="U4" s="43"/>
      <c r="V4" s="85"/>
    </row>
    <row r="5" ht="21.75" customHeight="1" spans="1:22">
      <c r="A5" s="252" t="s">
        <v>146</v>
      </c>
      <c r="B5" s="252"/>
      <c r="C5" s="252" t="s">
        <v>158</v>
      </c>
      <c r="D5" s="253" t="s">
        <v>159</v>
      </c>
      <c r="E5" s="253" t="s">
        <v>160</v>
      </c>
      <c r="F5" s="253" t="s">
        <v>161</v>
      </c>
      <c r="G5" s="253"/>
      <c r="H5" s="253"/>
      <c r="I5" s="253"/>
      <c r="J5" s="253" t="s">
        <v>167</v>
      </c>
      <c r="K5" s="117" t="s">
        <v>64</v>
      </c>
      <c r="L5" s="117" t="s">
        <v>168</v>
      </c>
      <c r="M5" s="112" t="s">
        <v>169</v>
      </c>
      <c r="N5" s="113"/>
      <c r="O5" s="113"/>
      <c r="P5" s="259" t="s">
        <v>170</v>
      </c>
      <c r="Q5" s="196" t="s">
        <v>171</v>
      </c>
      <c r="R5" s="183"/>
      <c r="S5" s="183"/>
      <c r="T5" s="183"/>
      <c r="U5" s="184"/>
      <c r="V5" s="261" t="s">
        <v>172</v>
      </c>
    </row>
    <row r="6" ht="23.25" customHeight="1" spans="1:22">
      <c r="A6" s="254"/>
      <c r="B6" s="254"/>
      <c r="C6" s="254"/>
      <c r="D6" s="255"/>
      <c r="E6" s="255"/>
      <c r="F6" s="255"/>
      <c r="G6" s="255"/>
      <c r="H6" s="255"/>
      <c r="I6" s="255"/>
      <c r="J6" s="255"/>
      <c r="K6" s="127"/>
      <c r="L6" s="127"/>
      <c r="M6" s="121" t="s">
        <v>173</v>
      </c>
      <c r="N6" s="122" t="s">
        <v>174</v>
      </c>
      <c r="O6" s="122" t="s">
        <v>175</v>
      </c>
      <c r="P6" s="122" t="s">
        <v>176</v>
      </c>
      <c r="Q6" s="122" t="s">
        <v>67</v>
      </c>
      <c r="R6" s="122" t="s">
        <v>177</v>
      </c>
      <c r="S6" s="121" t="s">
        <v>178</v>
      </c>
      <c r="T6" s="122" t="s">
        <v>179</v>
      </c>
      <c r="U6" s="122" t="s">
        <v>180</v>
      </c>
      <c r="V6" s="262" t="s">
        <v>180</v>
      </c>
    </row>
    <row r="7" ht="17.25" customHeight="1" spans="1:22">
      <c r="A7" s="256" t="s">
        <v>64</v>
      </c>
      <c r="B7" s="257"/>
      <c r="C7" s="257"/>
      <c r="D7" s="257"/>
      <c r="E7" s="257"/>
      <c r="F7" s="257"/>
      <c r="G7" s="257"/>
      <c r="H7" s="257"/>
      <c r="I7" s="257"/>
      <c r="J7" s="260"/>
      <c r="K7" s="69">
        <v>5413899</v>
      </c>
      <c r="L7" s="123" t="s">
        <v>38</v>
      </c>
      <c r="M7" s="69">
        <v>5413899</v>
      </c>
      <c r="N7" s="69"/>
      <c r="O7" s="69"/>
      <c r="P7" s="69"/>
      <c r="Q7" s="69"/>
      <c r="R7" s="69"/>
      <c r="S7" s="69"/>
      <c r="T7" s="69"/>
      <c r="U7" s="69"/>
      <c r="V7" s="123"/>
    </row>
    <row r="8" ht="17.25" customHeight="1" spans="1:22">
      <c r="A8" s="136" t="s">
        <v>155</v>
      </c>
      <c r="B8" s="136" t="s">
        <v>155</v>
      </c>
      <c r="C8" s="136" t="s">
        <v>181</v>
      </c>
      <c r="D8" s="136" t="s">
        <v>182</v>
      </c>
      <c r="E8" s="136" t="s">
        <v>78</v>
      </c>
      <c r="F8" s="136" t="s">
        <v>183</v>
      </c>
      <c r="G8" s="136" t="s">
        <v>184</v>
      </c>
      <c r="H8" s="136" t="s">
        <v>185</v>
      </c>
      <c r="I8" s="136" t="s">
        <v>186</v>
      </c>
      <c r="J8" s="82" t="s">
        <v>187</v>
      </c>
      <c r="K8" s="69">
        <v>60</v>
      </c>
      <c r="L8" s="123" t="s">
        <v>38</v>
      </c>
      <c r="M8" s="69">
        <v>60</v>
      </c>
      <c r="N8" s="69"/>
      <c r="O8" s="69"/>
      <c r="P8" s="69"/>
      <c r="Q8" s="69"/>
      <c r="R8" s="69"/>
      <c r="S8" s="69"/>
      <c r="T8" s="69"/>
      <c r="U8" s="69"/>
      <c r="V8" s="123"/>
    </row>
    <row r="9" ht="17.25" customHeight="1" spans="1:22">
      <c r="A9" s="136" t="s">
        <v>155</v>
      </c>
      <c r="B9" s="136" t="s">
        <v>155</v>
      </c>
      <c r="C9" s="136" t="s">
        <v>181</v>
      </c>
      <c r="D9" s="136" t="s">
        <v>182</v>
      </c>
      <c r="E9" s="136" t="s">
        <v>76</v>
      </c>
      <c r="F9" s="136" t="s">
        <v>188</v>
      </c>
      <c r="G9" s="136" t="s">
        <v>184</v>
      </c>
      <c r="H9" s="136" t="s">
        <v>185</v>
      </c>
      <c r="I9" s="136" t="s">
        <v>186</v>
      </c>
      <c r="J9" s="82" t="s">
        <v>187</v>
      </c>
      <c r="K9" s="69">
        <v>60</v>
      </c>
      <c r="L9" s="123" t="s">
        <v>38</v>
      </c>
      <c r="M9" s="69">
        <v>60</v>
      </c>
      <c r="N9" s="69"/>
      <c r="O9" s="69"/>
      <c r="P9" s="69"/>
      <c r="Q9" s="69"/>
      <c r="R9" s="69"/>
      <c r="S9" s="69"/>
      <c r="T9" s="69"/>
      <c r="U9" s="69"/>
      <c r="V9" s="246"/>
    </row>
    <row r="10" ht="17.25" customHeight="1" spans="1:22">
      <c r="A10" s="136" t="s">
        <v>155</v>
      </c>
      <c r="B10" s="136" t="s">
        <v>155</v>
      </c>
      <c r="C10" s="136" t="s">
        <v>181</v>
      </c>
      <c r="D10" s="136" t="s">
        <v>189</v>
      </c>
      <c r="E10" s="136" t="s">
        <v>76</v>
      </c>
      <c r="F10" s="136" t="s">
        <v>188</v>
      </c>
      <c r="G10" s="136" t="s">
        <v>190</v>
      </c>
      <c r="H10" s="136" t="s">
        <v>191</v>
      </c>
      <c r="I10" s="136" t="s">
        <v>192</v>
      </c>
      <c r="J10" s="82" t="s">
        <v>193</v>
      </c>
      <c r="K10" s="69">
        <v>201600</v>
      </c>
      <c r="L10" s="123" t="s">
        <v>38</v>
      </c>
      <c r="M10" s="69">
        <v>201600</v>
      </c>
      <c r="N10" s="69"/>
      <c r="O10" s="69"/>
      <c r="P10" s="69"/>
      <c r="Q10" s="69"/>
      <c r="R10" s="69"/>
      <c r="S10" s="69"/>
      <c r="T10" s="69"/>
      <c r="U10" s="69"/>
      <c r="V10" s="246"/>
    </row>
    <row r="11" ht="17.25" customHeight="1" spans="1:22">
      <c r="A11" s="136" t="s">
        <v>155</v>
      </c>
      <c r="B11" s="136" t="s">
        <v>155</v>
      </c>
      <c r="C11" s="136" t="s">
        <v>181</v>
      </c>
      <c r="D11" s="136" t="s">
        <v>194</v>
      </c>
      <c r="E11" s="136" t="s">
        <v>76</v>
      </c>
      <c r="F11" s="136" t="s">
        <v>188</v>
      </c>
      <c r="G11" s="136" t="s">
        <v>190</v>
      </c>
      <c r="H11" s="136" t="s">
        <v>191</v>
      </c>
      <c r="I11" s="136" t="s">
        <v>192</v>
      </c>
      <c r="J11" s="82" t="s">
        <v>193</v>
      </c>
      <c r="K11" s="69">
        <v>50280</v>
      </c>
      <c r="L11" s="123" t="s">
        <v>38</v>
      </c>
      <c r="M11" s="69">
        <v>50280</v>
      </c>
      <c r="N11" s="69"/>
      <c r="O11" s="69"/>
      <c r="P11" s="69"/>
      <c r="Q11" s="69"/>
      <c r="R11" s="69"/>
      <c r="S11" s="69"/>
      <c r="T11" s="69"/>
      <c r="U11" s="69"/>
      <c r="V11" s="246"/>
    </row>
    <row r="12" ht="17.25" customHeight="1" spans="1:22">
      <c r="A12" s="136" t="s">
        <v>155</v>
      </c>
      <c r="B12" s="136" t="s">
        <v>155</v>
      </c>
      <c r="C12" s="136" t="s">
        <v>195</v>
      </c>
      <c r="D12" s="136" t="s">
        <v>196</v>
      </c>
      <c r="E12" s="136" t="s">
        <v>78</v>
      </c>
      <c r="F12" s="136" t="s">
        <v>183</v>
      </c>
      <c r="G12" s="136" t="s">
        <v>197</v>
      </c>
      <c r="H12" s="136" t="s">
        <v>195</v>
      </c>
      <c r="I12" s="136" t="s">
        <v>198</v>
      </c>
      <c r="J12" s="82" t="s">
        <v>199</v>
      </c>
      <c r="K12" s="69">
        <v>11400</v>
      </c>
      <c r="L12" s="123" t="s">
        <v>38</v>
      </c>
      <c r="M12" s="69">
        <v>11400</v>
      </c>
      <c r="N12" s="69"/>
      <c r="O12" s="69"/>
      <c r="P12" s="69"/>
      <c r="Q12" s="69"/>
      <c r="R12" s="69"/>
      <c r="S12" s="69"/>
      <c r="T12" s="69"/>
      <c r="U12" s="69"/>
      <c r="V12" s="246"/>
    </row>
    <row r="13" ht="17.25" customHeight="1" spans="1:22">
      <c r="A13" s="136" t="s">
        <v>155</v>
      </c>
      <c r="B13" s="136" t="s">
        <v>155</v>
      </c>
      <c r="C13" s="136" t="s">
        <v>195</v>
      </c>
      <c r="D13" s="136" t="s">
        <v>200</v>
      </c>
      <c r="E13" s="136" t="s">
        <v>76</v>
      </c>
      <c r="F13" s="136" t="s">
        <v>188</v>
      </c>
      <c r="G13" s="136" t="s">
        <v>197</v>
      </c>
      <c r="H13" s="136" t="s">
        <v>195</v>
      </c>
      <c r="I13" s="136" t="s">
        <v>201</v>
      </c>
      <c r="J13" s="82" t="s">
        <v>202</v>
      </c>
      <c r="K13" s="69">
        <v>25080</v>
      </c>
      <c r="L13" s="123" t="s">
        <v>38</v>
      </c>
      <c r="M13" s="69">
        <v>25080</v>
      </c>
      <c r="N13" s="69"/>
      <c r="O13" s="69"/>
      <c r="P13" s="69"/>
      <c r="Q13" s="69"/>
      <c r="R13" s="69"/>
      <c r="S13" s="69"/>
      <c r="T13" s="69"/>
      <c r="U13" s="69"/>
      <c r="V13" s="246"/>
    </row>
    <row r="14" ht="17.25" customHeight="1" spans="1:22">
      <c r="A14" s="136" t="s">
        <v>155</v>
      </c>
      <c r="B14" s="136" t="s">
        <v>155</v>
      </c>
      <c r="C14" s="136" t="s">
        <v>203</v>
      </c>
      <c r="D14" s="136" t="s">
        <v>204</v>
      </c>
      <c r="E14" s="136" t="s">
        <v>76</v>
      </c>
      <c r="F14" s="136" t="s">
        <v>188</v>
      </c>
      <c r="G14" s="136" t="s">
        <v>205</v>
      </c>
      <c r="H14" s="136" t="s">
        <v>206</v>
      </c>
      <c r="I14" s="136" t="s">
        <v>207</v>
      </c>
      <c r="J14" s="82" t="s">
        <v>206</v>
      </c>
      <c r="K14" s="69">
        <v>20000</v>
      </c>
      <c r="L14" s="123" t="s">
        <v>38</v>
      </c>
      <c r="M14" s="69">
        <v>20000</v>
      </c>
      <c r="N14" s="69"/>
      <c r="O14" s="69"/>
      <c r="P14" s="69"/>
      <c r="Q14" s="69"/>
      <c r="R14" s="69"/>
      <c r="S14" s="69"/>
      <c r="T14" s="69"/>
      <c r="U14" s="69"/>
      <c r="V14" s="246"/>
    </row>
    <row r="15" ht="17.25" customHeight="1" spans="1:22">
      <c r="A15" s="136" t="s">
        <v>155</v>
      </c>
      <c r="B15" s="136" t="s">
        <v>155</v>
      </c>
      <c r="C15" s="136" t="s">
        <v>151</v>
      </c>
      <c r="D15" s="136" t="s">
        <v>208</v>
      </c>
      <c r="E15" s="136" t="s">
        <v>76</v>
      </c>
      <c r="F15" s="136" t="s">
        <v>188</v>
      </c>
      <c r="G15" s="136" t="s">
        <v>209</v>
      </c>
      <c r="H15" s="136" t="s">
        <v>151</v>
      </c>
      <c r="I15" s="136" t="s">
        <v>210</v>
      </c>
      <c r="J15" s="82" t="s">
        <v>151</v>
      </c>
      <c r="K15" s="69">
        <v>8800</v>
      </c>
      <c r="L15" s="123" t="s">
        <v>38</v>
      </c>
      <c r="M15" s="69">
        <v>8800</v>
      </c>
      <c r="N15" s="69"/>
      <c r="O15" s="69"/>
      <c r="P15" s="69"/>
      <c r="Q15" s="69"/>
      <c r="R15" s="69"/>
      <c r="S15" s="69"/>
      <c r="T15" s="69"/>
      <c r="U15" s="69"/>
      <c r="V15" s="246"/>
    </row>
    <row r="16" ht="17.25" customHeight="1" spans="1:22">
      <c r="A16" s="136" t="s">
        <v>155</v>
      </c>
      <c r="B16" s="136" t="s">
        <v>155</v>
      </c>
      <c r="C16" s="136" t="s">
        <v>151</v>
      </c>
      <c r="D16" s="136" t="s">
        <v>211</v>
      </c>
      <c r="E16" s="136" t="s">
        <v>78</v>
      </c>
      <c r="F16" s="136" t="s">
        <v>183</v>
      </c>
      <c r="G16" s="136" t="s">
        <v>209</v>
      </c>
      <c r="H16" s="136" t="s">
        <v>151</v>
      </c>
      <c r="I16" s="136" t="s">
        <v>198</v>
      </c>
      <c r="J16" s="82" t="s">
        <v>199</v>
      </c>
      <c r="K16" s="69">
        <v>4000</v>
      </c>
      <c r="L16" s="123" t="s">
        <v>38</v>
      </c>
      <c r="M16" s="69">
        <v>4000</v>
      </c>
      <c r="N16" s="69"/>
      <c r="O16" s="69"/>
      <c r="P16" s="69"/>
      <c r="Q16" s="69"/>
      <c r="R16" s="69"/>
      <c r="S16" s="69"/>
      <c r="T16" s="69"/>
      <c r="U16" s="69"/>
      <c r="V16" s="246"/>
    </row>
    <row r="17" ht="17.25" customHeight="1" spans="1:22">
      <c r="A17" s="136" t="s">
        <v>155</v>
      </c>
      <c r="B17" s="136" t="s">
        <v>155</v>
      </c>
      <c r="C17" s="136" t="s">
        <v>212</v>
      </c>
      <c r="D17" s="136" t="s">
        <v>213</v>
      </c>
      <c r="E17" s="136" t="s">
        <v>76</v>
      </c>
      <c r="F17" s="136" t="s">
        <v>188</v>
      </c>
      <c r="G17" s="136" t="s">
        <v>214</v>
      </c>
      <c r="H17" s="136" t="s">
        <v>215</v>
      </c>
      <c r="I17" s="136" t="s">
        <v>201</v>
      </c>
      <c r="J17" s="82" t="s">
        <v>202</v>
      </c>
      <c r="K17" s="69">
        <v>19560</v>
      </c>
      <c r="L17" s="123" t="s">
        <v>38</v>
      </c>
      <c r="M17" s="69">
        <v>19560</v>
      </c>
      <c r="N17" s="69"/>
      <c r="O17" s="69"/>
      <c r="P17" s="69"/>
      <c r="Q17" s="69"/>
      <c r="R17" s="69"/>
      <c r="S17" s="69"/>
      <c r="T17" s="69"/>
      <c r="U17" s="69"/>
      <c r="V17" s="246"/>
    </row>
    <row r="18" ht="17.25" customHeight="1" spans="1:22">
      <c r="A18" s="136" t="s">
        <v>155</v>
      </c>
      <c r="B18" s="136" t="s">
        <v>155</v>
      </c>
      <c r="C18" s="136" t="s">
        <v>212</v>
      </c>
      <c r="D18" s="136" t="s">
        <v>216</v>
      </c>
      <c r="E18" s="136" t="s">
        <v>76</v>
      </c>
      <c r="F18" s="136" t="s">
        <v>188</v>
      </c>
      <c r="G18" s="136" t="s">
        <v>214</v>
      </c>
      <c r="H18" s="136" t="s">
        <v>215</v>
      </c>
      <c r="I18" s="136" t="s">
        <v>201</v>
      </c>
      <c r="J18" s="82" t="s">
        <v>202</v>
      </c>
      <c r="K18" s="69">
        <v>195600</v>
      </c>
      <c r="L18" s="123" t="s">
        <v>38</v>
      </c>
      <c r="M18" s="69">
        <v>195600</v>
      </c>
      <c r="N18" s="69"/>
      <c r="O18" s="69"/>
      <c r="P18" s="69"/>
      <c r="Q18" s="69"/>
      <c r="R18" s="69"/>
      <c r="S18" s="69"/>
      <c r="T18" s="69"/>
      <c r="U18" s="69"/>
      <c r="V18" s="246"/>
    </row>
    <row r="19" ht="17.25" customHeight="1" spans="1:22">
      <c r="A19" s="136" t="s">
        <v>155</v>
      </c>
      <c r="B19" s="136" t="s">
        <v>155</v>
      </c>
      <c r="C19" s="136" t="s">
        <v>217</v>
      </c>
      <c r="D19" s="136" t="s">
        <v>218</v>
      </c>
      <c r="E19" s="136" t="s">
        <v>76</v>
      </c>
      <c r="F19" s="136" t="s">
        <v>188</v>
      </c>
      <c r="G19" s="136" t="s">
        <v>219</v>
      </c>
      <c r="H19" s="136" t="s">
        <v>220</v>
      </c>
      <c r="I19" s="136" t="s">
        <v>221</v>
      </c>
      <c r="J19" s="82" t="s">
        <v>222</v>
      </c>
      <c r="K19" s="69">
        <v>900600</v>
      </c>
      <c r="L19" s="123" t="s">
        <v>38</v>
      </c>
      <c r="M19" s="69">
        <v>900600</v>
      </c>
      <c r="N19" s="69"/>
      <c r="O19" s="69"/>
      <c r="P19" s="69"/>
      <c r="Q19" s="69"/>
      <c r="R19" s="69"/>
      <c r="S19" s="69"/>
      <c r="T19" s="69"/>
      <c r="U19" s="69"/>
      <c r="V19" s="246"/>
    </row>
    <row r="20" ht="17.25" customHeight="1" spans="1:22">
      <c r="A20" s="136" t="s">
        <v>155</v>
      </c>
      <c r="B20" s="136" t="s">
        <v>155</v>
      </c>
      <c r="C20" s="136" t="s">
        <v>217</v>
      </c>
      <c r="D20" s="136" t="s">
        <v>223</v>
      </c>
      <c r="E20" s="136" t="s">
        <v>76</v>
      </c>
      <c r="F20" s="136" t="s">
        <v>188</v>
      </c>
      <c r="G20" s="136" t="s">
        <v>224</v>
      </c>
      <c r="H20" s="136" t="s">
        <v>225</v>
      </c>
      <c r="I20" s="136" t="s">
        <v>221</v>
      </c>
      <c r="J20" s="82" t="s">
        <v>222</v>
      </c>
      <c r="K20" s="69">
        <v>1437648</v>
      </c>
      <c r="L20" s="123" t="s">
        <v>38</v>
      </c>
      <c r="M20" s="69">
        <v>1437648</v>
      </c>
      <c r="N20" s="69"/>
      <c r="O20" s="69"/>
      <c r="P20" s="69"/>
      <c r="Q20" s="69"/>
      <c r="R20" s="69"/>
      <c r="S20" s="69"/>
      <c r="T20" s="69"/>
      <c r="U20" s="69"/>
      <c r="V20" s="246"/>
    </row>
    <row r="21" ht="17.25" customHeight="1" spans="1:22">
      <c r="A21" s="136" t="s">
        <v>155</v>
      </c>
      <c r="B21" s="136" t="s">
        <v>155</v>
      </c>
      <c r="C21" s="136" t="s">
        <v>217</v>
      </c>
      <c r="D21" s="136" t="s">
        <v>226</v>
      </c>
      <c r="E21" s="136" t="s">
        <v>76</v>
      </c>
      <c r="F21" s="136" t="s">
        <v>188</v>
      </c>
      <c r="G21" s="136" t="s">
        <v>227</v>
      </c>
      <c r="H21" s="136" t="s">
        <v>228</v>
      </c>
      <c r="I21" s="136" t="s">
        <v>221</v>
      </c>
      <c r="J21" s="82" t="s">
        <v>222</v>
      </c>
      <c r="K21" s="69">
        <v>75050</v>
      </c>
      <c r="L21" s="123" t="s">
        <v>38</v>
      </c>
      <c r="M21" s="69">
        <v>75050</v>
      </c>
      <c r="N21" s="69"/>
      <c r="O21" s="69"/>
      <c r="P21" s="69"/>
      <c r="Q21" s="69"/>
      <c r="R21" s="69"/>
      <c r="S21" s="69"/>
      <c r="T21" s="69"/>
      <c r="U21" s="69"/>
      <c r="V21" s="246"/>
    </row>
    <row r="22" ht="17.25" customHeight="1" spans="1:22">
      <c r="A22" s="136" t="s">
        <v>155</v>
      </c>
      <c r="B22" s="136" t="s">
        <v>155</v>
      </c>
      <c r="C22" s="136" t="s">
        <v>229</v>
      </c>
      <c r="D22" s="136" t="s">
        <v>230</v>
      </c>
      <c r="E22" s="136" t="s">
        <v>76</v>
      </c>
      <c r="F22" s="136" t="s">
        <v>188</v>
      </c>
      <c r="G22" s="136" t="s">
        <v>231</v>
      </c>
      <c r="H22" s="136" t="s">
        <v>232</v>
      </c>
      <c r="I22" s="136" t="s">
        <v>192</v>
      </c>
      <c r="J22" s="82" t="s">
        <v>193</v>
      </c>
      <c r="K22" s="69">
        <v>5768</v>
      </c>
      <c r="L22" s="123" t="s">
        <v>38</v>
      </c>
      <c r="M22" s="69">
        <v>5768</v>
      </c>
      <c r="N22" s="69"/>
      <c r="O22" s="69"/>
      <c r="P22" s="69"/>
      <c r="Q22" s="69"/>
      <c r="R22" s="69"/>
      <c r="S22" s="69"/>
      <c r="T22" s="69"/>
      <c r="U22" s="69"/>
      <c r="V22" s="246"/>
    </row>
    <row r="23" ht="17.25" customHeight="1" spans="1:22">
      <c r="A23" s="136" t="s">
        <v>155</v>
      </c>
      <c r="B23" s="136" t="s">
        <v>155</v>
      </c>
      <c r="C23" s="136" t="s">
        <v>229</v>
      </c>
      <c r="D23" s="136" t="s">
        <v>233</v>
      </c>
      <c r="E23" s="136" t="s">
        <v>88</v>
      </c>
      <c r="F23" s="136" t="s">
        <v>234</v>
      </c>
      <c r="G23" s="136" t="s">
        <v>235</v>
      </c>
      <c r="H23" s="136" t="s">
        <v>236</v>
      </c>
      <c r="I23" s="136" t="s">
        <v>237</v>
      </c>
      <c r="J23" s="82" t="s">
        <v>229</v>
      </c>
      <c r="K23" s="69">
        <v>356136</v>
      </c>
      <c r="L23" s="123" t="s">
        <v>38</v>
      </c>
      <c r="M23" s="69">
        <v>356136</v>
      </c>
      <c r="N23" s="69"/>
      <c r="O23" s="69"/>
      <c r="P23" s="69"/>
      <c r="Q23" s="69"/>
      <c r="R23" s="69"/>
      <c r="S23" s="69"/>
      <c r="T23" s="69"/>
      <c r="U23" s="69"/>
      <c r="V23" s="246"/>
    </row>
    <row r="24" ht="17.25" customHeight="1" spans="1:22">
      <c r="A24" s="136" t="s">
        <v>155</v>
      </c>
      <c r="B24" s="136" t="s">
        <v>155</v>
      </c>
      <c r="C24" s="136" t="s">
        <v>229</v>
      </c>
      <c r="D24" s="136" t="s">
        <v>238</v>
      </c>
      <c r="E24" s="136" t="s">
        <v>76</v>
      </c>
      <c r="F24" s="136" t="s">
        <v>188</v>
      </c>
      <c r="G24" s="136" t="s">
        <v>239</v>
      </c>
      <c r="H24" s="136" t="s">
        <v>240</v>
      </c>
      <c r="I24" s="136" t="s">
        <v>237</v>
      </c>
      <c r="J24" s="82" t="s">
        <v>229</v>
      </c>
      <c r="K24" s="69">
        <v>170148</v>
      </c>
      <c r="L24" s="123" t="s">
        <v>38</v>
      </c>
      <c r="M24" s="69">
        <v>170148</v>
      </c>
      <c r="N24" s="69"/>
      <c r="O24" s="69"/>
      <c r="P24" s="69"/>
      <c r="Q24" s="69"/>
      <c r="R24" s="69"/>
      <c r="S24" s="69"/>
      <c r="T24" s="69"/>
      <c r="U24" s="69"/>
      <c r="V24" s="246"/>
    </row>
    <row r="25" ht="17.25" customHeight="1" spans="1:22">
      <c r="A25" s="136" t="s">
        <v>155</v>
      </c>
      <c r="B25" s="136" t="s">
        <v>155</v>
      </c>
      <c r="C25" s="136" t="s">
        <v>229</v>
      </c>
      <c r="D25" s="136" t="s">
        <v>241</v>
      </c>
      <c r="E25" s="136" t="s">
        <v>78</v>
      </c>
      <c r="F25" s="136" t="s">
        <v>183</v>
      </c>
      <c r="G25" s="136" t="s">
        <v>239</v>
      </c>
      <c r="H25" s="136" t="s">
        <v>240</v>
      </c>
      <c r="I25" s="136" t="s">
        <v>242</v>
      </c>
      <c r="J25" s="82" t="s">
        <v>243</v>
      </c>
      <c r="K25" s="69">
        <v>77340</v>
      </c>
      <c r="L25" s="123" t="s">
        <v>38</v>
      </c>
      <c r="M25" s="69">
        <v>77340</v>
      </c>
      <c r="N25" s="69"/>
      <c r="O25" s="69"/>
      <c r="P25" s="69"/>
      <c r="Q25" s="69"/>
      <c r="R25" s="69"/>
      <c r="S25" s="69"/>
      <c r="T25" s="69"/>
      <c r="U25" s="69"/>
      <c r="V25" s="246"/>
    </row>
    <row r="26" ht="17.25" customHeight="1" spans="1:22">
      <c r="A26" s="136" t="s">
        <v>155</v>
      </c>
      <c r="B26" s="136" t="s">
        <v>155</v>
      </c>
      <c r="C26" s="136" t="s">
        <v>229</v>
      </c>
      <c r="D26" s="136" t="s">
        <v>244</v>
      </c>
      <c r="E26" s="136" t="s">
        <v>76</v>
      </c>
      <c r="F26" s="136" t="s">
        <v>188</v>
      </c>
      <c r="G26" s="136" t="s">
        <v>245</v>
      </c>
      <c r="H26" s="136" t="s">
        <v>246</v>
      </c>
      <c r="I26" s="136" t="s">
        <v>237</v>
      </c>
      <c r="J26" s="82" t="s">
        <v>229</v>
      </c>
      <c r="K26" s="69">
        <v>85932</v>
      </c>
      <c r="L26" s="123" t="s">
        <v>38</v>
      </c>
      <c r="M26" s="69">
        <v>85932</v>
      </c>
      <c r="N26" s="69"/>
      <c r="O26" s="69"/>
      <c r="P26" s="69"/>
      <c r="Q26" s="69"/>
      <c r="R26" s="69"/>
      <c r="S26" s="69"/>
      <c r="T26" s="69"/>
      <c r="U26" s="69"/>
      <c r="V26" s="246"/>
    </row>
    <row r="27" ht="17.25" customHeight="1" spans="1:22">
      <c r="A27" s="136" t="s">
        <v>155</v>
      </c>
      <c r="B27" s="136" t="s">
        <v>155</v>
      </c>
      <c r="C27" s="136" t="s">
        <v>229</v>
      </c>
      <c r="D27" s="136" t="s">
        <v>247</v>
      </c>
      <c r="E27" s="136" t="s">
        <v>76</v>
      </c>
      <c r="F27" s="136" t="s">
        <v>188</v>
      </c>
      <c r="G27" s="136" t="s">
        <v>248</v>
      </c>
      <c r="H27" s="136" t="s">
        <v>249</v>
      </c>
      <c r="I27" s="136" t="s">
        <v>237</v>
      </c>
      <c r="J27" s="82" t="s">
        <v>229</v>
      </c>
      <c r="K27" s="69">
        <v>9064</v>
      </c>
      <c r="L27" s="123" t="s">
        <v>38</v>
      </c>
      <c r="M27" s="69">
        <v>9064</v>
      </c>
      <c r="N27" s="69"/>
      <c r="O27" s="69"/>
      <c r="P27" s="69"/>
      <c r="Q27" s="69"/>
      <c r="R27" s="69"/>
      <c r="S27" s="69"/>
      <c r="T27" s="69"/>
      <c r="U27" s="69"/>
      <c r="V27" s="246"/>
    </row>
    <row r="28" ht="17.25" customHeight="1" spans="1:22">
      <c r="A28" s="136" t="s">
        <v>155</v>
      </c>
      <c r="B28" s="136" t="s">
        <v>155</v>
      </c>
      <c r="C28" s="136" t="s">
        <v>229</v>
      </c>
      <c r="D28" s="136" t="s">
        <v>250</v>
      </c>
      <c r="E28" s="136" t="s">
        <v>76</v>
      </c>
      <c r="F28" s="136" t="s">
        <v>188</v>
      </c>
      <c r="G28" s="136" t="s">
        <v>248</v>
      </c>
      <c r="H28" s="136" t="s">
        <v>249</v>
      </c>
      <c r="I28" s="136" t="s">
        <v>237</v>
      </c>
      <c r="J28" s="82" t="s">
        <v>229</v>
      </c>
      <c r="K28" s="69">
        <v>4004</v>
      </c>
      <c r="L28" s="123" t="s">
        <v>38</v>
      </c>
      <c r="M28" s="69">
        <v>4004</v>
      </c>
      <c r="N28" s="69"/>
      <c r="O28" s="69"/>
      <c r="P28" s="69"/>
      <c r="Q28" s="69"/>
      <c r="R28" s="69"/>
      <c r="S28" s="69"/>
      <c r="T28" s="69"/>
      <c r="U28" s="69"/>
      <c r="V28" s="246"/>
    </row>
    <row r="29" ht="17.25" customHeight="1" spans="1:22">
      <c r="A29" s="136" t="s">
        <v>155</v>
      </c>
      <c r="B29" s="136" t="s">
        <v>155</v>
      </c>
      <c r="C29" s="136" t="s">
        <v>229</v>
      </c>
      <c r="D29" s="136" t="s">
        <v>251</v>
      </c>
      <c r="E29" s="136" t="s">
        <v>76</v>
      </c>
      <c r="F29" s="136" t="s">
        <v>188</v>
      </c>
      <c r="G29" s="136" t="s">
        <v>248</v>
      </c>
      <c r="H29" s="136" t="s">
        <v>249</v>
      </c>
      <c r="I29" s="136" t="s">
        <v>237</v>
      </c>
      <c r="J29" s="82" t="s">
        <v>229</v>
      </c>
      <c r="K29" s="69">
        <v>1536</v>
      </c>
      <c r="L29" s="123" t="s">
        <v>38</v>
      </c>
      <c r="M29" s="69">
        <v>1536</v>
      </c>
      <c r="N29" s="69"/>
      <c r="O29" s="69"/>
      <c r="P29" s="69"/>
      <c r="Q29" s="69"/>
      <c r="R29" s="69"/>
      <c r="S29" s="69"/>
      <c r="T29" s="69"/>
      <c r="U29" s="69"/>
      <c r="V29" s="246"/>
    </row>
    <row r="30" ht="17.25" customHeight="1" spans="1:22">
      <c r="A30" s="136" t="s">
        <v>155</v>
      </c>
      <c r="B30" s="136" t="s">
        <v>155</v>
      </c>
      <c r="C30" s="136" t="s">
        <v>229</v>
      </c>
      <c r="D30" s="136" t="s">
        <v>252</v>
      </c>
      <c r="E30" s="136" t="s">
        <v>78</v>
      </c>
      <c r="F30" s="136" t="s">
        <v>183</v>
      </c>
      <c r="G30" s="136" t="s">
        <v>245</v>
      </c>
      <c r="H30" s="136" t="s">
        <v>246</v>
      </c>
      <c r="I30" s="136" t="s">
        <v>242</v>
      </c>
      <c r="J30" s="82" t="s">
        <v>243</v>
      </c>
      <c r="K30" s="69">
        <v>39060</v>
      </c>
      <c r="L30" s="123" t="s">
        <v>38</v>
      </c>
      <c r="M30" s="69">
        <v>39060</v>
      </c>
      <c r="N30" s="69"/>
      <c r="O30" s="69"/>
      <c r="P30" s="69"/>
      <c r="Q30" s="69"/>
      <c r="R30" s="69"/>
      <c r="S30" s="69"/>
      <c r="T30" s="69"/>
      <c r="U30" s="69"/>
      <c r="V30" s="246"/>
    </row>
    <row r="31" ht="17.25" customHeight="1" spans="1:22">
      <c r="A31" s="136" t="s">
        <v>155</v>
      </c>
      <c r="B31" s="136" t="s">
        <v>155</v>
      </c>
      <c r="C31" s="136" t="s">
        <v>229</v>
      </c>
      <c r="D31" s="136" t="s">
        <v>253</v>
      </c>
      <c r="E31" s="136" t="s">
        <v>78</v>
      </c>
      <c r="F31" s="136" t="s">
        <v>183</v>
      </c>
      <c r="G31" s="136" t="s">
        <v>248</v>
      </c>
      <c r="H31" s="136" t="s">
        <v>249</v>
      </c>
      <c r="I31" s="136" t="s">
        <v>242</v>
      </c>
      <c r="J31" s="82" t="s">
        <v>243</v>
      </c>
      <c r="K31" s="69">
        <v>4120</v>
      </c>
      <c r="L31" s="123" t="s">
        <v>38</v>
      </c>
      <c r="M31" s="69">
        <v>4120</v>
      </c>
      <c r="N31" s="69"/>
      <c r="O31" s="69"/>
      <c r="P31" s="69"/>
      <c r="Q31" s="69"/>
      <c r="R31" s="69"/>
      <c r="S31" s="69"/>
      <c r="T31" s="69"/>
      <c r="U31" s="69"/>
      <c r="V31" s="246"/>
    </row>
    <row r="32" ht="17.25" customHeight="1" spans="1:22">
      <c r="A32" s="136" t="s">
        <v>155</v>
      </c>
      <c r="B32" s="136" t="s">
        <v>155</v>
      </c>
      <c r="C32" s="136" t="s">
        <v>229</v>
      </c>
      <c r="D32" s="136" t="s">
        <v>254</v>
      </c>
      <c r="E32" s="136" t="s">
        <v>78</v>
      </c>
      <c r="F32" s="136" t="s">
        <v>183</v>
      </c>
      <c r="G32" s="136" t="s">
        <v>248</v>
      </c>
      <c r="H32" s="136" t="s">
        <v>249</v>
      </c>
      <c r="I32" s="136" t="s">
        <v>242</v>
      </c>
      <c r="J32" s="82" t="s">
        <v>243</v>
      </c>
      <c r="K32" s="69">
        <v>7680</v>
      </c>
      <c r="L32" s="123" t="s">
        <v>38</v>
      </c>
      <c r="M32" s="69">
        <v>7680</v>
      </c>
      <c r="N32" s="69"/>
      <c r="O32" s="69"/>
      <c r="P32" s="69"/>
      <c r="Q32" s="69"/>
      <c r="R32" s="69"/>
      <c r="S32" s="69"/>
      <c r="T32" s="69"/>
      <c r="U32" s="69"/>
      <c r="V32" s="246"/>
    </row>
    <row r="33" ht="17.25" customHeight="1" spans="1:22">
      <c r="A33" s="136" t="s">
        <v>155</v>
      </c>
      <c r="B33" s="136" t="s">
        <v>155</v>
      </c>
      <c r="C33" s="136" t="s">
        <v>229</v>
      </c>
      <c r="D33" s="136" t="s">
        <v>255</v>
      </c>
      <c r="E33" s="136" t="s">
        <v>78</v>
      </c>
      <c r="F33" s="136" t="s">
        <v>183</v>
      </c>
      <c r="G33" s="136" t="s">
        <v>248</v>
      </c>
      <c r="H33" s="136" t="s">
        <v>249</v>
      </c>
      <c r="I33" s="136" t="s">
        <v>242</v>
      </c>
      <c r="J33" s="82" t="s">
        <v>243</v>
      </c>
      <c r="K33" s="69">
        <v>1820</v>
      </c>
      <c r="L33" s="123" t="s">
        <v>38</v>
      </c>
      <c r="M33" s="69">
        <v>1820</v>
      </c>
      <c r="N33" s="69"/>
      <c r="O33" s="69"/>
      <c r="P33" s="69"/>
      <c r="Q33" s="69"/>
      <c r="R33" s="69"/>
      <c r="S33" s="69"/>
      <c r="T33" s="69"/>
      <c r="U33" s="69"/>
      <c r="V33" s="246"/>
    </row>
    <row r="34" ht="17.25" customHeight="1" spans="1:22">
      <c r="A34" s="136" t="s">
        <v>155</v>
      </c>
      <c r="B34" s="136" t="s">
        <v>155</v>
      </c>
      <c r="C34" s="136" t="s">
        <v>229</v>
      </c>
      <c r="D34" s="136" t="s">
        <v>256</v>
      </c>
      <c r="E34" s="136" t="s">
        <v>88</v>
      </c>
      <c r="F34" s="136" t="s">
        <v>234</v>
      </c>
      <c r="G34" s="136" t="s">
        <v>235</v>
      </c>
      <c r="H34" s="136" t="s">
        <v>236</v>
      </c>
      <c r="I34" s="136" t="s">
        <v>242</v>
      </c>
      <c r="J34" s="82" t="s">
        <v>243</v>
      </c>
      <c r="K34" s="69">
        <v>161880</v>
      </c>
      <c r="L34" s="123" t="s">
        <v>38</v>
      </c>
      <c r="M34" s="69">
        <v>161880</v>
      </c>
      <c r="N34" s="69"/>
      <c r="O34" s="69"/>
      <c r="P34" s="69"/>
      <c r="Q34" s="69"/>
      <c r="R34" s="69"/>
      <c r="S34" s="69"/>
      <c r="T34" s="69"/>
      <c r="U34" s="69"/>
      <c r="V34" s="246"/>
    </row>
    <row r="35" ht="17.25" customHeight="1" spans="1:22">
      <c r="A35" s="136" t="s">
        <v>155</v>
      </c>
      <c r="B35" s="136" t="s">
        <v>155</v>
      </c>
      <c r="C35" s="136" t="s">
        <v>229</v>
      </c>
      <c r="D35" s="136" t="s">
        <v>230</v>
      </c>
      <c r="E35" s="136" t="s">
        <v>76</v>
      </c>
      <c r="F35" s="136" t="s">
        <v>188</v>
      </c>
      <c r="G35" s="136" t="s">
        <v>231</v>
      </c>
      <c r="H35" s="136" t="s">
        <v>232</v>
      </c>
      <c r="I35" s="136" t="s">
        <v>192</v>
      </c>
      <c r="J35" s="82" t="s">
        <v>193</v>
      </c>
      <c r="K35" s="69">
        <v>49518</v>
      </c>
      <c r="L35" s="123" t="s">
        <v>38</v>
      </c>
      <c r="M35" s="69">
        <v>49518</v>
      </c>
      <c r="N35" s="69"/>
      <c r="O35" s="69"/>
      <c r="P35" s="69"/>
      <c r="Q35" s="69"/>
      <c r="R35" s="69"/>
      <c r="S35" s="69"/>
      <c r="T35" s="69"/>
      <c r="U35" s="69"/>
      <c r="V35" s="246"/>
    </row>
    <row r="36" ht="17.25" customHeight="1" spans="1:22">
      <c r="A36" s="136" t="s">
        <v>155</v>
      </c>
      <c r="B36" s="136" t="s">
        <v>155</v>
      </c>
      <c r="C36" s="136" t="s">
        <v>257</v>
      </c>
      <c r="D36" s="136" t="s">
        <v>258</v>
      </c>
      <c r="E36" s="136" t="s">
        <v>78</v>
      </c>
      <c r="F36" s="136" t="s">
        <v>183</v>
      </c>
      <c r="G36" s="136" t="s">
        <v>219</v>
      </c>
      <c r="H36" s="136" t="s">
        <v>220</v>
      </c>
      <c r="I36" s="136" t="s">
        <v>242</v>
      </c>
      <c r="J36" s="82" t="s">
        <v>243</v>
      </c>
      <c r="K36" s="69">
        <v>344820</v>
      </c>
      <c r="L36" s="123" t="s">
        <v>38</v>
      </c>
      <c r="M36" s="69">
        <v>344820</v>
      </c>
      <c r="N36" s="69"/>
      <c r="O36" s="69"/>
      <c r="P36" s="69"/>
      <c r="Q36" s="69"/>
      <c r="R36" s="69"/>
      <c r="S36" s="69"/>
      <c r="T36" s="69"/>
      <c r="U36" s="69"/>
      <c r="V36" s="246"/>
    </row>
    <row r="37" ht="17.25" customHeight="1" spans="1:22">
      <c r="A37" s="136" t="s">
        <v>155</v>
      </c>
      <c r="B37" s="136" t="s">
        <v>155</v>
      </c>
      <c r="C37" s="136" t="s">
        <v>257</v>
      </c>
      <c r="D37" s="136" t="s">
        <v>259</v>
      </c>
      <c r="E37" s="136" t="s">
        <v>78</v>
      </c>
      <c r="F37" s="136" t="s">
        <v>183</v>
      </c>
      <c r="G37" s="136" t="s">
        <v>224</v>
      </c>
      <c r="H37" s="136" t="s">
        <v>225</v>
      </c>
      <c r="I37" s="136" t="s">
        <v>242</v>
      </c>
      <c r="J37" s="82" t="s">
        <v>243</v>
      </c>
      <c r="K37" s="69">
        <v>314604</v>
      </c>
      <c r="L37" s="123" t="s">
        <v>38</v>
      </c>
      <c r="M37" s="69">
        <v>314604</v>
      </c>
      <c r="N37" s="69"/>
      <c r="O37" s="69"/>
      <c r="P37" s="69"/>
      <c r="Q37" s="69"/>
      <c r="R37" s="69"/>
      <c r="S37" s="69"/>
      <c r="T37" s="69"/>
      <c r="U37" s="69"/>
      <c r="V37" s="246"/>
    </row>
    <row r="38" ht="17.25" customHeight="1" spans="1:22">
      <c r="A38" s="136" t="s">
        <v>155</v>
      </c>
      <c r="B38" s="136" t="s">
        <v>155</v>
      </c>
      <c r="C38" s="136" t="s">
        <v>257</v>
      </c>
      <c r="D38" s="136" t="s">
        <v>260</v>
      </c>
      <c r="E38" s="136" t="s">
        <v>78</v>
      </c>
      <c r="F38" s="136" t="s">
        <v>183</v>
      </c>
      <c r="G38" s="136" t="s">
        <v>227</v>
      </c>
      <c r="H38" s="136" t="s">
        <v>228</v>
      </c>
      <c r="I38" s="136" t="s">
        <v>242</v>
      </c>
      <c r="J38" s="82" t="s">
        <v>243</v>
      </c>
      <c r="K38" s="69">
        <v>28735</v>
      </c>
      <c r="L38" s="123" t="s">
        <v>38</v>
      </c>
      <c r="M38" s="69">
        <v>28735</v>
      </c>
      <c r="N38" s="69"/>
      <c r="O38" s="69"/>
      <c r="P38" s="69"/>
      <c r="Q38" s="69"/>
      <c r="R38" s="69"/>
      <c r="S38" s="69"/>
      <c r="T38" s="69"/>
      <c r="U38" s="69"/>
      <c r="V38" s="246"/>
    </row>
    <row r="39" ht="17.25" customHeight="1" spans="1:22">
      <c r="A39" s="136" t="s">
        <v>155</v>
      </c>
      <c r="B39" s="136" t="s">
        <v>155</v>
      </c>
      <c r="C39" s="136" t="s">
        <v>257</v>
      </c>
      <c r="D39" s="136" t="s">
        <v>261</v>
      </c>
      <c r="E39" s="136" t="s">
        <v>78</v>
      </c>
      <c r="F39" s="136" t="s">
        <v>183</v>
      </c>
      <c r="G39" s="136" t="s">
        <v>262</v>
      </c>
      <c r="H39" s="136" t="s">
        <v>263</v>
      </c>
      <c r="I39" s="136" t="s">
        <v>242</v>
      </c>
      <c r="J39" s="82" t="s">
        <v>243</v>
      </c>
      <c r="K39" s="69">
        <v>177840</v>
      </c>
      <c r="L39" s="123" t="s">
        <v>38</v>
      </c>
      <c r="M39" s="69">
        <v>177840</v>
      </c>
      <c r="N39" s="69"/>
      <c r="O39" s="69"/>
      <c r="P39" s="69"/>
      <c r="Q39" s="69"/>
      <c r="R39" s="69"/>
      <c r="S39" s="69"/>
      <c r="T39" s="69"/>
      <c r="U39" s="69"/>
      <c r="V39" s="246"/>
    </row>
    <row r="40" ht="17.25" customHeight="1" spans="1:22">
      <c r="A40" s="136" t="s">
        <v>155</v>
      </c>
      <c r="B40" s="136" t="s">
        <v>155</v>
      </c>
      <c r="C40" s="136" t="s">
        <v>257</v>
      </c>
      <c r="D40" s="136" t="s">
        <v>264</v>
      </c>
      <c r="E40" s="136" t="s">
        <v>78</v>
      </c>
      <c r="F40" s="136" t="s">
        <v>183</v>
      </c>
      <c r="G40" s="136" t="s">
        <v>262</v>
      </c>
      <c r="H40" s="136" t="s">
        <v>263</v>
      </c>
      <c r="I40" s="136" t="s">
        <v>242</v>
      </c>
      <c r="J40" s="82" t="s">
        <v>243</v>
      </c>
      <c r="K40" s="69">
        <v>92052</v>
      </c>
      <c r="L40" s="123" t="s">
        <v>38</v>
      </c>
      <c r="M40" s="69">
        <v>92052</v>
      </c>
      <c r="N40" s="69"/>
      <c r="O40" s="69"/>
      <c r="P40" s="69"/>
      <c r="Q40" s="69"/>
      <c r="R40" s="69"/>
      <c r="S40" s="69"/>
      <c r="T40" s="69"/>
      <c r="U40" s="69"/>
      <c r="V40" s="246"/>
    </row>
    <row r="41" ht="17.25" customHeight="1" spans="1:22">
      <c r="A41" s="136" t="s">
        <v>155</v>
      </c>
      <c r="B41" s="136" t="s">
        <v>155</v>
      </c>
      <c r="C41" s="136" t="s">
        <v>265</v>
      </c>
      <c r="D41" s="136" t="s">
        <v>266</v>
      </c>
      <c r="E41" s="136" t="s">
        <v>76</v>
      </c>
      <c r="F41" s="136" t="s">
        <v>188</v>
      </c>
      <c r="G41" s="136" t="s">
        <v>267</v>
      </c>
      <c r="H41" s="136" t="s">
        <v>268</v>
      </c>
      <c r="I41" s="136" t="s">
        <v>201</v>
      </c>
      <c r="J41" s="82" t="s">
        <v>202</v>
      </c>
      <c r="K41" s="69">
        <v>33000</v>
      </c>
      <c r="L41" s="123" t="s">
        <v>38</v>
      </c>
      <c r="M41" s="69">
        <v>33000</v>
      </c>
      <c r="N41" s="69"/>
      <c r="O41" s="69"/>
      <c r="P41" s="69"/>
      <c r="Q41" s="69"/>
      <c r="R41" s="69"/>
      <c r="S41" s="69"/>
      <c r="T41" s="69"/>
      <c r="U41" s="69"/>
      <c r="V41" s="246"/>
    </row>
    <row r="42" ht="17.25" customHeight="1" spans="1:22">
      <c r="A42" s="136" t="s">
        <v>155</v>
      </c>
      <c r="B42" s="136" t="s">
        <v>155</v>
      </c>
      <c r="C42" s="136" t="s">
        <v>265</v>
      </c>
      <c r="D42" s="136" t="s">
        <v>269</v>
      </c>
      <c r="E42" s="136" t="s">
        <v>76</v>
      </c>
      <c r="F42" s="136" t="s">
        <v>188</v>
      </c>
      <c r="G42" s="136" t="s">
        <v>270</v>
      </c>
      <c r="H42" s="136" t="s">
        <v>271</v>
      </c>
      <c r="I42" s="136" t="s">
        <v>201</v>
      </c>
      <c r="J42" s="82" t="s">
        <v>202</v>
      </c>
      <c r="K42" s="69">
        <v>2200</v>
      </c>
      <c r="L42" s="123" t="s">
        <v>38</v>
      </c>
      <c r="M42" s="69">
        <v>2200</v>
      </c>
      <c r="N42" s="69"/>
      <c r="O42" s="69"/>
      <c r="P42" s="69"/>
      <c r="Q42" s="69"/>
      <c r="R42" s="69"/>
      <c r="S42" s="69"/>
      <c r="T42" s="69"/>
      <c r="U42" s="69"/>
      <c r="V42" s="246"/>
    </row>
    <row r="43" ht="17.25" customHeight="1" spans="1:22">
      <c r="A43" s="136" t="s">
        <v>155</v>
      </c>
      <c r="B43" s="136" t="s">
        <v>155</v>
      </c>
      <c r="C43" s="136" t="s">
        <v>265</v>
      </c>
      <c r="D43" s="136" t="s">
        <v>272</v>
      </c>
      <c r="E43" s="136" t="s">
        <v>76</v>
      </c>
      <c r="F43" s="136" t="s">
        <v>188</v>
      </c>
      <c r="G43" s="136" t="s">
        <v>273</v>
      </c>
      <c r="H43" s="136" t="s">
        <v>274</v>
      </c>
      <c r="I43" s="136" t="s">
        <v>201</v>
      </c>
      <c r="J43" s="82" t="s">
        <v>202</v>
      </c>
      <c r="K43" s="69">
        <v>4400</v>
      </c>
      <c r="L43" s="123" t="s">
        <v>38</v>
      </c>
      <c r="M43" s="69">
        <v>4400</v>
      </c>
      <c r="N43" s="69"/>
      <c r="O43" s="69"/>
      <c r="P43" s="69"/>
      <c r="Q43" s="69"/>
      <c r="R43" s="69"/>
      <c r="S43" s="69"/>
      <c r="T43" s="69"/>
      <c r="U43" s="69"/>
      <c r="V43" s="246"/>
    </row>
    <row r="44" ht="17.25" customHeight="1" spans="1:22">
      <c r="A44" s="136" t="s">
        <v>155</v>
      </c>
      <c r="B44" s="136" t="s">
        <v>155</v>
      </c>
      <c r="C44" s="136" t="s">
        <v>265</v>
      </c>
      <c r="D44" s="136" t="s">
        <v>275</v>
      </c>
      <c r="E44" s="136" t="s">
        <v>76</v>
      </c>
      <c r="F44" s="136" t="s">
        <v>188</v>
      </c>
      <c r="G44" s="136" t="s">
        <v>276</v>
      </c>
      <c r="H44" s="136" t="s">
        <v>277</v>
      </c>
      <c r="I44" s="136" t="s">
        <v>201</v>
      </c>
      <c r="J44" s="82" t="s">
        <v>202</v>
      </c>
      <c r="K44" s="69">
        <v>4400</v>
      </c>
      <c r="L44" s="123" t="s">
        <v>38</v>
      </c>
      <c r="M44" s="69">
        <v>4400</v>
      </c>
      <c r="N44" s="69"/>
      <c r="O44" s="69"/>
      <c r="P44" s="69"/>
      <c r="Q44" s="69"/>
      <c r="R44" s="69"/>
      <c r="S44" s="69"/>
      <c r="T44" s="69"/>
      <c r="U44" s="69"/>
      <c r="V44" s="246"/>
    </row>
    <row r="45" ht="17.25" customHeight="1" spans="1:22">
      <c r="A45" s="136" t="s">
        <v>155</v>
      </c>
      <c r="B45" s="136" t="s">
        <v>155</v>
      </c>
      <c r="C45" s="136" t="s">
        <v>265</v>
      </c>
      <c r="D45" s="136" t="s">
        <v>278</v>
      </c>
      <c r="E45" s="136" t="s">
        <v>76</v>
      </c>
      <c r="F45" s="136" t="s">
        <v>188</v>
      </c>
      <c r="G45" s="136" t="s">
        <v>279</v>
      </c>
      <c r="H45" s="136" t="s">
        <v>280</v>
      </c>
      <c r="I45" s="136" t="s">
        <v>201</v>
      </c>
      <c r="J45" s="82" t="s">
        <v>202</v>
      </c>
      <c r="K45" s="69">
        <v>15400</v>
      </c>
      <c r="L45" s="123" t="s">
        <v>38</v>
      </c>
      <c r="M45" s="69">
        <v>15400</v>
      </c>
      <c r="N45" s="69"/>
      <c r="O45" s="69"/>
      <c r="P45" s="69"/>
      <c r="Q45" s="69"/>
      <c r="R45" s="69"/>
      <c r="S45" s="69"/>
      <c r="T45" s="69"/>
      <c r="U45" s="69"/>
      <c r="V45" s="246"/>
    </row>
    <row r="46" ht="17.25" customHeight="1" spans="1:22">
      <c r="A46" s="136" t="s">
        <v>155</v>
      </c>
      <c r="B46" s="136" t="s">
        <v>155</v>
      </c>
      <c r="C46" s="136" t="s">
        <v>265</v>
      </c>
      <c r="D46" s="136" t="s">
        <v>281</v>
      </c>
      <c r="E46" s="136" t="s">
        <v>76</v>
      </c>
      <c r="F46" s="136" t="s">
        <v>188</v>
      </c>
      <c r="G46" s="136" t="s">
        <v>282</v>
      </c>
      <c r="H46" s="136" t="s">
        <v>283</v>
      </c>
      <c r="I46" s="136" t="s">
        <v>201</v>
      </c>
      <c r="J46" s="82" t="s">
        <v>202</v>
      </c>
      <c r="K46" s="69">
        <v>24200</v>
      </c>
      <c r="L46" s="123" t="s">
        <v>38</v>
      </c>
      <c r="M46" s="69">
        <v>24200</v>
      </c>
      <c r="N46" s="69"/>
      <c r="O46" s="69"/>
      <c r="P46" s="69"/>
      <c r="Q46" s="69"/>
      <c r="R46" s="69"/>
      <c r="S46" s="69"/>
      <c r="T46" s="69"/>
      <c r="U46" s="69"/>
      <c r="V46" s="246"/>
    </row>
    <row r="47" ht="17.25" customHeight="1" spans="1:22">
      <c r="A47" s="136" t="s">
        <v>155</v>
      </c>
      <c r="B47" s="136" t="s">
        <v>155</v>
      </c>
      <c r="C47" s="136" t="s">
        <v>265</v>
      </c>
      <c r="D47" s="136" t="s">
        <v>284</v>
      </c>
      <c r="E47" s="136" t="s">
        <v>78</v>
      </c>
      <c r="F47" s="136" t="s">
        <v>183</v>
      </c>
      <c r="G47" s="136" t="s">
        <v>267</v>
      </c>
      <c r="H47" s="136" t="s">
        <v>268</v>
      </c>
      <c r="I47" s="136" t="s">
        <v>198</v>
      </c>
      <c r="J47" s="82" t="s">
        <v>199</v>
      </c>
      <c r="K47" s="69">
        <v>15000</v>
      </c>
      <c r="L47" s="123" t="s">
        <v>38</v>
      </c>
      <c r="M47" s="69">
        <v>15000</v>
      </c>
      <c r="N47" s="69"/>
      <c r="O47" s="69"/>
      <c r="P47" s="69"/>
      <c r="Q47" s="69"/>
      <c r="R47" s="69"/>
      <c r="S47" s="69"/>
      <c r="T47" s="69"/>
      <c r="U47" s="69"/>
      <c r="V47" s="246"/>
    </row>
    <row r="48" ht="17.25" customHeight="1" spans="1:22">
      <c r="A48" s="136" t="s">
        <v>155</v>
      </c>
      <c r="B48" s="136" t="s">
        <v>155</v>
      </c>
      <c r="C48" s="136" t="s">
        <v>265</v>
      </c>
      <c r="D48" s="136" t="s">
        <v>285</v>
      </c>
      <c r="E48" s="136" t="s">
        <v>78</v>
      </c>
      <c r="F48" s="136" t="s">
        <v>183</v>
      </c>
      <c r="G48" s="136" t="s">
        <v>270</v>
      </c>
      <c r="H48" s="136" t="s">
        <v>271</v>
      </c>
      <c r="I48" s="136" t="s">
        <v>198</v>
      </c>
      <c r="J48" s="82" t="s">
        <v>199</v>
      </c>
      <c r="K48" s="69">
        <v>1000</v>
      </c>
      <c r="L48" s="123" t="s">
        <v>38</v>
      </c>
      <c r="M48" s="69">
        <v>1000</v>
      </c>
      <c r="N48" s="69"/>
      <c r="O48" s="69"/>
      <c r="P48" s="69"/>
      <c r="Q48" s="69"/>
      <c r="R48" s="69"/>
      <c r="S48" s="69"/>
      <c r="T48" s="69"/>
      <c r="U48" s="69"/>
      <c r="V48" s="246"/>
    </row>
    <row r="49" ht="17.25" customHeight="1" spans="1:22">
      <c r="A49" s="136" t="s">
        <v>155</v>
      </c>
      <c r="B49" s="136" t="s">
        <v>155</v>
      </c>
      <c r="C49" s="136" t="s">
        <v>265</v>
      </c>
      <c r="D49" s="136" t="s">
        <v>286</v>
      </c>
      <c r="E49" s="136" t="s">
        <v>78</v>
      </c>
      <c r="F49" s="136" t="s">
        <v>183</v>
      </c>
      <c r="G49" s="136" t="s">
        <v>273</v>
      </c>
      <c r="H49" s="136" t="s">
        <v>274</v>
      </c>
      <c r="I49" s="136" t="s">
        <v>198</v>
      </c>
      <c r="J49" s="82" t="s">
        <v>199</v>
      </c>
      <c r="K49" s="69">
        <v>2000</v>
      </c>
      <c r="L49" s="123" t="s">
        <v>38</v>
      </c>
      <c r="M49" s="69">
        <v>2000</v>
      </c>
      <c r="N49" s="69"/>
      <c r="O49" s="69"/>
      <c r="P49" s="69"/>
      <c r="Q49" s="69"/>
      <c r="R49" s="69"/>
      <c r="S49" s="69"/>
      <c r="T49" s="69"/>
      <c r="U49" s="69"/>
      <c r="V49" s="246"/>
    </row>
    <row r="50" ht="17.25" customHeight="1" spans="1:22">
      <c r="A50" s="136" t="s">
        <v>155</v>
      </c>
      <c r="B50" s="136" t="s">
        <v>155</v>
      </c>
      <c r="C50" s="136" t="s">
        <v>265</v>
      </c>
      <c r="D50" s="136" t="s">
        <v>287</v>
      </c>
      <c r="E50" s="136" t="s">
        <v>78</v>
      </c>
      <c r="F50" s="136" t="s">
        <v>183</v>
      </c>
      <c r="G50" s="136" t="s">
        <v>276</v>
      </c>
      <c r="H50" s="136" t="s">
        <v>277</v>
      </c>
      <c r="I50" s="136" t="s">
        <v>198</v>
      </c>
      <c r="J50" s="82" t="s">
        <v>199</v>
      </c>
      <c r="K50" s="69">
        <v>2000</v>
      </c>
      <c r="L50" s="123" t="s">
        <v>38</v>
      </c>
      <c r="M50" s="69">
        <v>2000</v>
      </c>
      <c r="N50" s="69"/>
      <c r="O50" s="69"/>
      <c r="P50" s="69"/>
      <c r="Q50" s="69"/>
      <c r="R50" s="69"/>
      <c r="S50" s="69"/>
      <c r="T50" s="69"/>
      <c r="U50" s="69"/>
      <c r="V50" s="246"/>
    </row>
    <row r="51" ht="17.25" customHeight="1" spans="1:22">
      <c r="A51" s="136" t="s">
        <v>155</v>
      </c>
      <c r="B51" s="136" t="s">
        <v>155</v>
      </c>
      <c r="C51" s="136" t="s">
        <v>265</v>
      </c>
      <c r="D51" s="136" t="s">
        <v>288</v>
      </c>
      <c r="E51" s="136" t="s">
        <v>78</v>
      </c>
      <c r="F51" s="136" t="s">
        <v>183</v>
      </c>
      <c r="G51" s="136" t="s">
        <v>279</v>
      </c>
      <c r="H51" s="136" t="s">
        <v>280</v>
      </c>
      <c r="I51" s="136" t="s">
        <v>198</v>
      </c>
      <c r="J51" s="82" t="s">
        <v>199</v>
      </c>
      <c r="K51" s="69">
        <v>7000</v>
      </c>
      <c r="L51" s="123" t="s">
        <v>38</v>
      </c>
      <c r="M51" s="69">
        <v>7000</v>
      </c>
      <c r="N51" s="69"/>
      <c r="O51" s="69"/>
      <c r="P51" s="69"/>
      <c r="Q51" s="69"/>
      <c r="R51" s="69"/>
      <c r="S51" s="69"/>
      <c r="T51" s="69"/>
      <c r="U51" s="69"/>
      <c r="V51" s="246"/>
    </row>
    <row r="52" ht="17.25" customHeight="1" spans="1:22">
      <c r="A52" s="136" t="s">
        <v>155</v>
      </c>
      <c r="B52" s="136" t="s">
        <v>155</v>
      </c>
      <c r="C52" s="136" t="s">
        <v>265</v>
      </c>
      <c r="D52" s="136" t="s">
        <v>289</v>
      </c>
      <c r="E52" s="136" t="s">
        <v>78</v>
      </c>
      <c r="F52" s="136" t="s">
        <v>183</v>
      </c>
      <c r="G52" s="136" t="s">
        <v>282</v>
      </c>
      <c r="H52" s="136" t="s">
        <v>283</v>
      </c>
      <c r="I52" s="136" t="s">
        <v>198</v>
      </c>
      <c r="J52" s="82" t="s">
        <v>199</v>
      </c>
      <c r="K52" s="69">
        <v>11000</v>
      </c>
      <c r="L52" s="123" t="s">
        <v>38</v>
      </c>
      <c r="M52" s="69">
        <v>11000</v>
      </c>
      <c r="N52" s="69"/>
      <c r="O52" s="69"/>
      <c r="P52" s="69"/>
      <c r="Q52" s="69"/>
      <c r="R52" s="69"/>
      <c r="S52" s="69"/>
      <c r="T52" s="69"/>
      <c r="U52" s="69"/>
      <c r="V52" s="246"/>
    </row>
    <row r="53" ht="17.25" customHeight="1" spans="1:22">
      <c r="A53" s="136" t="s">
        <v>155</v>
      </c>
      <c r="B53" s="136" t="s">
        <v>155</v>
      </c>
      <c r="C53" s="136" t="s">
        <v>265</v>
      </c>
      <c r="D53" s="136" t="s">
        <v>290</v>
      </c>
      <c r="E53" s="136" t="s">
        <v>76</v>
      </c>
      <c r="F53" s="136" t="s">
        <v>188</v>
      </c>
      <c r="G53" s="136" t="s">
        <v>291</v>
      </c>
      <c r="H53" s="136" t="s">
        <v>292</v>
      </c>
      <c r="I53" s="136" t="s">
        <v>293</v>
      </c>
      <c r="J53" s="82" t="s">
        <v>292</v>
      </c>
      <c r="K53" s="69">
        <v>24360</v>
      </c>
      <c r="L53" s="123" t="s">
        <v>38</v>
      </c>
      <c r="M53" s="69">
        <v>24360</v>
      </c>
      <c r="N53" s="69"/>
      <c r="O53" s="69"/>
      <c r="P53" s="69"/>
      <c r="Q53" s="69"/>
      <c r="R53" s="69"/>
      <c r="S53" s="69"/>
      <c r="T53" s="69"/>
      <c r="U53" s="69"/>
      <c r="V53" s="246"/>
    </row>
    <row r="54" ht="17.25" customHeight="1" spans="1:22">
      <c r="A54" s="136" t="s">
        <v>155</v>
      </c>
      <c r="B54" s="136" t="s">
        <v>155</v>
      </c>
      <c r="C54" s="136" t="s">
        <v>294</v>
      </c>
      <c r="D54" s="136" t="s">
        <v>295</v>
      </c>
      <c r="E54" s="136" t="s">
        <v>94</v>
      </c>
      <c r="F54" s="136" t="s">
        <v>294</v>
      </c>
      <c r="G54" s="136" t="s">
        <v>296</v>
      </c>
      <c r="H54" s="136" t="s">
        <v>294</v>
      </c>
      <c r="I54" s="136" t="s">
        <v>297</v>
      </c>
      <c r="J54" s="82" t="s">
        <v>294</v>
      </c>
      <c r="K54" s="69">
        <v>265474</v>
      </c>
      <c r="L54" s="123" t="s">
        <v>38</v>
      </c>
      <c r="M54" s="69">
        <v>265474</v>
      </c>
      <c r="N54" s="69"/>
      <c r="O54" s="69"/>
      <c r="P54" s="69"/>
      <c r="Q54" s="69"/>
      <c r="R54" s="69"/>
      <c r="S54" s="69"/>
      <c r="T54" s="69"/>
      <c r="U54" s="69"/>
      <c r="V54" s="246"/>
    </row>
    <row r="55" ht="17.25" customHeight="1" spans="1:22">
      <c r="A55" s="136" t="s">
        <v>155</v>
      </c>
      <c r="B55" s="136" t="s">
        <v>155</v>
      </c>
      <c r="C55" s="136" t="s">
        <v>294</v>
      </c>
      <c r="D55" s="136" t="s">
        <v>298</v>
      </c>
      <c r="E55" s="136" t="s">
        <v>94</v>
      </c>
      <c r="F55" s="136" t="s">
        <v>294</v>
      </c>
      <c r="G55" s="136" t="s">
        <v>296</v>
      </c>
      <c r="H55" s="136" t="s">
        <v>294</v>
      </c>
      <c r="I55" s="136" t="s">
        <v>242</v>
      </c>
      <c r="J55" s="82" t="s">
        <v>243</v>
      </c>
      <c r="K55" s="69">
        <v>120670</v>
      </c>
      <c r="L55" s="123" t="s">
        <v>38</v>
      </c>
      <c r="M55" s="69">
        <v>120670</v>
      </c>
      <c r="N55" s="69"/>
      <c r="O55" s="69"/>
      <c r="P55" s="69"/>
      <c r="Q55" s="69"/>
      <c r="R55" s="69"/>
      <c r="S55" s="69"/>
      <c r="T55" s="69"/>
      <c r="U55" s="69"/>
      <c r="V55" s="246"/>
    </row>
  </sheetData>
  <mergeCells count="21">
    <mergeCell ref="J1:V1"/>
    <mergeCell ref="A2:V2"/>
    <mergeCell ref="A3:C3"/>
    <mergeCell ref="M3:V3"/>
    <mergeCell ref="K4:V4"/>
    <mergeCell ref="M5:P5"/>
    <mergeCell ref="Q5:U5"/>
    <mergeCell ref="A7:J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V5:V6"/>
  </mergeCells>
  <printOptions horizontalCentered="1"/>
  <pageMargins left="0.8" right="0.8" top="0.6" bottom="0.6" header="0" footer="0"/>
  <pageSetup paperSize="9" orientation="landscape" useFirstPageNumber="1"/>
  <headerFooter>
    <oddFooter>&amp;C第&amp;P页，共&amp;N页&amp;R&amp;N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15"/>
  <sheetViews>
    <sheetView showGridLines="0" zoomScale="80" zoomScaleNormal="80" topLeftCell="D1" workbookViewId="0">
      <selection activeCell="I12" sqref="I12"/>
    </sheetView>
  </sheetViews>
  <sheetFormatPr defaultColWidth="10" defaultRowHeight="12.75" customHeight="1"/>
  <cols>
    <col min="1" max="1" width="43.8777777777778" style="1" hidden="1" customWidth="1"/>
    <col min="2" max="2" width="43.8777777777778" style="2" hidden="1" customWidth="1"/>
    <col min="3" max="3" width="16.1222222222222" style="2" hidden="1" customWidth="1"/>
    <col min="4" max="4" width="34.3777777777778" style="2" customWidth="1"/>
    <col min="5" max="5" width="15.8777777777778" style="2" hidden="1" customWidth="1"/>
    <col min="6" max="6" width="9.12222222222222" style="2" hidden="1" customWidth="1"/>
    <col min="7" max="7" width="37.7555555555556" style="2" customWidth="1"/>
    <col min="8" max="8" width="15" style="1" customWidth="1"/>
    <col min="9" max="9" width="22.8777777777778" style="1" customWidth="1"/>
    <col min="10" max="10" width="15.6222222222222" style="1" customWidth="1"/>
    <col min="11" max="11" width="23.3777777777778" style="1" customWidth="1"/>
    <col min="12" max="12" width="15.6222222222222" style="1" customWidth="1"/>
    <col min="13" max="13" width="23.6222222222222" style="1" customWidth="1"/>
    <col min="14" max="17" width="24.8777777777778" style="1" customWidth="1"/>
    <col min="18" max="23" width="24.8777777777778" style="1" hidden="1" customWidth="1"/>
    <col min="24" max="24" width="24.8777777777778" style="2" hidden="1" customWidth="1"/>
    <col min="25" max="26" width="24.8777777777778" style="1" hidden="1" customWidth="1"/>
    <col min="27" max="27" width="10" style="2" customWidth="1"/>
    <col min="28" max="16384" width="10" style="2"/>
  </cols>
  <sheetData>
    <row r="1" ht="17.25" customHeight="1" spans="1:26">
      <c r="A1" s="97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Y1" s="218"/>
      <c r="Z1" s="218"/>
    </row>
    <row r="2" ht="41.25" customHeight="1" spans="1:1">
      <c r="A2" s="4" t="s">
        <v>299</v>
      </c>
    </row>
    <row r="3" ht="23.4" customHeight="1" spans="1:26">
      <c r="A3" s="18" t="s">
        <v>1</v>
      </c>
      <c r="D3" s="219" t="s">
        <v>1</v>
      </c>
      <c r="R3" s="238"/>
      <c r="S3" s="239"/>
      <c r="T3" s="239"/>
      <c r="U3" s="239"/>
      <c r="V3" s="239"/>
      <c r="W3" s="239"/>
      <c r="X3" s="240"/>
      <c r="Y3" s="239"/>
      <c r="Z3" s="243" t="s">
        <v>2</v>
      </c>
    </row>
    <row r="4" ht="22.5" customHeight="1" spans="1:26">
      <c r="A4" s="20" t="s">
        <v>146</v>
      </c>
      <c r="B4" s="117" t="s">
        <v>147</v>
      </c>
      <c r="C4" s="220" t="s">
        <v>300</v>
      </c>
      <c r="D4" s="221" t="s">
        <v>158</v>
      </c>
      <c r="E4" s="222" t="s">
        <v>301</v>
      </c>
      <c r="F4" s="221" t="s">
        <v>302</v>
      </c>
      <c r="G4" s="222" t="s">
        <v>159</v>
      </c>
      <c r="H4" s="221" t="s">
        <v>160</v>
      </c>
      <c r="I4" s="221" t="s">
        <v>161</v>
      </c>
      <c r="J4" s="221" t="s">
        <v>162</v>
      </c>
      <c r="K4" s="221" t="s">
        <v>163</v>
      </c>
      <c r="L4" s="221" t="s">
        <v>164</v>
      </c>
      <c r="M4" s="221" t="s">
        <v>165</v>
      </c>
      <c r="N4" s="234" t="s">
        <v>166</v>
      </c>
      <c r="O4" s="229"/>
      <c r="P4" s="229"/>
      <c r="Q4" s="229"/>
      <c r="R4" s="229"/>
      <c r="S4" s="229"/>
      <c r="T4" s="229"/>
      <c r="U4" s="229"/>
      <c r="V4" s="229"/>
      <c r="W4" s="229"/>
      <c r="X4" s="241"/>
      <c r="Y4" s="229"/>
      <c r="Z4" s="229"/>
    </row>
    <row r="5" ht="18" customHeight="1" spans="1:26">
      <c r="A5" s="223"/>
      <c r="B5" s="132"/>
      <c r="C5" s="224"/>
      <c r="D5" s="225"/>
      <c r="E5" s="225"/>
      <c r="F5" s="225"/>
      <c r="G5" s="225"/>
      <c r="H5" s="226"/>
      <c r="I5" s="226"/>
      <c r="J5" s="226"/>
      <c r="K5" s="226"/>
      <c r="L5" s="226"/>
      <c r="M5" s="226"/>
      <c r="N5" s="221" t="s">
        <v>303</v>
      </c>
      <c r="O5" s="221" t="s">
        <v>168</v>
      </c>
      <c r="P5" s="234" t="s">
        <v>169</v>
      </c>
      <c r="Q5" s="229"/>
      <c r="R5" s="229"/>
      <c r="S5" s="229"/>
      <c r="T5" s="229"/>
      <c r="U5" s="234" t="s">
        <v>304</v>
      </c>
      <c r="V5" s="229"/>
      <c r="W5" s="229"/>
      <c r="X5" s="241"/>
      <c r="Y5" s="229"/>
      <c r="Z5" s="244" t="s">
        <v>172</v>
      </c>
    </row>
    <row r="6" ht="42.75" customHeight="1" spans="1:26">
      <c r="A6" s="10"/>
      <c r="B6" s="227"/>
      <c r="C6" s="228"/>
      <c r="D6" s="225"/>
      <c r="E6" s="225"/>
      <c r="F6" s="225"/>
      <c r="G6" s="225"/>
      <c r="H6" s="229"/>
      <c r="I6" s="229"/>
      <c r="J6" s="229"/>
      <c r="K6" s="229"/>
      <c r="L6" s="229"/>
      <c r="M6" s="229"/>
      <c r="N6" s="229"/>
      <c r="O6" s="234" t="s">
        <v>67</v>
      </c>
      <c r="P6" s="234" t="s">
        <v>64</v>
      </c>
      <c r="Q6" s="234" t="s">
        <v>305</v>
      </c>
      <c r="R6" s="234" t="s">
        <v>174</v>
      </c>
      <c r="S6" s="234" t="s">
        <v>175</v>
      </c>
      <c r="T6" s="234" t="s">
        <v>176</v>
      </c>
      <c r="U6" s="234" t="s">
        <v>67</v>
      </c>
      <c r="V6" s="234" t="s">
        <v>177</v>
      </c>
      <c r="W6" s="234" t="s">
        <v>178</v>
      </c>
      <c r="X6" s="234" t="s">
        <v>179</v>
      </c>
      <c r="Y6" s="234" t="s">
        <v>180</v>
      </c>
      <c r="Z6" s="221" t="s">
        <v>306</v>
      </c>
    </row>
    <row r="7" ht="17.25" customHeight="1" spans="1:26">
      <c r="A7" s="81" t="s">
        <v>307</v>
      </c>
      <c r="B7" s="163"/>
      <c r="C7" s="163"/>
      <c r="D7" s="230"/>
      <c r="E7" s="230"/>
      <c r="F7" s="230"/>
      <c r="G7" s="230"/>
      <c r="H7" s="231"/>
      <c r="I7" s="231"/>
      <c r="J7" s="231"/>
      <c r="K7" s="231"/>
      <c r="L7" s="231"/>
      <c r="M7" s="231"/>
      <c r="N7" s="231" t="s">
        <v>308</v>
      </c>
      <c r="O7" s="231" t="s">
        <v>309</v>
      </c>
      <c r="P7" s="235">
        <v>3</v>
      </c>
      <c r="Q7" s="235">
        <v>4</v>
      </c>
      <c r="R7" s="235">
        <v>5</v>
      </c>
      <c r="S7" s="235">
        <v>6</v>
      </c>
      <c r="T7" s="235">
        <v>7</v>
      </c>
      <c r="U7" s="235">
        <v>8</v>
      </c>
      <c r="V7" s="235">
        <v>9</v>
      </c>
      <c r="W7" s="235">
        <v>10</v>
      </c>
      <c r="X7" s="230">
        <v>11</v>
      </c>
      <c r="Y7" s="235">
        <v>12</v>
      </c>
      <c r="Z7" s="235">
        <v>13</v>
      </c>
    </row>
    <row r="8" ht="18.75" customHeight="1" spans="1:26">
      <c r="A8" s="81" t="s">
        <v>64</v>
      </c>
      <c r="B8" s="123"/>
      <c r="C8" s="123"/>
      <c r="D8" s="123"/>
      <c r="E8" s="123"/>
      <c r="F8" s="123"/>
      <c r="G8" s="123"/>
      <c r="H8" s="185"/>
      <c r="I8" s="185"/>
      <c r="J8" s="185"/>
      <c r="K8" s="185"/>
      <c r="L8" s="185"/>
      <c r="M8" s="185"/>
      <c r="N8" s="236">
        <v>19655000</v>
      </c>
      <c r="O8" s="236"/>
      <c r="P8" s="236">
        <v>19655000</v>
      </c>
      <c r="Q8" s="236">
        <v>19655000</v>
      </c>
      <c r="R8" s="236"/>
      <c r="S8" s="236"/>
      <c r="T8" s="236"/>
      <c r="U8" s="236"/>
      <c r="V8" s="236"/>
      <c r="W8" s="236"/>
      <c r="X8" s="134" t="s">
        <v>38</v>
      </c>
      <c r="Y8" s="236"/>
      <c r="Z8" s="134"/>
    </row>
    <row r="9" ht="37.95" customHeight="1" spans="1:26">
      <c r="A9" s="82" t="s">
        <v>155</v>
      </c>
      <c r="B9" s="136" t="s">
        <v>155</v>
      </c>
      <c r="C9" s="82" t="s">
        <v>310</v>
      </c>
      <c r="D9" s="136" t="s">
        <v>311</v>
      </c>
      <c r="E9" s="136" t="s">
        <v>312</v>
      </c>
      <c r="F9" s="136" t="s">
        <v>313</v>
      </c>
      <c r="G9" s="136" t="s">
        <v>311</v>
      </c>
      <c r="H9" s="82" t="s">
        <v>78</v>
      </c>
      <c r="I9" s="82" t="s">
        <v>183</v>
      </c>
      <c r="J9" s="82" t="s">
        <v>267</v>
      </c>
      <c r="K9" s="82" t="s">
        <v>268</v>
      </c>
      <c r="L9" s="82" t="s">
        <v>201</v>
      </c>
      <c r="M9" s="82" t="s">
        <v>202</v>
      </c>
      <c r="N9" s="236">
        <v>200000</v>
      </c>
      <c r="O9" s="236"/>
      <c r="P9" s="236">
        <v>200000</v>
      </c>
      <c r="Q9" s="236">
        <v>200000</v>
      </c>
      <c r="R9" s="236"/>
      <c r="S9" s="236"/>
      <c r="T9" s="236"/>
      <c r="U9" s="236"/>
      <c r="V9" s="236"/>
      <c r="W9" s="236"/>
      <c r="X9" s="134" t="s">
        <v>38</v>
      </c>
      <c r="Y9" s="236"/>
      <c r="Z9" s="134"/>
    </row>
    <row r="10" s="217" customFormat="1" ht="37.95" customHeight="1" spans="1:26">
      <c r="A10" s="232" t="s">
        <v>155</v>
      </c>
      <c r="B10" s="233" t="s">
        <v>155</v>
      </c>
      <c r="C10" s="232" t="s">
        <v>310</v>
      </c>
      <c r="D10" s="233" t="s">
        <v>314</v>
      </c>
      <c r="E10" s="233" t="s">
        <v>312</v>
      </c>
      <c r="F10" s="233" t="s">
        <v>313</v>
      </c>
      <c r="G10" s="233" t="s">
        <v>314</v>
      </c>
      <c r="H10" s="232" t="s">
        <v>82</v>
      </c>
      <c r="I10" s="232" t="s">
        <v>315</v>
      </c>
      <c r="J10" s="232" t="s">
        <v>316</v>
      </c>
      <c r="K10" s="232" t="s">
        <v>317</v>
      </c>
      <c r="L10" s="232" t="s">
        <v>318</v>
      </c>
      <c r="M10" s="232" t="s">
        <v>317</v>
      </c>
      <c r="N10" s="237">
        <v>120000</v>
      </c>
      <c r="O10" s="237"/>
      <c r="P10" s="237">
        <v>120000</v>
      </c>
      <c r="Q10" s="237">
        <v>120000</v>
      </c>
      <c r="R10" s="237"/>
      <c r="S10" s="237"/>
      <c r="T10" s="237"/>
      <c r="U10" s="237"/>
      <c r="V10" s="237"/>
      <c r="W10" s="237"/>
      <c r="X10" s="242" t="s">
        <v>38</v>
      </c>
      <c r="Y10" s="237"/>
      <c r="Z10" s="245"/>
    </row>
    <row r="11" s="217" customFormat="1" ht="37.95" customHeight="1" spans="1:26">
      <c r="A11" s="232" t="s">
        <v>155</v>
      </c>
      <c r="B11" s="233" t="s">
        <v>155</v>
      </c>
      <c r="C11" s="232" t="s">
        <v>310</v>
      </c>
      <c r="D11" s="233" t="s">
        <v>319</v>
      </c>
      <c r="E11" s="233" t="s">
        <v>312</v>
      </c>
      <c r="F11" s="233" t="s">
        <v>313</v>
      </c>
      <c r="G11" s="233" t="s">
        <v>320</v>
      </c>
      <c r="H11" s="232" t="s">
        <v>82</v>
      </c>
      <c r="I11" s="232" t="s">
        <v>315</v>
      </c>
      <c r="J11" s="232" t="s">
        <v>316</v>
      </c>
      <c r="K11" s="232" t="s">
        <v>317</v>
      </c>
      <c r="L11" s="232" t="s">
        <v>318</v>
      </c>
      <c r="M11" s="232" t="s">
        <v>317</v>
      </c>
      <c r="N11" s="237">
        <v>35000</v>
      </c>
      <c r="O11" s="237"/>
      <c r="P11" s="237">
        <v>35000</v>
      </c>
      <c r="Q11" s="237">
        <v>35000</v>
      </c>
      <c r="R11" s="237"/>
      <c r="S11" s="237"/>
      <c r="T11" s="237"/>
      <c r="U11" s="237"/>
      <c r="V11" s="237"/>
      <c r="W11" s="237"/>
      <c r="X11" s="242" t="s">
        <v>38</v>
      </c>
      <c r="Y11" s="237"/>
      <c r="Z11" s="245"/>
    </row>
    <row r="12" s="217" customFormat="1" ht="37.95" customHeight="1" spans="1:26">
      <c r="A12" s="232" t="s">
        <v>155</v>
      </c>
      <c r="B12" s="233" t="s">
        <v>155</v>
      </c>
      <c r="C12" s="232" t="s">
        <v>310</v>
      </c>
      <c r="D12" s="233" t="s">
        <v>321</v>
      </c>
      <c r="E12" s="233" t="s">
        <v>312</v>
      </c>
      <c r="F12" s="233" t="s">
        <v>313</v>
      </c>
      <c r="G12" s="233" t="s">
        <v>322</v>
      </c>
      <c r="H12" s="232" t="s">
        <v>82</v>
      </c>
      <c r="I12" s="232" t="s">
        <v>315</v>
      </c>
      <c r="J12" s="232" t="s">
        <v>323</v>
      </c>
      <c r="K12" s="232" t="s">
        <v>324</v>
      </c>
      <c r="L12" s="232" t="s">
        <v>201</v>
      </c>
      <c r="M12" s="232" t="s">
        <v>202</v>
      </c>
      <c r="N12" s="237">
        <v>300000</v>
      </c>
      <c r="O12" s="237"/>
      <c r="P12" s="237">
        <v>300000</v>
      </c>
      <c r="Q12" s="237">
        <v>300000</v>
      </c>
      <c r="R12" s="237"/>
      <c r="S12" s="237"/>
      <c r="T12" s="237"/>
      <c r="U12" s="237"/>
      <c r="V12" s="237"/>
      <c r="W12" s="237"/>
      <c r="X12" s="242" t="s">
        <v>38</v>
      </c>
      <c r="Y12" s="237"/>
      <c r="Z12" s="245"/>
    </row>
    <row r="13" ht="37.95" customHeight="1" spans="1:26">
      <c r="A13" s="82" t="s">
        <v>155</v>
      </c>
      <c r="B13" s="136" t="s">
        <v>155</v>
      </c>
      <c r="C13" s="82" t="s">
        <v>310</v>
      </c>
      <c r="D13" s="136" t="s">
        <v>325</v>
      </c>
      <c r="E13" s="136" t="s">
        <v>312</v>
      </c>
      <c r="F13" s="136" t="s">
        <v>313</v>
      </c>
      <c r="G13" s="136" t="s">
        <v>325</v>
      </c>
      <c r="H13" s="82" t="s">
        <v>78</v>
      </c>
      <c r="I13" s="82" t="s">
        <v>183</v>
      </c>
      <c r="J13" s="82" t="s">
        <v>267</v>
      </c>
      <c r="K13" s="82" t="s">
        <v>268</v>
      </c>
      <c r="L13" s="82" t="s">
        <v>201</v>
      </c>
      <c r="M13" s="82" t="s">
        <v>202</v>
      </c>
      <c r="N13" s="236">
        <v>1000000</v>
      </c>
      <c r="O13" s="236"/>
      <c r="P13" s="236">
        <v>1000000</v>
      </c>
      <c r="Q13" s="236">
        <v>1000000</v>
      </c>
      <c r="R13" s="236"/>
      <c r="S13" s="236"/>
      <c r="T13" s="236"/>
      <c r="U13" s="236"/>
      <c r="V13" s="236"/>
      <c r="W13" s="236"/>
      <c r="X13" s="134" t="s">
        <v>38</v>
      </c>
      <c r="Y13" s="236"/>
      <c r="Z13" s="246"/>
    </row>
    <row r="14" ht="37.95" customHeight="1" spans="1:26">
      <c r="A14" s="82" t="s">
        <v>155</v>
      </c>
      <c r="B14" s="136" t="s">
        <v>155</v>
      </c>
      <c r="C14" s="82" t="s">
        <v>326</v>
      </c>
      <c r="D14" s="136" t="s">
        <v>327</v>
      </c>
      <c r="E14" s="136" t="s">
        <v>312</v>
      </c>
      <c r="F14" s="136" t="s">
        <v>313</v>
      </c>
      <c r="G14" s="136" t="s">
        <v>327</v>
      </c>
      <c r="H14" s="82" t="s">
        <v>78</v>
      </c>
      <c r="I14" s="82" t="s">
        <v>183</v>
      </c>
      <c r="J14" s="82" t="s">
        <v>328</v>
      </c>
      <c r="K14" s="82" t="s">
        <v>329</v>
      </c>
      <c r="L14" s="82" t="s">
        <v>330</v>
      </c>
      <c r="M14" s="82" t="s">
        <v>329</v>
      </c>
      <c r="N14" s="236">
        <v>6000000</v>
      </c>
      <c r="O14" s="236"/>
      <c r="P14" s="236">
        <v>6000000</v>
      </c>
      <c r="Q14" s="236">
        <v>6000000</v>
      </c>
      <c r="R14" s="236"/>
      <c r="S14" s="236"/>
      <c r="T14" s="236"/>
      <c r="U14" s="236"/>
      <c r="V14" s="236"/>
      <c r="W14" s="236"/>
      <c r="X14" s="134" t="s">
        <v>38</v>
      </c>
      <c r="Y14" s="236"/>
      <c r="Z14" s="246"/>
    </row>
    <row r="15" ht="37.95" customHeight="1" spans="1:26">
      <c r="A15" s="82" t="s">
        <v>155</v>
      </c>
      <c r="B15" s="136" t="s">
        <v>155</v>
      </c>
      <c r="C15" s="82" t="s">
        <v>326</v>
      </c>
      <c r="D15" s="136" t="s">
        <v>331</v>
      </c>
      <c r="E15" s="136" t="s">
        <v>312</v>
      </c>
      <c r="F15" s="136" t="s">
        <v>313</v>
      </c>
      <c r="G15" s="136" t="s">
        <v>331</v>
      </c>
      <c r="H15" s="82" t="s">
        <v>78</v>
      </c>
      <c r="I15" s="82" t="s">
        <v>183</v>
      </c>
      <c r="J15" s="82" t="s">
        <v>316</v>
      </c>
      <c r="K15" s="82" t="s">
        <v>317</v>
      </c>
      <c r="L15" s="82" t="s">
        <v>318</v>
      </c>
      <c r="M15" s="82" t="s">
        <v>317</v>
      </c>
      <c r="N15" s="236">
        <v>12000000</v>
      </c>
      <c r="O15" s="236"/>
      <c r="P15" s="236">
        <v>12000000</v>
      </c>
      <c r="Q15" s="236">
        <v>12000000</v>
      </c>
      <c r="R15" s="236"/>
      <c r="S15" s="236"/>
      <c r="T15" s="236"/>
      <c r="U15" s="236"/>
      <c r="V15" s="236"/>
      <c r="W15" s="236"/>
      <c r="X15" s="134" t="s">
        <v>38</v>
      </c>
      <c r="Y15" s="236"/>
      <c r="Z15" s="246"/>
    </row>
  </sheetData>
  <mergeCells count="21">
    <mergeCell ref="A2:Z2"/>
    <mergeCell ref="A3:C3"/>
    <mergeCell ref="N4:Z4"/>
    <mergeCell ref="P5:T5"/>
    <mergeCell ref="U5:Y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O5:O6"/>
    <mergeCell ref="Z5:Z6"/>
  </mergeCells>
  <printOptions horizontalCentered="1"/>
  <pageMargins left="0.15748031496063" right="0.15748031496063" top="0.47244094488189" bottom="0.590551181102362" header="0" footer="0"/>
  <pageSetup paperSize="9" scale="55" orientation="landscape" useFirstPageNumber="1"/>
  <headerFooter>
    <oddFooter>&amp;C第&amp;P页，共&amp;N页&amp;R&amp;N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部门财务收支预算总表</vt:lpstr>
      <vt:lpstr>部门收入预算表</vt:lpstr>
      <vt:lpstr>部门支出预算表</vt:lpstr>
      <vt:lpstr>部门财政拨款收支预算总表</vt:lpstr>
      <vt:lpstr>财政拨款“三公”经费支出预算表</vt:lpstr>
      <vt:lpstr>部门一般公共预算支出预算表</vt:lpstr>
      <vt:lpstr>部门一般公共预算“三公”经费支出预算表</vt:lpstr>
      <vt:lpstr>部门基本支出预算表</vt:lpstr>
      <vt:lpstr>部门项目支出预算表</vt:lpstr>
      <vt:lpstr>部门政府性基金预算支出预算表</vt:lpstr>
      <vt:lpstr>财政拨款支出明细表（经济科目分类）</vt:lpstr>
      <vt:lpstr>县（区）本级项目支出绩效目标表-1</vt:lpstr>
      <vt:lpstr>项目支出绩效目标表（另文下达）</vt:lpstr>
      <vt:lpstr>对下转移支付预算表</vt:lpstr>
      <vt:lpstr>对下转移支付绩效目标表</vt:lpstr>
      <vt:lpstr>新增资产配置表</vt:lpstr>
      <vt:lpstr>部门政府采购预算表</vt:lpstr>
      <vt:lpstr>部门政府购买服务预算表</vt:lpstr>
      <vt:lpstr>部门整体支出绩效目标表</vt:lpstr>
      <vt:lpstr>部门单位基本信息表</vt:lpstr>
      <vt:lpstr>行政事业单位资产情况表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2021-02-20T02:04:00Z</dcterms:created>
  <cp:lastPrinted>2021-02-19T03:04:00Z</cp:lastPrinted>
  <dcterms:modified xsi:type="dcterms:W3CDTF">2024-05-07T01:43:22Z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821A0A73964A4FB8B114B4E93490C995_12</vt:lpwstr>
  </property>
</Properties>
</file>