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拟聘人员名单" sheetId="1" r:id="rId1"/>
  </sheets>
  <calcPr calcId="144525"/>
</workbook>
</file>

<file path=xl/sharedStrings.xml><?xml version="1.0" encoding="utf-8"?>
<sst xmlns="http://schemas.openxmlformats.org/spreadsheetml/2006/main" count="37" uniqueCount="30">
  <si>
    <t>石林彝族自治县中医医院招聘编外人员拟聘人员名单</t>
  </si>
  <si>
    <t>考试序号</t>
  </si>
  <si>
    <t>姓名</t>
  </si>
  <si>
    <t>岗位类别</t>
  </si>
  <si>
    <t>岗位名称</t>
  </si>
  <si>
    <t>岗位编号</t>
  </si>
  <si>
    <t>面试成绩</t>
  </si>
  <si>
    <t>面试成绩
折算50%</t>
  </si>
  <si>
    <t>实际操作
测试成绩</t>
  </si>
  <si>
    <t>实际操作成绩折算50%</t>
  </si>
  <si>
    <t>综合成绩</t>
  </si>
  <si>
    <t>综合成绩
排名</t>
  </si>
  <si>
    <t>体检结果</t>
  </si>
  <si>
    <t>备注</t>
  </si>
  <si>
    <t>王奇</t>
  </si>
  <si>
    <t>编外人员</t>
  </si>
  <si>
    <t>临床医生</t>
  </si>
  <si>
    <t>合格</t>
  </si>
  <si>
    <t>刘琼梅</t>
  </si>
  <si>
    <t>护士</t>
  </si>
  <si>
    <t>杨正素</t>
  </si>
  <si>
    <t>康复治疗师</t>
  </si>
  <si>
    <t>递补</t>
  </si>
  <si>
    <t>陈红英</t>
  </si>
  <si>
    <t>就业
见习人员</t>
  </si>
  <si>
    <t>见习医师</t>
  </si>
  <si>
    <t>杨飞燕</t>
  </si>
  <si>
    <t>公共卫生</t>
  </si>
  <si>
    <t>杨紫棋</t>
  </si>
  <si>
    <t>见习护士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</si>
</sst>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黑体"/>
      <charset val="134"/>
    </font>
    <font>
      <sz val="14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2" applyNumberFormat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2" borderId="13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tabSelected="1" workbookViewId="0">
      <selection activeCell="Q6" sqref="Q6"/>
    </sheetView>
  </sheetViews>
  <sheetFormatPr defaultColWidth="9" defaultRowHeight="13.5" outlineLevelRow="7"/>
  <cols>
    <col min="1" max="1" width="6" customWidth="1"/>
    <col min="2" max="5" width="13.75" customWidth="1"/>
    <col min="6" max="10" width="11.375" customWidth="1"/>
    <col min="11" max="11" width="9.625" customWidth="1"/>
    <col min="12" max="12" width="9" customWidth="1"/>
    <col min="13" max="13" width="10.25" customWidth="1"/>
  </cols>
  <sheetData>
    <row r="1" ht="78" customHeight="1" spans="1:1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11"/>
      <c r="M1" s="12"/>
    </row>
    <row r="2" s="1" customFormat="1" ht="57" customHeight="1" spans="1:1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</row>
    <row r="3" s="2" customFormat="1" ht="22" customHeight="1" spans="1:13">
      <c r="A3" s="6">
        <v>3</v>
      </c>
      <c r="B3" s="6" t="s">
        <v>14</v>
      </c>
      <c r="C3" s="7" t="s">
        <v>15</v>
      </c>
      <c r="D3" s="6" t="s">
        <v>16</v>
      </c>
      <c r="E3" s="6">
        <v>202404</v>
      </c>
      <c r="F3" s="6">
        <v>87.33</v>
      </c>
      <c r="G3" s="6">
        <f t="shared" ref="G3:G8" si="0">F3*0.5</f>
        <v>43.665</v>
      </c>
      <c r="H3" s="6">
        <v>87</v>
      </c>
      <c r="I3" s="6">
        <f t="shared" ref="I3:I8" si="1">H3*0.5</f>
        <v>43.5</v>
      </c>
      <c r="J3" s="6">
        <f t="shared" ref="J3:J8" si="2">G3+I3</f>
        <v>87.165</v>
      </c>
      <c r="K3" s="6">
        <v>1</v>
      </c>
      <c r="L3" s="6" t="s">
        <v>17</v>
      </c>
      <c r="M3" s="6"/>
    </row>
    <row r="4" ht="18.75" spans="1:14">
      <c r="A4" s="6">
        <v>9</v>
      </c>
      <c r="B4" s="6" t="s">
        <v>18</v>
      </c>
      <c r="C4" s="8"/>
      <c r="D4" s="6" t="s">
        <v>19</v>
      </c>
      <c r="E4" s="6">
        <v>202408</v>
      </c>
      <c r="F4" s="6">
        <v>86.66</v>
      </c>
      <c r="G4" s="6">
        <f t="shared" si="0"/>
        <v>43.33</v>
      </c>
      <c r="H4" s="6">
        <v>86</v>
      </c>
      <c r="I4" s="6">
        <f t="shared" si="1"/>
        <v>43</v>
      </c>
      <c r="J4" s="6">
        <f t="shared" si="2"/>
        <v>86.33</v>
      </c>
      <c r="K4" s="6">
        <v>1</v>
      </c>
      <c r="L4" s="6" t="s">
        <v>17</v>
      </c>
      <c r="M4" s="6"/>
      <c r="N4" s="2"/>
    </row>
    <row r="5" ht="18.75" spans="1:14">
      <c r="A5" s="6">
        <v>21</v>
      </c>
      <c r="B5" s="6" t="s">
        <v>20</v>
      </c>
      <c r="C5" s="9"/>
      <c r="D5" s="6" t="s">
        <v>21</v>
      </c>
      <c r="E5" s="6">
        <v>202407</v>
      </c>
      <c r="F5" s="6">
        <v>81</v>
      </c>
      <c r="G5" s="6">
        <f t="shared" si="0"/>
        <v>40.5</v>
      </c>
      <c r="H5" s="6">
        <v>78</v>
      </c>
      <c r="I5" s="6">
        <f t="shared" si="1"/>
        <v>39</v>
      </c>
      <c r="J5" s="6">
        <f t="shared" si="2"/>
        <v>79.5</v>
      </c>
      <c r="K5" s="6">
        <v>3</v>
      </c>
      <c r="L5" s="6" t="s">
        <v>17</v>
      </c>
      <c r="M5" s="6" t="s">
        <v>22</v>
      </c>
      <c r="N5" s="2"/>
    </row>
    <row r="6" ht="18.75" spans="1:13">
      <c r="A6" s="6">
        <v>24</v>
      </c>
      <c r="B6" s="6" t="s">
        <v>23</v>
      </c>
      <c r="C6" s="10" t="s">
        <v>24</v>
      </c>
      <c r="D6" s="6" t="s">
        <v>25</v>
      </c>
      <c r="E6" s="6">
        <v>202409</v>
      </c>
      <c r="F6" s="6">
        <v>79</v>
      </c>
      <c r="G6" s="6">
        <f t="shared" si="0"/>
        <v>39.5</v>
      </c>
      <c r="H6" s="6">
        <v>82.5</v>
      </c>
      <c r="I6" s="6">
        <f t="shared" si="1"/>
        <v>41.25</v>
      </c>
      <c r="J6" s="6">
        <f t="shared" si="2"/>
        <v>80.75</v>
      </c>
      <c r="K6" s="6">
        <v>1</v>
      </c>
      <c r="L6" s="6" t="s">
        <v>17</v>
      </c>
      <c r="M6" s="6"/>
    </row>
    <row r="7" ht="18.75" spans="1:13">
      <c r="A7" s="6">
        <v>25</v>
      </c>
      <c r="B7" s="6" t="s">
        <v>26</v>
      </c>
      <c r="C7" s="8"/>
      <c r="D7" s="6" t="s">
        <v>27</v>
      </c>
      <c r="E7" s="6">
        <v>202412</v>
      </c>
      <c r="F7" s="6">
        <v>82</v>
      </c>
      <c r="G7" s="6">
        <f t="shared" si="0"/>
        <v>41</v>
      </c>
      <c r="H7" s="6">
        <v>78</v>
      </c>
      <c r="I7" s="6">
        <f t="shared" si="1"/>
        <v>39</v>
      </c>
      <c r="J7" s="6">
        <f t="shared" si="2"/>
        <v>80</v>
      </c>
      <c r="K7" s="6">
        <v>2</v>
      </c>
      <c r="L7" s="6" t="s">
        <v>17</v>
      </c>
      <c r="M7" s="6" t="s">
        <v>22</v>
      </c>
    </row>
    <row r="8" ht="18.75" spans="1:13">
      <c r="A8" s="6">
        <v>26</v>
      </c>
      <c r="B8" s="6" t="s">
        <v>28</v>
      </c>
      <c r="C8" s="9"/>
      <c r="D8" s="6" t="s">
        <v>29</v>
      </c>
      <c r="E8" s="6">
        <v>202411</v>
      </c>
      <c r="F8" s="6">
        <v>78</v>
      </c>
      <c r="G8" s="6">
        <f t="shared" si="0"/>
        <v>39</v>
      </c>
      <c r="H8" s="6">
        <v>79.5</v>
      </c>
      <c r="I8" s="6">
        <f t="shared" si="1"/>
        <v>39.75</v>
      </c>
      <c r="J8" s="6">
        <f t="shared" si="2"/>
        <v>78.75</v>
      </c>
      <c r="K8" s="6">
        <v>3</v>
      </c>
      <c r="L8" s="6" t="s">
        <v>17</v>
      </c>
      <c r="M8" s="6" t="s">
        <v>22</v>
      </c>
    </row>
  </sheetData>
  <sortState ref="A4:M8">
    <sortCondition ref="J4:J8" descending="1"/>
  </sortState>
  <mergeCells count="3">
    <mergeCell ref="A1:M1"/>
    <mergeCell ref="C3:C5"/>
    <mergeCell ref="C6:C8"/>
  </mergeCells>
  <pageMargins left="0.236111111111111" right="0.17" top="0.38" bottom="0.34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JKIO</dc:creator>
  <cp:lastModifiedBy>抒宇</cp:lastModifiedBy>
  <dcterms:created xsi:type="dcterms:W3CDTF">2018-12-24T00:39:00Z</dcterms:created>
  <cp:lastPrinted>2019-08-17T05:38:00Z</cp:lastPrinted>
  <dcterms:modified xsi:type="dcterms:W3CDTF">2024-03-20T09:15:19Z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4F5F6B3CC1BD45CE8F3F5A155E3264A9_13</vt:lpwstr>
  </property>
  <property fmtid="{D5CDD505-2E9C-101B-9397-08002B2CF9AE}" pid="3" name="KSOProductBuildVer">
    <vt:lpwstr>2052-11.8.6.11825</vt:lpwstr>
  </property>
</Properties>
</file>