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<sst xmlns="http://schemas.openxmlformats.org/spreadsheetml/2006/main" count="105" uniqueCount="48">
  <si>
    <t>石林县2023年度小微企业吸纳高校毕业生社会保险补贴明细表（第二批）</t>
  </si>
  <si>
    <t>序号</t>
  </si>
  <si>
    <t>姓名</t>
  </si>
  <si>
    <t>身份证号</t>
  </si>
  <si>
    <t>人员类别</t>
  </si>
  <si>
    <t>社会保险补贴类型</t>
  </si>
  <si>
    <t>初次享受补贴日期</t>
  </si>
  <si>
    <t>累计享受补贴时间月</t>
  </si>
  <si>
    <t>医保保险缴纳保险金额（元）</t>
  </si>
  <si>
    <t>医保保险补贴开始时间</t>
  </si>
  <si>
    <t>医保保险补贴结束时间</t>
  </si>
  <si>
    <t>医保保险补贴金额（元）</t>
  </si>
  <si>
    <t>养老保险缴纳保险金额（元）</t>
  </si>
  <si>
    <t>养老保险补贴开始时间</t>
  </si>
  <si>
    <t>养老保险补贴结束时间</t>
  </si>
  <si>
    <t>养老保险补贴金额（元）</t>
  </si>
  <si>
    <t>失业保险缴纳保险金额（元）</t>
  </si>
  <si>
    <t>失业保险补贴开始时间</t>
  </si>
  <si>
    <t>失业保险补贴结束时间</t>
  </si>
  <si>
    <t>失业保险补贴金额（元）</t>
  </si>
  <si>
    <t>享受补贴比例</t>
  </si>
  <si>
    <t>用工单位</t>
  </si>
  <si>
    <t>补贴金额合计（元）</t>
  </si>
  <si>
    <t>方亚丹</t>
  </si>
  <si>
    <t>530126********1646</t>
  </si>
  <si>
    <t>高校毕业生</t>
  </si>
  <si>
    <t>企业吸纳就业</t>
  </si>
  <si>
    <t>2022/7/1</t>
  </si>
  <si>
    <t>2022/10/1</t>
  </si>
  <si>
    <t>华润现代中药（昆明）有限公司</t>
  </si>
  <si>
    <t>和丽华</t>
  </si>
  <si>
    <t>532931********1315</t>
  </si>
  <si>
    <t>胡小娟</t>
  </si>
  <si>
    <t>530125********2443</t>
  </si>
  <si>
    <t>2022/8/1</t>
  </si>
  <si>
    <t>唐翔鹏</t>
  </si>
  <si>
    <t>511011********2518</t>
  </si>
  <si>
    <t>张金惠</t>
  </si>
  <si>
    <t>530126********0026</t>
  </si>
  <si>
    <t>2023/6/30</t>
  </si>
  <si>
    <t>张亚文</t>
  </si>
  <si>
    <t>341223********2923</t>
  </si>
  <si>
    <t>2022/5/1</t>
  </si>
  <si>
    <t>2023/4/30</t>
  </si>
  <si>
    <t>张艳丹</t>
  </si>
  <si>
    <t>530126********2028</t>
  </si>
  <si>
    <t>合计</t>
  </si>
  <si>
    <t>-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</si>
</sst>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);\(0\)"/>
    <numFmt numFmtId="178" formatCode="&quot;￥&quot;#,##0.00_);\(&quot;￥&quot;#,##0.00\)"/>
    <numFmt numFmtId="179" formatCode="0.00_);\(0.00\)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49" fontId="4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tabSelected="1" topLeftCell="F1" workbookViewId="0">
      <selection activeCell="U18" sqref="U18"/>
    </sheetView>
  </sheetViews>
  <sheetFormatPr defaultColWidth="8.89166666666667" defaultRowHeight="13.5"/>
  <cols>
    <col min="1" max="1" width="3.33333333333333" style="4" customWidth="1"/>
    <col min="2" max="2" width="5.86666666666667" customWidth="1"/>
    <col min="3" max="3" width="19.5" customWidth="1"/>
    <col min="4" max="4" width="8.63333333333333" customWidth="1"/>
    <col min="5" max="5" width="10.25" customWidth="1"/>
    <col min="6" max="6" width="10.775" customWidth="1"/>
    <col min="7" max="7" width="6.63333333333333" customWidth="1"/>
    <col min="8" max="8" width="12.8916666666667" customWidth="1"/>
    <col min="9" max="9" width="9.44166666666667" customWidth="1"/>
    <col min="10" max="10" width="10.775" customWidth="1"/>
    <col min="11" max="11" width="12.8916666666667" customWidth="1"/>
    <col min="12" max="12" width="14" customWidth="1"/>
    <col min="13" max="14" width="10.775" customWidth="1"/>
    <col min="15" max="15" width="14" customWidth="1"/>
    <col min="16" max="16" width="12" customWidth="1"/>
    <col min="17" max="18" width="10.775" customWidth="1"/>
    <col min="19" max="19" width="12.3333333333333" customWidth="1"/>
    <col min="20" max="20" width="7.10833333333333" customWidth="1"/>
    <col min="21" max="21" width="25.125" customWidth="1"/>
    <col min="22" max="22" width="11.375" customWidth="1"/>
  </cols>
  <sheetData>
    <row r="1" ht="37" customHeight="1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="1" customFormat="1" ht="74" customHeight="1" spans="1:2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</row>
    <row r="3" s="2" customFormat="1" ht="15" customHeight="1" spans="1:22">
      <c r="A3" s="8">
        <v>1</v>
      </c>
      <c r="B3" s="9" t="s">
        <v>23</v>
      </c>
      <c r="C3" s="10" t="s">
        <v>24</v>
      </c>
      <c r="D3" s="9" t="s">
        <v>25</v>
      </c>
      <c r="E3" s="9" t="s">
        <v>26</v>
      </c>
      <c r="F3" s="11" t="s">
        <v>27</v>
      </c>
      <c r="G3" s="12">
        <v>12</v>
      </c>
      <c r="H3" s="13">
        <v>3247.61</v>
      </c>
      <c r="I3" s="11" t="s">
        <v>28</v>
      </c>
      <c r="J3" s="11">
        <v>45107</v>
      </c>
      <c r="K3" s="13">
        <v>3247.61</v>
      </c>
      <c r="L3" s="13">
        <v>5885.28</v>
      </c>
      <c r="M3" s="11" t="s">
        <v>28</v>
      </c>
      <c r="N3" s="11">
        <v>45107</v>
      </c>
      <c r="O3" s="13">
        <v>5885.28</v>
      </c>
      <c r="P3" s="13">
        <v>211.59</v>
      </c>
      <c r="Q3" s="11" t="s">
        <v>28</v>
      </c>
      <c r="R3" s="11">
        <v>45107</v>
      </c>
      <c r="S3" s="13">
        <v>211.59</v>
      </c>
      <c r="T3" s="17">
        <v>1</v>
      </c>
      <c r="U3" s="9" t="s">
        <v>29</v>
      </c>
      <c r="V3" s="13">
        <v>9344.48</v>
      </c>
    </row>
    <row r="4" s="2" customFormat="1" ht="15" customHeight="1" spans="1:22">
      <c r="A4" s="8">
        <v>2</v>
      </c>
      <c r="B4" s="9" t="s">
        <v>30</v>
      </c>
      <c r="C4" s="10" t="s">
        <v>31</v>
      </c>
      <c r="D4" s="9" t="s">
        <v>25</v>
      </c>
      <c r="E4" s="9" t="s">
        <v>26</v>
      </c>
      <c r="F4" s="11" t="s">
        <v>27</v>
      </c>
      <c r="G4" s="12">
        <v>8</v>
      </c>
      <c r="H4" s="13">
        <v>1976.44</v>
      </c>
      <c r="I4" s="11" t="s">
        <v>28</v>
      </c>
      <c r="J4" s="11">
        <v>44985</v>
      </c>
      <c r="K4" s="13">
        <v>1976.44</v>
      </c>
      <c r="L4" s="13">
        <v>3346.4</v>
      </c>
      <c r="M4" s="11" t="s">
        <v>28</v>
      </c>
      <c r="N4" s="11">
        <v>44985</v>
      </c>
      <c r="O4" s="13">
        <v>3346.4</v>
      </c>
      <c r="P4" s="13">
        <v>146.4</v>
      </c>
      <c r="Q4" s="11" t="s">
        <v>28</v>
      </c>
      <c r="R4" s="11">
        <v>44985</v>
      </c>
      <c r="S4" s="13">
        <v>146.4</v>
      </c>
      <c r="T4" s="17">
        <v>1</v>
      </c>
      <c r="U4" s="9" t="s">
        <v>29</v>
      </c>
      <c r="V4" s="13">
        <v>5469.24</v>
      </c>
    </row>
    <row r="5" s="2" customFormat="1" ht="15" customHeight="1" spans="1:22">
      <c r="A5" s="8">
        <v>3</v>
      </c>
      <c r="B5" s="9" t="s">
        <v>32</v>
      </c>
      <c r="C5" s="10" t="s">
        <v>33</v>
      </c>
      <c r="D5" s="9" t="s">
        <v>25</v>
      </c>
      <c r="E5" s="9" t="s">
        <v>26</v>
      </c>
      <c r="F5" s="11" t="s">
        <v>34</v>
      </c>
      <c r="G5" s="12">
        <v>12</v>
      </c>
      <c r="H5" s="13">
        <v>3649.45</v>
      </c>
      <c r="I5" s="11" t="s">
        <v>28</v>
      </c>
      <c r="J5" s="11">
        <v>45138</v>
      </c>
      <c r="K5" s="13">
        <v>3649.45</v>
      </c>
      <c r="L5" s="13">
        <v>6520.96</v>
      </c>
      <c r="M5" s="11" t="s">
        <v>28</v>
      </c>
      <c r="N5" s="11">
        <v>45138</v>
      </c>
      <c r="O5" s="13">
        <v>6520.96</v>
      </c>
      <c r="P5" s="13">
        <v>276.6</v>
      </c>
      <c r="Q5" s="11" t="s">
        <v>28</v>
      </c>
      <c r="R5" s="11">
        <v>45138</v>
      </c>
      <c r="S5" s="13">
        <v>276.6</v>
      </c>
      <c r="T5" s="17">
        <v>1</v>
      </c>
      <c r="U5" s="9" t="s">
        <v>29</v>
      </c>
      <c r="V5" s="13">
        <v>10447.01</v>
      </c>
    </row>
    <row r="6" s="2" customFormat="1" ht="15" customHeight="1" spans="1:22">
      <c r="A6" s="8">
        <v>4</v>
      </c>
      <c r="B6" s="9" t="s">
        <v>35</v>
      </c>
      <c r="C6" s="10" t="s">
        <v>36</v>
      </c>
      <c r="D6" s="9" t="s">
        <v>25</v>
      </c>
      <c r="E6" s="9" t="s">
        <v>26</v>
      </c>
      <c r="F6" s="11">
        <v>44835</v>
      </c>
      <c r="G6" s="12">
        <v>12</v>
      </c>
      <c r="H6" s="13">
        <v>4877.76</v>
      </c>
      <c r="I6" s="11">
        <v>44835</v>
      </c>
      <c r="J6" s="11">
        <v>45199</v>
      </c>
      <c r="K6" s="13">
        <v>4877.76</v>
      </c>
      <c r="L6" s="13">
        <v>8640</v>
      </c>
      <c r="M6" s="11">
        <v>44835</v>
      </c>
      <c r="N6" s="11">
        <v>45199</v>
      </c>
      <c r="O6" s="13">
        <v>8640</v>
      </c>
      <c r="P6" s="13">
        <v>378</v>
      </c>
      <c r="Q6" s="11">
        <v>44835</v>
      </c>
      <c r="R6" s="11">
        <v>45199</v>
      </c>
      <c r="S6" s="13">
        <v>378</v>
      </c>
      <c r="T6" s="17">
        <v>1</v>
      </c>
      <c r="U6" s="9" t="s">
        <v>29</v>
      </c>
      <c r="V6" s="13">
        <v>13895.76</v>
      </c>
    </row>
    <row r="7" s="2" customFormat="1" ht="15" customHeight="1" spans="1:22">
      <c r="A7" s="8">
        <v>5</v>
      </c>
      <c r="B7" s="9" t="s">
        <v>37</v>
      </c>
      <c r="C7" s="10" t="s">
        <v>38</v>
      </c>
      <c r="D7" s="9" t="s">
        <v>25</v>
      </c>
      <c r="E7" s="9" t="s">
        <v>26</v>
      </c>
      <c r="F7" s="11" t="s">
        <v>27</v>
      </c>
      <c r="G7" s="12">
        <v>12</v>
      </c>
      <c r="H7" s="13">
        <v>3457.18</v>
      </c>
      <c r="I7" s="11" t="s">
        <v>28</v>
      </c>
      <c r="J7" s="11" t="s">
        <v>39</v>
      </c>
      <c r="K7" s="13">
        <v>3457.18</v>
      </c>
      <c r="L7" s="13">
        <v>6023.52</v>
      </c>
      <c r="M7" s="11" t="s">
        <v>28</v>
      </c>
      <c r="N7" s="11" t="s">
        <v>39</v>
      </c>
      <c r="O7" s="13">
        <v>6023.52</v>
      </c>
      <c r="P7" s="13">
        <v>263.52</v>
      </c>
      <c r="Q7" s="11" t="s">
        <v>28</v>
      </c>
      <c r="R7" s="11" t="s">
        <v>39</v>
      </c>
      <c r="S7" s="13">
        <v>263.52</v>
      </c>
      <c r="T7" s="17">
        <v>1</v>
      </c>
      <c r="U7" s="9" t="s">
        <v>29</v>
      </c>
      <c r="V7" s="13">
        <v>9744.22</v>
      </c>
    </row>
    <row r="8" s="2" customFormat="1" ht="15" customHeight="1" spans="1:22">
      <c r="A8" s="8">
        <v>6</v>
      </c>
      <c r="B8" s="9" t="s">
        <v>40</v>
      </c>
      <c r="C8" s="10" t="s">
        <v>41</v>
      </c>
      <c r="D8" s="9" t="s">
        <v>25</v>
      </c>
      <c r="E8" s="9" t="s">
        <v>26</v>
      </c>
      <c r="F8" s="11" t="s">
        <v>42</v>
      </c>
      <c r="G8" s="12">
        <v>12</v>
      </c>
      <c r="H8" s="13">
        <v>2588.59</v>
      </c>
      <c r="I8" s="11" t="s">
        <v>28</v>
      </c>
      <c r="J8" s="11" t="s">
        <v>43</v>
      </c>
      <c r="K8" s="13">
        <v>2588.59</v>
      </c>
      <c r="L8" s="13">
        <v>4559.2</v>
      </c>
      <c r="M8" s="11" t="s">
        <v>28</v>
      </c>
      <c r="N8" s="11" t="s">
        <v>43</v>
      </c>
      <c r="O8" s="13">
        <v>4559.2</v>
      </c>
      <c r="P8" s="13">
        <v>188.72</v>
      </c>
      <c r="Q8" s="11" t="s">
        <v>28</v>
      </c>
      <c r="R8" s="11" t="s">
        <v>43</v>
      </c>
      <c r="S8" s="13">
        <v>188.72</v>
      </c>
      <c r="T8" s="17">
        <v>1</v>
      </c>
      <c r="U8" s="9" t="s">
        <v>29</v>
      </c>
      <c r="V8" s="13">
        <v>7336.51</v>
      </c>
    </row>
    <row r="9" s="2" customFormat="1" ht="15" customHeight="1" spans="1:22">
      <c r="A9" s="8">
        <v>7</v>
      </c>
      <c r="B9" s="9" t="s">
        <v>44</v>
      </c>
      <c r="C9" s="10" t="s">
        <v>45</v>
      </c>
      <c r="D9" s="9" t="s">
        <v>25</v>
      </c>
      <c r="E9" s="9" t="s">
        <v>26</v>
      </c>
      <c r="F9" s="11" t="s">
        <v>27</v>
      </c>
      <c r="G9" s="12">
        <v>12</v>
      </c>
      <c r="H9" s="13">
        <v>3247.61</v>
      </c>
      <c r="I9" s="11" t="s">
        <v>28</v>
      </c>
      <c r="J9" s="11" t="s">
        <v>39</v>
      </c>
      <c r="K9" s="13">
        <v>3247.61</v>
      </c>
      <c r="L9" s="13">
        <v>5885.28</v>
      </c>
      <c r="M9" s="11" t="s">
        <v>28</v>
      </c>
      <c r="N9" s="11" t="s">
        <v>39</v>
      </c>
      <c r="O9" s="13">
        <v>5885.28</v>
      </c>
      <c r="P9" s="13">
        <v>232.74</v>
      </c>
      <c r="Q9" s="11" t="s">
        <v>28</v>
      </c>
      <c r="R9" s="11" t="s">
        <v>39</v>
      </c>
      <c r="S9" s="13">
        <v>232.74</v>
      </c>
      <c r="T9" s="17">
        <v>1</v>
      </c>
      <c r="U9" s="9" t="s">
        <v>29</v>
      </c>
      <c r="V9" s="13">
        <v>9365.63</v>
      </c>
    </row>
    <row r="10" s="3" customFormat="1" ht="15" customHeight="1" spans="1:22">
      <c r="A10" s="14" t="s">
        <v>46</v>
      </c>
      <c r="B10" s="15"/>
      <c r="C10" s="16" t="s">
        <v>47</v>
      </c>
      <c r="D10" s="16" t="s">
        <v>47</v>
      </c>
      <c r="E10" s="16" t="s">
        <v>47</v>
      </c>
      <c r="F10" s="16" t="s">
        <v>47</v>
      </c>
      <c r="G10" s="16" t="s">
        <v>47</v>
      </c>
      <c r="H10" s="13">
        <f>SUM(H3:H9)</f>
        <v>23044.64</v>
      </c>
      <c r="I10" s="13" t="s">
        <v>47</v>
      </c>
      <c r="J10" s="16" t="s">
        <v>47</v>
      </c>
      <c r="K10" s="13">
        <f t="shared" ref="I10:S10" si="0">SUM(K3:K9)</f>
        <v>23044.64</v>
      </c>
      <c r="L10" s="13">
        <f t="shared" si="0"/>
        <v>40860.64</v>
      </c>
      <c r="M10" s="16" t="s">
        <v>47</v>
      </c>
      <c r="N10" s="16" t="s">
        <v>47</v>
      </c>
      <c r="O10" s="13">
        <f t="shared" si="0"/>
        <v>40860.64</v>
      </c>
      <c r="P10" s="13">
        <f t="shared" si="0"/>
        <v>1697.57</v>
      </c>
      <c r="Q10" s="16" t="s">
        <v>47</v>
      </c>
      <c r="R10" s="16" t="s">
        <v>47</v>
      </c>
      <c r="S10" s="13">
        <f t="shared" si="0"/>
        <v>1697.57</v>
      </c>
      <c r="T10" s="16" t="s">
        <v>47</v>
      </c>
      <c r="U10" s="16" t="s">
        <v>47</v>
      </c>
      <c r="V10" s="13">
        <f>SUM(V3:V9)</f>
        <v>65602.85</v>
      </c>
    </row>
  </sheetData>
  <mergeCells count="2">
    <mergeCell ref="A1:V1"/>
    <mergeCell ref="A10:B10"/>
  </mergeCells>
  <dataValidations count="2">
    <dataValidation type="list" allowBlank="1" showInputMessage="1" showErrorMessage="1" sqref="D6 D7 D8 D9 D3:D5">
      <formula1>"零就业家庭人员,低保人员,大龄失业人员,有劳动能力的残疾人,连续失业一年以上人员,高校毕业生"</formula1>
    </dataValidation>
    <dataValidation type="list" allowBlank="1" showInputMessage="1" showErrorMessage="1" sqref="E6 E7 E8 E9 E3:E5">
      <formula1>"公益性岗位安置,企业吸纳就业,灵活就业"</formula1>
    </dataValidation>
  </dataValidations>
  <pageMargins left="0.751388888888889" right="0.751388888888889" top="1" bottom="1" header="0.5" footer="0.5"/>
  <pageSetup paperSize="9" scale="5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刘卫峰</cp:lastModifiedBy>
  <dcterms:created xsi:type="dcterms:W3CDTF">2022-11-02T07:55:00Z</dcterms:created>
  <dcterms:modified xsi:type="dcterms:W3CDTF">2023-12-01T07:47:18Z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AE48C560B3024987882454B9D064803B_13</vt:lpwstr>
  </property>
  <property fmtid="{D5CDD505-2E9C-101B-9397-08002B2CF9AE}" pid="3" name="KSOProductBuildVer">
    <vt:lpwstr>2052-12.1.0.15374</vt:lpwstr>
  </property>
</Properties>
</file>