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tabRatio="500" firstSheet="15" activeTab="16"/>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项目支出绩效目标表（另文下达）-2" sheetId="13" r:id="rId13"/>
    <sheet name="对下转移支付预算表" sheetId="14" r:id="rId14"/>
    <sheet name="对下转移支付绩效目标表" sheetId="15" r:id="rId15"/>
    <sheet name="新增资产配置表" sheetId="16" r:id="rId16"/>
    <sheet name="部门政府采购预算表" sheetId="22" r:id="rId17"/>
    <sheet name="部门政府购买服务预算表" sheetId="17" r:id="rId18"/>
    <sheet name="部门整体支出绩效目标表" sheetId="19" r:id="rId19"/>
    <sheet name="部门单位基本信息表" sheetId="20" r:id="rId20"/>
    <sheet name="行政事业单位资产情况表" sheetId="21" r:id="rId21"/>
  </sheets>
  <calcPr calcId="144525"/>
</workbook>
</file>

<file path=xl/sharedStrings.xml><?xml version="1.0" encoding="utf-8"?>
<sst xmlns="http://schemas.openxmlformats.org/spreadsheetml/2006/main" count="634">
  <si>
    <t>2021年部门财务收支预算总表</t>
  </si>
  <si>
    <t>单位名称：石林彝族自治县城市管理局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</si>
  <si>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</si>
  <si>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</si>
  <si>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</si>
  <si>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</si>
  <si>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</si>
  <si>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</si>
  <si>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</si>
  <si>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</si>
  <si>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</si>
  <si>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</si>
  <si>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</si>
  <si>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</si>
  <si>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</si>
  <si>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</si>
  <si>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</si>
  <si>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</si>
  <si>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</si>
  <si>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</si>
  <si>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</si>
  <si>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</si>
  <si>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</si>
  <si>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</si>
  <si>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</si>
  <si>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</si>
  <si>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</si>
  <si>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</si>
  <si>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</si>
  <si>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</si>
  <si>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</si>
  <si>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</si>
  <si>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</si>
  <si>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</si>
  <si>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</si>
  <si>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</si>
  <si>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</si>
  <si>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</si>
  <si>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</si>
  <si>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</si>
  <si>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</si>
  <si>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</si>
  <si>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</si>
  <si>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</si>
  <si>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</si>
  <si>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</si>
  <si>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</si>
  <si>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</si>
  <si>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</si>
  <si>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</si>
  <si>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</si>
  <si>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</si>
  <si>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</si>
  <si>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</si>
  <si>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</si>
  <si>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</si>
  <si>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</si>
  <si>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</si>
  <si>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</si>
  <si>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</si>
  <si>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</si>
  <si>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</si>
  <si>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</si>
  <si>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</si>
  <si>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</si>
  <si>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</si>
  <si>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</si>
  <si>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</si>
  <si>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</si>
  <si>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</si>
  <si>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</si>
  <si>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</si>
  <si>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</si>
  <si>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</si>
  <si>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</si>
  <si>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</si>
  <si>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</si>
  <si>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</si>
  <si>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</si>
  <si>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</si>
  <si>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211</t>
  </si>
  <si>
    <t>节能环保支出</t>
  </si>
  <si>
    <t>21199</t>
  </si>
  <si>
    <t xml:space="preserve">  其他节能环保支出</t>
  </si>
  <si>
    <t>2119999</t>
  </si>
  <si>
    <t xml:space="preserve">    其他节能环保支出</t>
  </si>
  <si>
    <t>212</t>
  </si>
  <si>
    <t>城乡社区支出</t>
  </si>
  <si>
    <t>21201</t>
  </si>
  <si>
    <t xml:space="preserve">  城乡社区管理事务</t>
  </si>
  <si>
    <t>2120101</t>
  </si>
  <si>
    <t xml:space="preserve">    行政运行</t>
  </si>
  <si>
    <t>2120199</t>
  </si>
  <si>
    <t xml:space="preserve">    其他城乡社区管理事务支出</t>
  </si>
  <si>
    <t>21205</t>
  </si>
  <si>
    <t xml:space="preserve">  城乡社区环境卫生</t>
  </si>
  <si>
    <t>2120501</t>
  </si>
  <si>
    <t xml:space="preserve">    城乡社区环境卫生</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</si>
  <si>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</si>
  <si>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</si>
  <si>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</si>
  <si>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</si>
  <si>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</si>
  <si>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</si>
  <si>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</si>
  <si>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</si>
  <si>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</si>
  <si>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</si>
  <si>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</si>
  <si>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</si>
  <si>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</si>
  <si>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</si>
  <si>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</si>
  <si>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</si>
  <si>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</si>
  <si>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</si>
  <si>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</si>
  <si>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</si>
  <si>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</si>
  <si>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</si>
  <si>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</si>
  <si>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</si>
  <si>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</si>
  <si>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</si>
  <si>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</si>
  <si>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</si>
  <si>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</si>
  <si>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</si>
  <si>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</si>
  <si>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</si>
  <si>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</si>
  <si>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</si>
  <si>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</si>
  <si>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</si>
  <si>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</si>
  <si>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</si>
  <si>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</si>
  <si>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</si>
  <si>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</si>
  <si>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</si>
  <si>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</si>
  <si>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</si>
  <si>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</si>
  <si>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</si>
  <si>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</si>
  <si>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</si>
  <si>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</si>
  <si>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</si>
  <si>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</si>
  <si>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t>
  </si>
  <si>
    <t>2021年部门一般公共预算支出预算表（按功能科目分类）</t>
  </si>
  <si>
    <t>部门预算支出功能分类科目</t>
  </si>
  <si>
    <t>2020预算数</t>
  </si>
  <si>
    <t>行政事业单位养老支出</t>
  </si>
  <si>
    <t>机关事业单位基本养老保险缴费支出</t>
  </si>
  <si>
    <t>机关事业单位职业年金缴费支出</t>
  </si>
  <si>
    <t>其他节能环保支出</t>
  </si>
  <si>
    <t>城乡社区管理事务</t>
  </si>
  <si>
    <t>行政运行</t>
  </si>
  <si>
    <t>其他城乡社区管理事务支出</t>
  </si>
  <si>
    <t>城乡社区环境卫生</t>
  </si>
  <si>
    <t>住房改革支出</t>
  </si>
  <si>
    <t>住房公积金</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</si>
  <si>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</si>
  <si>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</si>
  <si>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</si>
  <si>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</si>
  <si>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</si>
  <si>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</si>
  <si>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</si>
  <si>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</si>
  <si>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</si>
  <si>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综合科</t>
  </si>
  <si>
    <t>石林彝族自治县城市管理局</t>
  </si>
  <si>
    <t>石林彝族自治县园林绿化管理站</t>
  </si>
  <si>
    <t>石林彝族自治县环境卫生管理站</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</si>
  <si>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</si>
  <si>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</si>
  <si>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</si>
  <si>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</si>
  <si>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</si>
  <si>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</si>
  <si>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</si>
  <si>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</si>
  <si>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</si>
  <si>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</si>
  <si>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</si>
  <si>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</si>
  <si>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</si>
  <si>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</si>
  <si>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</si>
  <si>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</si>
  <si>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</si>
  <si>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</si>
  <si>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</si>
  <si>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</si>
  <si>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</si>
  <si>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</si>
  <si>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</si>
  <si>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</si>
  <si>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</si>
  <si>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</si>
  <si>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退休人员生活补助</t>
  </si>
  <si>
    <t>30305</t>
  </si>
  <si>
    <t>生活补助</t>
  </si>
  <si>
    <t>50901</t>
  </si>
  <si>
    <t>社会福利和救助</t>
  </si>
  <si>
    <t>工会经费</t>
  </si>
  <si>
    <t>事业工会经费</t>
  </si>
  <si>
    <t>30228</t>
  </si>
  <si>
    <t>50502</t>
  </si>
  <si>
    <t>商品和服务支出</t>
  </si>
  <si>
    <t>行政工会经费</t>
  </si>
  <si>
    <t>50201</t>
  </si>
  <si>
    <t>办公经费</t>
  </si>
  <si>
    <t>行政公务接待费</t>
  </si>
  <si>
    <t>30217</t>
  </si>
  <si>
    <t>50206</t>
  </si>
  <si>
    <t>事业公务接待费</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</si>
  <si>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</si>
  <si>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</si>
  <si>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</si>
  <si>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</si>
  <si>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</si>
  <si>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</si>
  <si>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</si>
  <si>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</si>
  <si>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</si>
  <si>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</si>
  <si>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</si>
  <si>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</si>
  <si>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</si>
  <si>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</si>
  <si>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</si>
  <si>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</si>
  <si>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</si>
  <si>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</si>
  <si>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退休人员医疗统筹</t>
  </si>
  <si>
    <t>30307</t>
  </si>
  <si>
    <t>医疗费补助</t>
  </si>
  <si>
    <t>机关单位基本养老保险</t>
  </si>
  <si>
    <t>30108</t>
  </si>
  <si>
    <t>机关事业单位基本养老保险缴费</t>
  </si>
  <si>
    <t>50102</t>
  </si>
  <si>
    <t>机关单位基本医疗保险</t>
  </si>
  <si>
    <t>30110</t>
  </si>
  <si>
    <t>职工基本医疗保险缴费</t>
  </si>
  <si>
    <t>事业单位基本医疗保险</t>
  </si>
  <si>
    <t>50501</t>
  </si>
  <si>
    <t>工资福利支出</t>
  </si>
  <si>
    <t>公务员医疗统筹（行政在职人员）</t>
  </si>
  <si>
    <t>30111</t>
  </si>
  <si>
    <t>公务员医疗补助缴费</t>
  </si>
  <si>
    <t>重特病医疗统筹（行政在职人员）</t>
  </si>
  <si>
    <t>30112</t>
  </si>
  <si>
    <t>其他社会保障缴费</t>
  </si>
  <si>
    <t>行政工伤保险</t>
  </si>
  <si>
    <t>行政失业保险</t>
  </si>
  <si>
    <t>公务员医疗统筹（事业在职人员）</t>
  </si>
  <si>
    <t>重特病医疗统筹（事业在职人员）</t>
  </si>
  <si>
    <t>事业失业保险</t>
  </si>
  <si>
    <t>事业工伤保险</t>
  </si>
  <si>
    <t>事业单位基本养老保险</t>
  </si>
  <si>
    <t>行政职业年金</t>
  </si>
  <si>
    <t>30109</t>
  </si>
  <si>
    <t>职业年金缴费</t>
  </si>
  <si>
    <t>事业人员支出工资</t>
  </si>
  <si>
    <t>事业基本工资</t>
  </si>
  <si>
    <t>事业津贴补贴</t>
  </si>
  <si>
    <t>事业年终一次性奖金</t>
  </si>
  <si>
    <t>基础性绩效工资</t>
  </si>
  <si>
    <t>30107</t>
  </si>
  <si>
    <t>绩效工资</t>
  </si>
  <si>
    <t>奖励性绩效工资</t>
  </si>
  <si>
    <t>一般公用经费</t>
  </si>
  <si>
    <t>辅助用工经费（行政）</t>
  </si>
  <si>
    <t>30226</t>
  </si>
  <si>
    <t>劳务费</t>
  </si>
  <si>
    <t>50205</t>
  </si>
  <si>
    <t>委托业务费</t>
  </si>
  <si>
    <t>行政离退休人员其他管理费</t>
  </si>
  <si>
    <t>30299</t>
  </si>
  <si>
    <t>其他商品和服务支出</t>
  </si>
  <si>
    <t>50299</t>
  </si>
  <si>
    <t>行政办公费</t>
  </si>
  <si>
    <t>30201</t>
  </si>
  <si>
    <t>办公费</t>
  </si>
  <si>
    <t>行政水费</t>
  </si>
  <si>
    <t>30205</t>
  </si>
  <si>
    <t>水费</t>
  </si>
  <si>
    <t>行政电费</t>
  </si>
  <si>
    <t>30206</t>
  </si>
  <si>
    <t>电费</t>
  </si>
  <si>
    <t>行政邮电费</t>
  </si>
  <si>
    <t>30207</t>
  </si>
  <si>
    <t>邮电费</t>
  </si>
  <si>
    <t>行政差旅费</t>
  </si>
  <si>
    <t>30211</t>
  </si>
  <si>
    <t>差旅费</t>
  </si>
  <si>
    <t>行政福利费</t>
  </si>
  <si>
    <t>30229</t>
  </si>
  <si>
    <t>福利费</t>
  </si>
  <si>
    <t>事业办公费</t>
  </si>
  <si>
    <t>事业水费</t>
  </si>
  <si>
    <t>事业电费</t>
  </si>
  <si>
    <t>事业邮电费</t>
  </si>
  <si>
    <t>事业差旅费</t>
  </si>
  <si>
    <t>事业福利费</t>
  </si>
  <si>
    <t>行政住房公积金</t>
  </si>
  <si>
    <t>30113</t>
  </si>
  <si>
    <t>50103</t>
  </si>
  <si>
    <t>事业住房公积金</t>
  </si>
  <si>
    <t>独子费</t>
  </si>
  <si>
    <t>30399</t>
  </si>
  <si>
    <t>其他对个人和家庭的补助</t>
  </si>
  <si>
    <t>50999</t>
  </si>
  <si>
    <t>其他对个人和家庭补助</t>
  </si>
  <si>
    <t>遗属生活补助</t>
  </si>
  <si>
    <t>事业离退休人员其他管理费</t>
  </si>
  <si>
    <t>2021年部门项目支出预算表（其他运转类、特定目标类项目）</t>
  </si>
  <si>
    <t>项目分类</t>
  </si>
  <si>
    <t>项目级次</t>
  </si>
  <si>
    <t>是否基建项目</t>
  </si>
  <si>
    <t>总计</t>
  </si>
  <si>
    <t>自筹资金</t>
  </si>
  <si>
    <t>公共财政预算</t>
  </si>
  <si>
    <t>存量资金</t>
  </si>
  <si>
    <t>**</t>
  </si>
  <si>
    <t>1</t>
  </si>
  <si>
    <t>2</t>
  </si>
  <si>
    <t>专项业务类</t>
  </si>
  <si>
    <t>2021年园林绿化管理站城市维护经费</t>
  </si>
  <si>
    <t>本级</t>
  </si>
  <si>
    <t>否</t>
  </si>
  <si>
    <t xml:space="preserve"> 车辆维护费、垃圾清运驾驶员及公厕管理人</t>
  </si>
  <si>
    <t>2021年环境卫生管理站城市维护经费</t>
  </si>
  <si>
    <t>公厕三有三无及维护费</t>
  </si>
  <si>
    <t>车辆维护经费</t>
  </si>
  <si>
    <t>清扫保洁费</t>
  </si>
  <si>
    <t>垃圾清运驾驶员及公厕管理人员人工工资</t>
  </si>
  <si>
    <t>2021年部门政府性基金预算支出预算表（按功能科目分类）</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</si>
  <si>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</si>
  <si>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</si>
  <si>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</si>
  <si>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</si>
  <si>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</si>
  <si>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</si>
  <si>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</si>
  <si>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</si>
  <si>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</si>
  <si>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</si>
  <si>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</si>
  <si>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</si>
  <si>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</si>
  <si>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</si>
  <si>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</si>
  <si>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</si>
  <si>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</si>
  <si>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</si>
  <si>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</si>
  <si>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</si>
  <si>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</si>
  <si>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</si>
  <si>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</si>
  <si>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 xml:space="preserve">  办公经费</t>
  </si>
  <si>
    <t>07</t>
  </si>
  <si>
    <t xml:space="preserve">  绩效工资</t>
  </si>
  <si>
    <t>05</t>
  </si>
  <si>
    <t xml:space="preserve">  委托业务费</t>
  </si>
  <si>
    <t>08</t>
  </si>
  <si>
    <t xml:space="preserve">  机关事业单位基本养老保险缴费</t>
  </si>
  <si>
    <t>06</t>
  </si>
  <si>
    <t xml:space="preserve">  公务接待费</t>
  </si>
  <si>
    <t>09</t>
  </si>
  <si>
    <t xml:space="preserve">  职业年金缴费</t>
  </si>
  <si>
    <t>99</t>
  </si>
  <si>
    <t xml:space="preserve">  其他商品和服务支出</t>
  </si>
  <si>
    <t>10</t>
  </si>
  <si>
    <t xml:space="preserve">  职工基本医疗保险缴费</t>
  </si>
  <si>
    <t>505</t>
  </si>
  <si>
    <t>对事业单位经常性补助</t>
  </si>
  <si>
    <t xml:space="preserve">  公务员医疗补助缴费</t>
  </si>
  <si>
    <t xml:space="preserve">  工资福利支出</t>
  </si>
  <si>
    <t xml:space="preserve">  其他社会保障缴费</t>
  </si>
  <si>
    <t xml:space="preserve">  商品和服务支出</t>
  </si>
  <si>
    <t>13</t>
  </si>
  <si>
    <t xml:space="preserve">  其他对个人和家庭补助</t>
  </si>
  <si>
    <t>302</t>
  </si>
  <si>
    <t xml:space="preserve">  办公费</t>
  </si>
  <si>
    <t xml:space="preserve">  水费</t>
  </si>
  <si>
    <t xml:space="preserve">  电费</t>
  </si>
  <si>
    <t xml:space="preserve">  邮电费</t>
  </si>
  <si>
    <t xml:space="preserve">  差旅费</t>
  </si>
  <si>
    <t>17</t>
  </si>
  <si>
    <t>26</t>
  </si>
  <si>
    <t xml:space="preserve">  劳务费</t>
  </si>
  <si>
    <t>28</t>
  </si>
  <si>
    <t xml:space="preserve">  工会经费</t>
  </si>
  <si>
    <t>29</t>
  </si>
  <si>
    <t xml:space="preserve">  福利费</t>
  </si>
  <si>
    <t>39</t>
  </si>
  <si>
    <t xml:space="preserve">  其他交通费用</t>
  </si>
  <si>
    <t>303</t>
  </si>
  <si>
    <t xml:space="preserve">  生活补助</t>
  </si>
  <si>
    <t xml:space="preserve">  医疗费补助</t>
  </si>
  <si>
    <t xml:space="preserve">  其他对个人和家庭的补助</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</si>
  <si>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</si>
  <si>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</si>
  <si>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</si>
  <si>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</si>
  <si>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</si>
  <si>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</si>
  <si>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</si>
  <si>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</si>
  <si>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</si>
  <si>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</si>
  <si>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石林彝族自治县城市管理局</t>
  </si>
  <si>
    <t xml:space="preserve">    事业人员支出工资</t>
  </si>
  <si>
    <t>做好本部门人员、公用经费保障，按规定落实干部职工各项待遇，支持部门正常履职。</t>
  </si>
  <si>
    <t xml:space="preserve">      产出指标</t>
  </si>
  <si>
    <t>数量指标</t>
  </si>
  <si>
    <t>工资福利发放人数（行政编）</t>
  </si>
  <si>
    <t>=</t>
  </si>
  <si>
    <t>51</t>
  </si>
  <si>
    <t>人</t>
  </si>
  <si>
    <t>定量指标</t>
  </si>
  <si>
    <t>反映部门（单位）实际发放工资人员数量。工资福利包括：行政人员工资、社会保险、住房公积金、职业年金等。</t>
  </si>
  <si>
    <t>工资福利发放人数（事业编）</t>
  </si>
  <si>
    <t>4</t>
  </si>
  <si>
    <t>反映部门（单位）实际发放事业编制人员数量。工资福利包括：事业人员工资、社会保险、住房公积金、职业年金等。</t>
  </si>
  <si>
    <t>供养离（退）休人员数</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</si>
  <si>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</si>
  <si>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</si>
  <si>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</si>
  <si>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</si>
  <si>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</si>
  <si>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</si>
  <si>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</si>
  <si>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</si>
  <si>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</si>
  <si>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</si>
  <si>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</si>
  <si>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</si>
  <si>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</si>
  <si>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</si>
  <si>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</si>
  <si>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</si>
  <si>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社会保障缴费</t>
  </si>
  <si>
    <t xml:space="preserve">    行政人员支出工资</t>
  </si>
  <si>
    <t xml:space="preserve">    公务接待费</t>
  </si>
  <si>
    <t>公用经费保障人数</t>
  </si>
  <si>
    <t>55</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</si>
  <si>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</si>
  <si>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</si>
  <si>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</si>
  <si>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</si>
  <si>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</si>
  <si>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</si>
  <si>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</si>
  <si>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</si>
  <si>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</si>
  <si>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</si>
  <si>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</si>
  <si>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</si>
  <si>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行政人员公务交通补贴</t>
  </si>
  <si>
    <t xml:space="preserve">    对个人和家庭的补助</t>
  </si>
  <si>
    <t xml:space="preserve">    一般公用经费</t>
  </si>
  <si>
    <t xml:space="preserve">    工会经费</t>
  </si>
  <si>
    <t xml:space="preserve">  石林彝族自治县园林绿化管理站</t>
  </si>
  <si>
    <t>9</t>
  </si>
  <si>
    <t xml:space="preserve">    2021年园林绿化管理站城市维护经费</t>
  </si>
  <si>
    <t xml:space="preserve"> 车辆维护费、垃圾清运驾驶员及公厕管理人员人工工资、公厕三有三无及维护费、清扫保洁费</t>
  </si>
  <si>
    <t>清扫保洁面积、公厕管理、车辆维护数量</t>
  </si>
  <si>
    <t>100</t>
  </si>
  <si>
    <t>清扫保洁面积162万平方米，公厕管理12所，车4辆</t>
  </si>
  <si>
    <t>满意</t>
  </si>
  <si>
    <t>97</t>
  </si>
  <si>
    <t>群众评测</t>
  </si>
  <si>
    <t xml:space="preserve">  石林彝族自治县环境卫生管理站</t>
  </si>
  <si>
    <t>15</t>
  </si>
  <si>
    <t xml:space="preserve">    2021年环境卫生管理站城市维护经费</t>
  </si>
  <si>
    <t>车辆维护费、垃圾清运驾驶员及公厕管理人员人工工资、公厕三有三无及维护费、清扫保洁费。</t>
  </si>
  <si>
    <t>清扫保洁面积、公厕管理数量、车辆维护数量</t>
  </si>
  <si>
    <t>清扫保洁面积185万平方米，公厕管理20所，车15辆。</t>
  </si>
  <si>
    <t>95</t>
  </si>
  <si>
    <t>群众满意</t>
  </si>
  <si>
    <t>2021年县（区）本级项目支出绩效目标表（另文下达）</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</si>
  <si>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</si>
  <si>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</si>
  <si>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</si>
  <si>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</si>
  <si>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</si>
  <si>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</si>
  <si>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</si>
  <si>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</si>
  <si>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</si>
  <si>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</si>
  <si>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</si>
  <si>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</si>
  <si>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</si>
  <si>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</si>
  <si>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</si>
  <si>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</si>
  <si>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</si>
  <si>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</si>
  <si>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</si>
  <si>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</si>
  <si>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</si>
  <si>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</si>
  <si>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</si>
  <si>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</si>
  <si>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</si>
  <si>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2021年对下转移支付绩效目标表</t>
  </si>
  <si>
    <t>2021年部门新增资产配置表</t>
  </si>
  <si>
    <t>资产名称</t>
  </si>
  <si>
    <t>数量
（件、台、套）</t>
  </si>
  <si>
    <t>单价</t>
  </si>
  <si>
    <t>预算金额</t>
  </si>
  <si>
    <t>2021年部门政府购买服务预算表</t>
  </si>
  <si>
    <t>基本支出/项目支出</t>
  </si>
  <si>
    <t>政府购买服务项目</t>
  </si>
  <si>
    <t>政府购买服务目录</t>
  </si>
  <si>
    <t>结余结转资金</t>
  </si>
  <si>
    <t>上年结转</t>
  </si>
  <si>
    <t>2021年部门政府采购预算表</t>
  </si>
  <si>
    <t>采购目录</t>
  </si>
  <si>
    <t>采购名称</t>
  </si>
  <si>
    <t>计量单位</t>
  </si>
  <si>
    <t>数量</t>
  </si>
  <si>
    <t xml:space="preserve"> 2021年部门整体支出绩效目标表</t>
  </si>
  <si>
    <t>部门编码</t>
  </si>
  <si>
    <t>340001</t>
  </si>
  <si>
    <t>部门名称</t>
  </si>
  <si>
    <t>内容</t>
  </si>
  <si>
    <t>说明</t>
  </si>
  <si>
    <t>部门总体目标</t>
  </si>
  <si>
    <t>部门职责</t>
  </si>
  <si>
    <t>主要工作及职责是，对市容市貌、占道经营、户外广告设置、环境卫生、园林绿化、城市道路损坏、道路照明、市政公用设施、施工设施监察、城建监察违法案件、乱建乱占、乱停乱放、环境污染等管理和处罚；负责对未取得建设工程规划许可证或未按规划许可规定执行的违法行为进行查处，对不符合城市规划的违法构（建）筑物或设施依法强制拆除；负责数字化城市管理。</t>
  </si>
  <si>
    <t>根据三定方案归纳</t>
  </si>
  <si>
    <t>总体绩效目标
（2021-2023年期间）</t>
  </si>
  <si>
    <t>维护好国家卫生县城，国家园林县城、保持国家文明城市创建成果。石林县城环境卫生的清扫，保洁，垃圾的无害化处理。石林县城公园、广场等公共绿地的管养。城市市容市貌，建筑市场的整治，创建一个美丽、祥和、文明、卫生、有序的石林城市新形象。</t>
  </si>
  <si>
    <t>根据部门职责，中长期规划，各级党委，各级政府要求归纳</t>
  </si>
  <si>
    <t>部门年度目标</t>
  </si>
  <si>
    <t>预算年度（2021年）
绩效目标</t>
  </si>
  <si>
    <t xml:space="preserve">维护管理好石林县城公园、绿地、广场、街道及街头绿地等所辖公共绿地，绿化取得绿化社会效益、环境效益。   加大县城环境卫生监督管理力度，加大清扫保洁和垃圾收集清运力度，做到“全面覆盖，长效管理，不留死角，永久保洁”，认真落实责任制，创新工作思路，继续加 快环卫体制改革。确保县城全年高标准高质量的环境卫生状况，确保今年我县国家卫生县城复审及国家生态县创建顺利通过。   </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</si>
  <si>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</si>
  <si>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</si>
  <si>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</si>
  <si>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</si>
  <si>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</si>
  <si>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</si>
  <si>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</si>
  <si>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</si>
  <si>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</si>
  <si>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 xml:space="preserve">公共绿地维护管理  </t>
  </si>
  <si>
    <t>石林县城公园、绿化广场、街道及街头绿地等维护管理。</t>
  </si>
  <si>
    <t xml:space="preserve">城环境卫生管理  </t>
  </si>
  <si>
    <t>清扫、保洁、公厕管理维护管理县城环境卫生。清运县城生活垃圾、整治县城环境卫生死角。</t>
  </si>
  <si>
    <t>三、部门整体支出绩效指标</t>
  </si>
  <si>
    <t>绩效指标</t>
  </si>
  <si>
    <t>评（扣）分标准</t>
  </si>
  <si>
    <t>绩效指标设定依据及指标值数据来源</t>
  </si>
  <si>
    <t xml:space="preserve">二级指标 </t>
  </si>
  <si>
    <t>产出指标</t>
  </si>
  <si>
    <t>质量指标</t>
  </si>
  <si>
    <t>县城公园、广场、街道及街头等公共绿地的花草树木长势</t>
  </si>
  <si>
    <t>保持良好</t>
  </si>
  <si>
    <t>年</t>
  </si>
  <si>
    <t>001</t>
  </si>
  <si>
    <t>体现绿化管养的共性要求，无死树死花，长势旺盛。</t>
  </si>
  <si>
    <t>指标值设定：按城市管理规范化要求；数据来源：日常统计调查。</t>
  </si>
  <si>
    <t>效益指标</t>
  </si>
  <si>
    <t>经济效益指标</t>
  </si>
  <si>
    <t>做好现县城环境卫生、美化、绿化工作，为招商引资，提高经济效益创造良好的基础。</t>
  </si>
  <si>
    <t>得到发展</t>
  </si>
  <si>
    <t>做好招商引资，提高经济效益的软环境建设。</t>
  </si>
  <si>
    <t>满意度指标</t>
  </si>
  <si>
    <t>服务对象满意度</t>
  </si>
  <si>
    <t>98</t>
  </si>
  <si>
    <t>群众满意度</t>
  </si>
  <si>
    <t>体现一切工作以人民满意为标准</t>
  </si>
  <si>
    <t>指标值设定：按城市管理规范化要求；数据来源：抽样调查。</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</si>
  <si>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</si>
  <si>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</si>
  <si>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</si>
  <si>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</si>
  <si>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</si>
  <si>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</si>
  <si>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</si>
  <si>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</si>
  <si>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</si>
  <si>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</si>
  <si>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</si>
  <si>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</si>
  <si>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</si>
  <si>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</si>
  <si>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</si>
  <si>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</si>
  <si>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</si>
  <si>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</si>
  <si>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</si>
  <si>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</si>
  <si>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</si>
  <si>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</si>
  <si>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</si>
  <si>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</si>
  <si>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</si>
  <si>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</si>
  <si>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</si>
  <si>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云南省昆明市石林彝族自治县石林南路240号</t>
  </si>
  <si>
    <t>卫生</t>
  </si>
  <si>
    <t>暂未分类</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</si>
  <si>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</si>
  <si>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</si>
  <si>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</si>
  <si>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</si>
  <si>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</si>
  <si>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</si>
  <si>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</si>
  <si>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</si>
  <si>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</si>
  <si>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</si>
  <si>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</si>
  <si>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</si>
  <si>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</si>
  <si>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</si>
  <si>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5</t>
  </si>
  <si>
    <t>6</t>
  </si>
  <si>
    <t>7</t>
  </si>
  <si>
    <t>8</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</si>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</sst>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5">
    <numFmt numFmtId="176" formatCode="#,##0.##%;\-#,##0.##%"/>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8">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0"/>
      <color rgb="FF000000"/>
      <name val="宋体"/>
      <charset val="1"/>
    </font>
    <font>
      <b/>
      <sz val="10"/>
      <color theme="1"/>
      <name val="宋体"/>
      <charset val="1"/>
    </font>
    <font>
      <sz val="11"/>
      <color rgb="FF000000"/>
      <name val="宋体"/>
      <charset val="1"/>
    </font>
    <font>
      <sz val="9"/>
      <name val="Arial"/>
      <charset val="1"/>
    </font>
    <font>
      <b/>
      <sz val="24"/>
      <color rgb="FF000000"/>
      <name val="宋体"/>
      <charset val="1"/>
    </font>
    <font>
      <b/>
      <sz val="10"/>
      <color rgb="FF000000"/>
      <name val="宋体"/>
      <charset val="1"/>
    </font>
    <font>
      <b/>
      <sz val="11"/>
      <color rgb="FF000000"/>
      <name val="宋体"/>
      <charset val="1"/>
    </font>
    <font>
      <sz val="12"/>
      <color rgb="FF000000"/>
      <name val="宋体"/>
      <charset val="1"/>
    </font>
    <font>
      <sz val="11"/>
      <name val="宋体"/>
      <charset val="1"/>
    </font>
    <font>
      <sz val="10"/>
      <color rgb="FF000000"/>
      <name val="Arial"/>
      <charset val="1"/>
    </font>
    <font>
      <sz val="11"/>
      <name val="等线"/>
      <charset val="1"/>
    </font>
    <font>
      <sz val="10"/>
      <name val="宋体"/>
      <charset val="1"/>
    </font>
    <font>
      <sz val="9"/>
      <name val="等线"/>
      <charset val="1"/>
    </font>
    <font>
      <b/>
      <sz val="22"/>
      <color rgb="FF000000"/>
      <name val="宋体"/>
      <charset val="1"/>
    </font>
    <font>
      <b/>
      <sz val="23"/>
      <color rgb="FF000000"/>
      <name val="宋体"/>
      <charset val="1"/>
    </font>
    <font>
      <b/>
      <sz val="18"/>
      <name val="宋体"/>
      <charset val="1"/>
    </font>
    <font>
      <sz val="9"/>
      <name val="Microsoft YaHei UI"/>
      <charset val="1"/>
    </font>
    <font>
      <sz val="9"/>
      <color rgb="FFFF0000"/>
      <name val="宋体"/>
      <charset val="1"/>
    </font>
    <font>
      <sz val="12"/>
      <name val="宋体"/>
      <charset val="1"/>
    </font>
    <font>
      <sz val="16"/>
      <name val="宋体"/>
      <charset val="1"/>
    </font>
    <font>
      <sz val="9"/>
      <color theme="1"/>
      <name val="宋体"/>
      <charset val="1"/>
    </font>
    <font>
      <b/>
      <sz val="9"/>
      <color rgb="FF000000"/>
      <name val="宋体"/>
      <charset val="1"/>
    </font>
    <font>
      <sz val="12"/>
      <color rgb="FFFF0000"/>
      <name val="宋体"/>
      <charset val="1"/>
    </font>
    <font>
      <sz val="11"/>
      <color theme="1"/>
      <name val="宋体"/>
      <charset val="134"/>
      <scheme val="minor"/>
    </font>
    <font>
      <b/>
      <sz val="11"/>
      <color rgb="FFFA7D00"/>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sz val="11"/>
      <color theme="0"/>
      <name val="宋体"/>
      <charset val="0"/>
      <scheme val="minor"/>
    </font>
    <font>
      <sz val="11"/>
      <color theme="1"/>
      <name val="宋体"/>
      <charset val="0"/>
      <scheme val="minor"/>
    </font>
    <font>
      <sz val="11"/>
      <color rgb="FFFF0000"/>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b/>
      <sz val="15"/>
      <color theme="3"/>
      <name val="宋体"/>
      <charset val="134"/>
      <scheme val="minor"/>
    </font>
    <font>
      <i/>
      <sz val="11"/>
      <color rgb="FF7F7F7F"/>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28" fillId="0" borderId="0" applyFont="0" applyFill="0" applyBorder="0" applyAlignment="0" applyProtection="0">
      <alignment vertical="center"/>
    </xf>
    <xf numFmtId="0" fontId="37" fillId="17" borderId="0" applyNumberFormat="0" applyBorder="0" applyAlignment="0" applyProtection="0">
      <alignment vertical="center"/>
    </xf>
    <xf numFmtId="0" fontId="34" fillId="7" borderId="1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7" fillId="12" borderId="0" applyNumberFormat="0" applyBorder="0" applyAlignment="0" applyProtection="0">
      <alignment vertical="center"/>
    </xf>
    <xf numFmtId="0" fontId="31" fillId="5" borderId="0" applyNumberFormat="0" applyBorder="0" applyAlignment="0" applyProtection="0">
      <alignment vertical="center"/>
    </xf>
    <xf numFmtId="43" fontId="28" fillId="0" borderId="0" applyFont="0" applyFill="0" applyBorder="0" applyAlignment="0" applyProtection="0">
      <alignment vertical="center"/>
    </xf>
    <xf numFmtId="0" fontId="36" fillId="19" borderId="0" applyNumberFormat="0" applyBorder="0" applyAlignment="0" applyProtection="0">
      <alignment vertical="center"/>
    </xf>
    <xf numFmtId="0" fontId="39" fillId="0" borderId="0" applyNumberFormat="0" applyFill="0" applyBorder="0" applyAlignment="0" applyProtection="0">
      <alignment vertical="center"/>
    </xf>
    <xf numFmtId="9" fontId="28" fillId="0" borderId="0" applyFont="0" applyFill="0" applyBorder="0" applyAlignment="0" applyProtection="0">
      <alignment vertical="center"/>
    </xf>
    <xf numFmtId="0" fontId="42" fillId="0" borderId="0" applyNumberFormat="0" applyFill="0" applyBorder="0" applyAlignment="0" applyProtection="0">
      <alignment vertical="center"/>
    </xf>
    <xf numFmtId="0" fontId="28" fillId="22" borderId="21" applyNumberFormat="0" applyFont="0" applyAlignment="0" applyProtection="0">
      <alignment vertical="center"/>
    </xf>
    <xf numFmtId="0" fontId="36" fillId="18" borderId="0" applyNumberFormat="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6" fillId="0" borderId="18" applyNumberFormat="0" applyFill="0" applyAlignment="0" applyProtection="0">
      <alignment vertical="center"/>
    </xf>
    <xf numFmtId="0" fontId="33" fillId="0" borderId="18" applyNumberFormat="0" applyFill="0" applyAlignment="0" applyProtection="0">
      <alignment vertical="center"/>
    </xf>
    <xf numFmtId="0" fontId="36" fillId="24" borderId="0" applyNumberFormat="0" applyBorder="0" applyAlignment="0" applyProtection="0">
      <alignment vertical="center"/>
    </xf>
    <xf numFmtId="0" fontId="40" fillId="0" borderId="20" applyNumberFormat="0" applyFill="0" applyAlignment="0" applyProtection="0">
      <alignment vertical="center"/>
    </xf>
    <xf numFmtId="0" fontId="36" fillId="27" borderId="0" applyNumberFormat="0" applyBorder="0" applyAlignment="0" applyProtection="0">
      <alignment vertical="center"/>
    </xf>
    <xf numFmtId="0" fontId="30" fillId="4" borderId="17" applyNumberFormat="0" applyAlignment="0" applyProtection="0">
      <alignment vertical="center"/>
    </xf>
    <xf numFmtId="0" fontId="29" fillId="4" borderId="16" applyNumberFormat="0" applyAlignment="0" applyProtection="0">
      <alignment vertical="center"/>
    </xf>
    <xf numFmtId="0" fontId="35" fillId="8" borderId="19" applyNumberFormat="0" applyAlignment="0" applyProtection="0">
      <alignment vertical="center"/>
    </xf>
    <xf numFmtId="0" fontId="37" fillId="28" borderId="0" applyNumberFormat="0" applyBorder="0" applyAlignment="0" applyProtection="0">
      <alignment vertical="center"/>
    </xf>
    <xf numFmtId="0" fontId="36" fillId="16" borderId="0" applyNumberFormat="0" applyBorder="0" applyAlignment="0" applyProtection="0">
      <alignment vertical="center"/>
    </xf>
    <xf numFmtId="0" fontId="45" fillId="0" borderId="23" applyNumberFormat="0" applyFill="0" applyAlignment="0" applyProtection="0">
      <alignment vertical="center"/>
    </xf>
    <xf numFmtId="0" fontId="44" fillId="0" borderId="22" applyNumberFormat="0" applyFill="0" applyAlignment="0" applyProtection="0">
      <alignment vertical="center"/>
    </xf>
    <xf numFmtId="0" fontId="32" fillId="6" borderId="0" applyNumberFormat="0" applyBorder="0" applyAlignment="0" applyProtection="0">
      <alignment vertical="center"/>
    </xf>
    <xf numFmtId="0" fontId="43" fillId="21" borderId="0" applyNumberFormat="0" applyBorder="0" applyAlignment="0" applyProtection="0">
      <alignment vertical="center"/>
    </xf>
    <xf numFmtId="0" fontId="37" fillId="15" borderId="0" applyNumberFormat="0" applyBorder="0" applyAlignment="0" applyProtection="0">
      <alignment vertical="center"/>
    </xf>
    <xf numFmtId="0" fontId="36" fillId="20" borderId="0" applyNumberFormat="0" applyBorder="0" applyAlignment="0" applyProtection="0">
      <alignment vertical="center"/>
    </xf>
    <xf numFmtId="0" fontId="37" fillId="11" borderId="0" applyNumberFormat="0" applyBorder="0" applyAlignment="0" applyProtection="0">
      <alignment vertical="center"/>
    </xf>
    <xf numFmtId="0" fontId="37" fillId="31" borderId="0" applyNumberFormat="0" applyBorder="0" applyAlignment="0" applyProtection="0">
      <alignment vertical="center"/>
    </xf>
    <xf numFmtId="0" fontId="37" fillId="34" borderId="0" applyNumberFormat="0" applyBorder="0" applyAlignment="0" applyProtection="0">
      <alignment vertical="center"/>
    </xf>
    <xf numFmtId="0" fontId="37" fillId="30" borderId="0" applyNumberFormat="0" applyBorder="0" applyAlignment="0" applyProtection="0">
      <alignment vertical="center"/>
    </xf>
    <xf numFmtId="0" fontId="36" fillId="26" borderId="0" applyNumberFormat="0" applyBorder="0" applyAlignment="0" applyProtection="0">
      <alignment vertical="center"/>
    </xf>
    <xf numFmtId="0" fontId="36" fillId="25" borderId="0" applyNumberFormat="0" applyBorder="0" applyAlignment="0" applyProtection="0">
      <alignment vertical="center"/>
    </xf>
    <xf numFmtId="0" fontId="37" fillId="14" borderId="0" applyNumberFormat="0" applyBorder="0" applyAlignment="0" applyProtection="0">
      <alignment vertical="center"/>
    </xf>
    <xf numFmtId="0" fontId="37" fillId="33" borderId="0" applyNumberFormat="0" applyBorder="0" applyAlignment="0" applyProtection="0">
      <alignment vertical="center"/>
    </xf>
    <xf numFmtId="0" fontId="36" fillId="10" borderId="0" applyNumberFormat="0" applyBorder="0" applyAlignment="0" applyProtection="0">
      <alignment vertical="center"/>
    </xf>
    <xf numFmtId="0" fontId="37" fillId="13" borderId="0" applyNumberFormat="0" applyBorder="0" applyAlignment="0" applyProtection="0">
      <alignment vertical="center"/>
    </xf>
    <xf numFmtId="0" fontId="36" fillId="23" borderId="0" applyNumberFormat="0" applyBorder="0" applyAlignment="0" applyProtection="0">
      <alignment vertical="center"/>
    </xf>
    <xf numFmtId="0" fontId="36" fillId="9" borderId="0" applyNumberFormat="0" applyBorder="0" applyAlignment="0" applyProtection="0">
      <alignment vertical="center"/>
    </xf>
    <xf numFmtId="0" fontId="37" fillId="32" borderId="0" applyNumberFormat="0" applyBorder="0" applyAlignment="0" applyProtection="0">
      <alignment vertical="center"/>
    </xf>
    <xf numFmtId="0" fontId="36" fillId="29" borderId="0" applyNumberFormat="0" applyBorder="0" applyAlignment="0" applyProtection="0">
      <alignment vertical="center"/>
    </xf>
    <xf numFmtId="0" fontId="0" fillId="0" borderId="0">
      <alignment vertical="top"/>
      <protection locked="0"/>
    </xf>
  </cellStyleXfs>
  <cellXfs count="29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top" wrapText="1"/>
      <protection locked="0"/>
    </xf>
    <xf numFmtId="0" fontId="6" fillId="0" borderId="5" xfId="49" applyFont="1" applyFill="1" applyBorder="1" applyAlignment="1" applyProtection="1">
      <alignment horizontal="center" vertical="center" wrapText="1"/>
      <protection locked="0"/>
    </xf>
    <xf numFmtId="0" fontId="5"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6" xfId="49" applyFont="1" applyFill="1" applyBorder="1" applyAlignment="1" applyProtection="1">
      <alignment vertical="top"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7" fillId="2" borderId="1"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top"/>
    </xf>
    <xf numFmtId="0" fontId="2" fillId="0" borderId="4" xfId="49" applyFont="1" applyFill="1" applyBorder="1" applyAlignment="1" applyProtection="1">
      <alignment vertical="top" wrapText="1"/>
    </xf>
    <xf numFmtId="0" fontId="2" fillId="0" borderId="5"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2" fillId="0" borderId="4"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2" fillId="0" borderId="0" xfId="49" applyFont="1" applyFill="1" applyBorder="1" applyAlignment="1" applyProtection="1">
      <alignment horizontal="right" vertical="center"/>
    </xf>
    <xf numFmtId="0" fontId="8" fillId="0" borderId="4" xfId="49" applyFont="1" applyFill="1" applyBorder="1" applyAlignment="1" applyProtection="1">
      <alignment vertical="top"/>
    </xf>
    <xf numFmtId="0" fontId="7" fillId="0" borderId="0" xfId="49" applyFont="1" applyFill="1" applyBorder="1" applyAlignment="1" applyProtection="1"/>
    <xf numFmtId="0" fontId="9" fillId="2" borderId="0" xfId="49" applyFont="1" applyFill="1" applyBorder="1" applyAlignment="1" applyProtection="1">
      <alignment horizontal="center" vertical="center"/>
    </xf>
    <xf numFmtId="0" fontId="9"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9" fillId="2" borderId="0" xfId="49" applyFont="1" applyFill="1" applyBorder="1" applyAlignment="1" applyProtection="1">
      <alignment horizontal="left" vertical="center" wrapText="1"/>
    </xf>
    <xf numFmtId="0" fontId="9" fillId="2" borderId="0" xfId="49" applyFont="1" applyFill="1" applyBorder="1" applyAlignment="1" applyProtection="1">
      <alignment horizontal="left" vertical="center"/>
    </xf>
    <xf numFmtId="0" fontId="5" fillId="2" borderId="5" xfId="49" applyFont="1" applyFill="1" applyBorder="1" applyAlignment="1" applyProtection="1">
      <alignment horizontal="center" vertical="center"/>
    </xf>
    <xf numFmtId="0" fontId="5" fillId="2" borderId="2" xfId="49" applyFont="1" applyFill="1" applyBorder="1" applyAlignment="1" applyProtection="1">
      <alignment horizontal="left" vertical="center"/>
    </xf>
    <xf numFmtId="0" fontId="10" fillId="2" borderId="3" xfId="49" applyFont="1" applyFill="1" applyBorder="1" applyAlignment="1" applyProtection="1">
      <alignment horizontal="left" vertical="center"/>
    </xf>
    <xf numFmtId="0" fontId="10" fillId="2" borderId="6" xfId="49" applyFont="1" applyFill="1" applyBorder="1" applyAlignment="1" applyProtection="1">
      <alignment horizontal="left" vertical="center"/>
    </xf>
    <xf numFmtId="0" fontId="5" fillId="2" borderId="2" xfId="49" applyFont="1" applyFill="1" applyBorder="1" applyAlignment="1" applyProtection="1">
      <alignment horizontal="center" vertical="center"/>
    </xf>
    <xf numFmtId="0" fontId="5" fillId="2" borderId="3" xfId="49" applyFont="1" applyFill="1" applyBorder="1" applyAlignment="1" applyProtection="1">
      <alignment horizontal="left" vertical="center" wrapText="1"/>
    </xf>
    <xf numFmtId="0" fontId="7" fillId="2"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7" fillId="0" borderId="1" xfId="49" applyFont="1" applyFill="1" applyBorder="1" applyAlignment="1" applyProtection="1">
      <alignment horizontal="center" vertical="center"/>
    </xf>
    <xf numFmtId="49" fontId="7"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7" fillId="2"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7" fillId="0" borderId="7" xfId="49" applyNumberFormat="1" applyFont="1" applyFill="1" applyBorder="1" applyAlignment="1" applyProtection="1">
      <alignment horizontal="center" vertical="center" wrapText="1"/>
    </xf>
    <xf numFmtId="49" fontId="7" fillId="0" borderId="8" xfId="49" applyNumberFormat="1"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xf>
    <xf numFmtId="0" fontId="7" fillId="0" borderId="9" xfId="49" applyFont="1" applyFill="1" applyBorder="1" applyAlignment="1" applyProtection="1">
      <alignment horizontal="center" vertical="center"/>
    </xf>
    <xf numFmtId="0" fontId="7" fillId="0" borderId="8" xfId="49" applyFont="1" applyFill="1" applyBorder="1" applyAlignment="1" applyProtection="1">
      <alignment horizontal="center" vertical="center"/>
    </xf>
    <xf numFmtId="49" fontId="7" fillId="0" borderId="10" xfId="49" applyNumberFormat="1" applyFont="1" applyFill="1" applyBorder="1" applyAlignment="1" applyProtection="1">
      <alignment horizontal="center" vertical="center" wrapText="1"/>
    </xf>
    <xf numFmtId="49" fontId="7" fillId="0" borderId="11" xfId="49" applyNumberFormat="1"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3" xfId="49" applyFont="1" applyFill="1" applyBorder="1" applyAlignment="1" applyProtection="1">
      <alignment horizontal="left" vertical="center"/>
    </xf>
    <xf numFmtId="0" fontId="3" fillId="0" borderId="6" xfId="49" applyFont="1" applyFill="1" applyBorder="1" applyAlignment="1" applyProtection="1">
      <alignment horizontal="left" vertical="center"/>
    </xf>
    <xf numFmtId="4" fontId="3" fillId="2" borderId="5" xfId="49" applyNumberFormat="1" applyFont="1" applyFill="1" applyBorder="1" applyAlignment="1" applyProtection="1">
      <alignment horizontal="right" vertical="center"/>
      <protection locked="0"/>
    </xf>
    <xf numFmtId="49" fontId="3" fillId="0" borderId="6" xfId="49" applyNumberFormat="1" applyFont="1" applyFill="1" applyBorder="1" applyAlignment="1" applyProtection="1">
      <alignment horizontal="left" vertical="center" wrapText="1"/>
    </xf>
    <xf numFmtId="4" fontId="3" fillId="0" borderId="5" xfId="49" applyNumberFormat="1" applyFont="1" applyFill="1" applyBorder="1" applyAlignment="1" applyProtection="1">
      <alignment horizontal="right" vertical="center"/>
    </xf>
    <xf numFmtId="0" fontId="7" fillId="0" borderId="6" xfId="49" applyFont="1" applyFill="1" applyBorder="1" applyAlignment="1" applyProtection="1"/>
    <xf numFmtId="0" fontId="7" fillId="0" borderId="3" xfId="49" applyFont="1" applyFill="1" applyBorder="1" applyAlignment="1" applyProtection="1"/>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5"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2" fillId="0"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center" vertical="center" wrapText="1"/>
    </xf>
    <xf numFmtId="0" fontId="3" fillId="2" borderId="0" xfId="49" applyFont="1" applyFill="1" applyBorder="1" applyAlignment="1" applyProtection="1">
      <alignment horizontal="right" vertical="center" wrapText="1"/>
    </xf>
    <xf numFmtId="0" fontId="7" fillId="0" borderId="6" xfId="49" applyFont="1" applyFill="1" applyBorder="1" applyAlignment="1" applyProtection="1">
      <alignment horizontal="center" vertical="center"/>
    </xf>
    <xf numFmtId="0" fontId="13" fillId="0" borderId="5" xfId="49" applyFont="1" applyFill="1" applyBorder="1" applyAlignment="1" applyProtection="1">
      <alignment horizontal="center" vertical="center"/>
    </xf>
    <xf numFmtId="49" fontId="7"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7" fillId="0" borderId="5" xfId="49" applyFont="1" applyFill="1" applyBorder="1" applyAlignment="1" applyProtection="1">
      <alignment vertical="center" wrapText="1"/>
    </xf>
    <xf numFmtId="0" fontId="11" fillId="0" borderId="6" xfId="49" applyFont="1" applyFill="1" applyBorder="1" applyAlignment="1" applyProtection="1">
      <alignment horizontal="left" vertical="center"/>
    </xf>
    <xf numFmtId="0" fontId="11" fillId="0" borderId="8"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3" fillId="0" borderId="4" xfId="49" applyFont="1" applyFill="1" applyBorder="1" applyAlignment="1" applyProtection="1">
      <alignment horizontal="left" vertical="center" wrapText="1"/>
    </xf>
    <xf numFmtId="0" fontId="5" fillId="2" borderId="0" xfId="49" applyFont="1" applyFill="1" applyBorder="1" applyAlignment="1" applyProtection="1">
      <alignment horizontal="right" vertical="center" wrapText="1"/>
      <protection locked="0"/>
    </xf>
    <xf numFmtId="0" fontId="7" fillId="0" borderId="1" xfId="49" applyFont="1" applyFill="1" applyBorder="1" applyAlignment="1" applyProtection="1">
      <alignment horizontal="center" vertical="center"/>
      <protection locked="0"/>
    </xf>
    <xf numFmtId="0" fontId="14" fillId="0" borderId="13" xfId="49" applyFont="1" applyFill="1" applyBorder="1" applyAlignment="1" applyProtection="1">
      <alignment horizontal="center" vertical="center" wrapText="1"/>
      <protection locked="0"/>
    </xf>
    <xf numFmtId="0" fontId="14" fillId="2" borderId="13"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xf>
    <xf numFmtId="0" fontId="2"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vertical="center"/>
      <protection locked="0"/>
    </xf>
    <xf numFmtId="0" fontId="3" fillId="0" borderId="5" xfId="49" applyFont="1" applyFill="1" applyBorder="1" applyAlignment="1" applyProtection="1">
      <alignment vertical="center" wrapText="1"/>
      <protection locked="0"/>
    </xf>
    <xf numFmtId="0" fontId="3" fillId="2" borderId="5" xfId="49" applyFont="1" applyFill="1" applyBorder="1" applyAlignment="1" applyProtection="1">
      <alignment horizontal="left" vertical="center"/>
      <protection locked="0"/>
    </xf>
    <xf numFmtId="0" fontId="5" fillId="2" borderId="0" xfId="49" applyFont="1" applyFill="1" applyBorder="1" applyAlignment="1" applyProtection="1">
      <alignment horizontal="right" vertical="center"/>
      <protection locked="0"/>
    </xf>
    <xf numFmtId="0" fontId="13" fillId="0" borderId="2" xfId="49" applyFont="1" applyFill="1" applyBorder="1" applyAlignment="1" applyProtection="1">
      <alignment horizontal="center" vertical="center"/>
      <protection locked="0"/>
    </xf>
    <xf numFmtId="0" fontId="13"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7" fillId="0" borderId="5"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3" fillId="2" borderId="5"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15" fillId="0" borderId="0" xfId="49" applyFont="1" applyFill="1" applyBorder="1" applyAlignment="1" applyProtection="1"/>
    <xf numFmtId="0" fontId="16" fillId="0" borderId="0" xfId="49" applyFont="1" applyFill="1" applyBorder="1" applyAlignment="1" applyProtection="1"/>
    <xf numFmtId="0" fontId="4" fillId="2" borderId="0" xfId="49" applyFont="1" applyFill="1" applyBorder="1" applyAlignment="1" applyProtection="1">
      <alignment horizontal="center" vertical="center"/>
    </xf>
    <xf numFmtId="0" fontId="3" fillId="0" borderId="12" xfId="49" applyFont="1" applyFill="1" applyBorder="1" applyAlignment="1" applyProtection="1">
      <alignment horizontal="left" vertical="center"/>
    </xf>
    <xf numFmtId="0" fontId="7" fillId="0" borderId="12" xfId="49" applyFont="1" applyFill="1" applyBorder="1" applyAlignment="1" applyProtection="1">
      <alignment horizontal="left" vertical="center"/>
    </xf>
    <xf numFmtId="0" fontId="7" fillId="0" borderId="12" xfId="49" applyFont="1" applyFill="1" applyBorder="1" applyAlignment="1" applyProtection="1"/>
    <xf numFmtId="0" fontId="7" fillId="0" borderId="1" xfId="49" applyFont="1" applyFill="1" applyBorder="1" applyAlignment="1" applyProtection="1">
      <alignment horizontal="center" vertical="center" wrapText="1"/>
      <protection locked="0"/>
    </xf>
    <xf numFmtId="0" fontId="13" fillId="0" borderId="1" xfId="49" applyFont="1" applyFill="1" applyBorder="1" applyAlignment="1" applyProtection="1">
      <alignment horizontal="center" vertical="center"/>
    </xf>
    <xf numFmtId="0" fontId="14" fillId="0" borderId="13" xfId="49" applyFont="1" applyFill="1" applyBorder="1" applyAlignment="1" applyProtection="1">
      <alignment vertical="top" wrapText="1"/>
      <protection locked="0"/>
    </xf>
    <xf numFmtId="0" fontId="14" fillId="0" borderId="13" xfId="49" applyFont="1" applyFill="1" applyBorder="1" applyAlignment="1" applyProtection="1">
      <alignment vertical="top"/>
    </xf>
    <xf numFmtId="0" fontId="16"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17" fillId="0" borderId="6" xfId="49" applyFont="1" applyFill="1" applyBorder="1" applyAlignment="1" applyProtection="1">
      <alignment vertical="center"/>
    </xf>
    <xf numFmtId="0" fontId="2" fillId="0" borderId="6" xfId="49" applyFont="1" applyFill="1" applyBorder="1" applyAlignment="1" applyProtection="1">
      <alignment horizontal="left" vertical="center"/>
    </xf>
    <xf numFmtId="0" fontId="2" fillId="0" borderId="5" xfId="49" applyFont="1" applyFill="1" applyBorder="1" applyAlignment="1" applyProtection="1">
      <alignment horizontal="left" vertical="center" wrapText="1"/>
    </xf>
    <xf numFmtId="0" fontId="2" fillId="0" borderId="6" xfId="49" applyFont="1" applyFill="1" applyBorder="1" applyAlignment="1" applyProtection="1">
      <alignment horizontal="left" vertical="center" wrapText="1"/>
    </xf>
    <xf numFmtId="0" fontId="1" fillId="0" borderId="0"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xf>
    <xf numFmtId="0" fontId="1" fillId="0" borderId="6"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protection locked="0"/>
    </xf>
    <xf numFmtId="0" fontId="3" fillId="0" borderId="6" xfId="49" applyFont="1" applyFill="1" applyBorder="1" applyAlignment="1" applyProtection="1">
      <alignment horizontal="right" vertical="center"/>
    </xf>
    <xf numFmtId="0" fontId="3" fillId="2" borderId="6" xfId="49" applyFont="1" applyFill="1" applyBorder="1" applyAlignment="1" applyProtection="1">
      <alignment horizontal="right" vertical="center"/>
      <protection locked="0"/>
    </xf>
    <xf numFmtId="0" fontId="1" fillId="0" borderId="0" xfId="49" applyFont="1" applyFill="1" applyBorder="1" applyAlignment="1" applyProtection="1">
      <protection locked="0"/>
    </xf>
    <xf numFmtId="0" fontId="2" fillId="0" borderId="0" xfId="49" applyFont="1" applyFill="1" applyBorder="1" applyAlignment="1" applyProtection="1">
      <alignment horizontal="right" vertical="center"/>
      <protection locked="0"/>
    </xf>
    <xf numFmtId="0" fontId="7"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right"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protection locked="0"/>
    </xf>
    <xf numFmtId="0" fontId="2" fillId="0" borderId="11" xfId="49" applyFont="1" applyFill="1" applyBorder="1" applyAlignment="1" applyProtection="1">
      <alignment horizontal="left"/>
    </xf>
    <xf numFmtId="0" fontId="3" fillId="0" borderId="11" xfId="49" applyFont="1" applyFill="1" applyBorder="1" applyAlignment="1" applyProtection="1">
      <alignment horizontal="right" vertical="center"/>
      <protection locked="0"/>
    </xf>
    <xf numFmtId="0" fontId="16"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xf>
    <xf numFmtId="0" fontId="18"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3"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16" fillId="0" borderId="0" xfId="49" applyFont="1" applyFill="1" applyBorder="1" applyAlignment="1" applyProtection="1">
      <alignment wrapText="1"/>
    </xf>
    <xf numFmtId="0" fontId="7" fillId="0" borderId="2" xfId="49" applyFont="1" applyFill="1" applyBorder="1" applyAlignment="1" applyProtection="1">
      <alignment horizontal="center" vertical="center"/>
    </xf>
    <xf numFmtId="0" fontId="7" fillId="0" borderId="13" xfId="49" applyFont="1" applyFill="1" applyBorder="1" applyAlignment="1" applyProtection="1">
      <alignment horizontal="center" vertical="center"/>
    </xf>
    <xf numFmtId="0" fontId="7" fillId="0" borderId="1"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16" fillId="0" borderId="5" xfId="49" applyFont="1" applyFill="1" applyBorder="1" applyAlignment="1" applyProtection="1">
      <alignment horizontal="center" vertical="center"/>
      <protection locked="0"/>
    </xf>
    <xf numFmtId="0" fontId="16" fillId="0" borderId="5" xfId="49" applyFont="1" applyFill="1" applyBorder="1" applyAlignment="1" applyProtection="1">
      <alignment horizontal="center" vertical="center"/>
    </xf>
    <xf numFmtId="0" fontId="16" fillId="0" borderId="2" xfId="49" applyFont="1" applyFill="1" applyBorder="1" applyAlignment="1" applyProtection="1">
      <alignment horizontal="center" vertical="center"/>
    </xf>
    <xf numFmtId="0" fontId="5" fillId="0" borderId="5" xfId="49" applyFont="1" applyFill="1" applyBorder="1" applyAlignment="1" applyProtection="1">
      <alignment horizontal="center" vertical="center"/>
      <protection locked="0"/>
    </xf>
    <xf numFmtId="0" fontId="2" fillId="0" borderId="2"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7" fillId="0" borderId="3"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0" fontId="2" fillId="0" borderId="5" xfId="49" applyFont="1" applyFill="1" applyBorder="1" applyAlignment="1" applyProtection="1">
      <alignment horizontal="right" vertical="center" wrapText="1"/>
      <protection locked="0"/>
    </xf>
    <xf numFmtId="0" fontId="5" fillId="0" borderId="14"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6" fillId="0" borderId="13" xfId="49" applyFont="1" applyFill="1" applyBorder="1" applyAlignment="1" applyProtection="1">
      <alignment vertical="center"/>
    </xf>
    <xf numFmtId="0" fontId="16" fillId="0" borderId="4" xfId="49" applyFont="1" applyFill="1" applyBorder="1" applyAlignment="1" applyProtection="1">
      <alignment vertical="center"/>
    </xf>
    <xf numFmtId="0" fontId="16"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49" fontId="16" fillId="0" borderId="0" xfId="49" applyNumberFormat="1" applyFont="1" applyFill="1" applyBorder="1" applyAlignment="1" applyProtection="1"/>
    <xf numFmtId="0" fontId="3" fillId="0" borderId="0" xfId="49" applyFont="1" applyFill="1" applyBorder="1" applyAlignment="1" applyProtection="1">
      <alignment horizontal="left" vertical="center"/>
    </xf>
    <xf numFmtId="49" fontId="7" fillId="0" borderId="2" xfId="49" applyNumberFormat="1" applyFont="1" applyFill="1" applyBorder="1" applyAlignment="1" applyProtection="1">
      <alignment horizontal="center" vertical="center" wrapText="1"/>
    </xf>
    <xf numFmtId="49" fontId="7" fillId="0" borderId="3" xfId="49" applyNumberFormat="1" applyFont="1" applyFill="1" applyBorder="1" applyAlignment="1" applyProtection="1">
      <alignment horizontal="center" vertical="center" wrapText="1"/>
    </xf>
    <xf numFmtId="49" fontId="7" fillId="0" borderId="6"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xf>
    <xf numFmtId="49" fontId="3" fillId="0" borderId="2" xfId="49" applyNumberFormat="1"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vertical="center"/>
    </xf>
    <xf numFmtId="49" fontId="16" fillId="0" borderId="5" xfId="49" applyNumberFormat="1" applyFont="1" applyFill="1" applyBorder="1" applyAlignment="1" applyProtection="1"/>
    <xf numFmtId="0" fontId="16" fillId="0" borderId="5" xfId="49" applyFont="1" applyFill="1" applyBorder="1" applyAlignment="1" applyProtection="1"/>
    <xf numFmtId="0" fontId="13" fillId="0" borderId="6" xfId="49" applyFont="1" applyFill="1" applyBorder="1" applyAlignment="1" applyProtection="1">
      <alignment horizontal="center" vertical="center"/>
      <protection locked="0"/>
    </xf>
    <xf numFmtId="0" fontId="20"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wrapText="1"/>
      <protection locked="0"/>
    </xf>
    <xf numFmtId="0" fontId="16" fillId="0" borderId="2" xfId="49" applyFont="1" applyFill="1" applyBorder="1" applyAlignment="1" applyProtection="1">
      <alignment horizontal="center" vertical="center"/>
      <protection locked="0"/>
    </xf>
    <xf numFmtId="0" fontId="16" fillId="0" borderId="6" xfId="49" applyFont="1" applyFill="1" applyBorder="1" applyAlignment="1" applyProtection="1">
      <alignment horizontal="center" vertical="center"/>
      <protection locked="0"/>
    </xf>
    <xf numFmtId="0" fontId="16" fillId="0" borderId="8" xfId="49" applyFont="1" applyFill="1" applyBorder="1" applyAlignment="1" applyProtection="1">
      <alignment horizontal="center" vertical="center"/>
      <protection locked="0"/>
    </xf>
    <xf numFmtId="0" fontId="16" fillId="0" borderId="3" xfId="49" applyFont="1" applyFill="1" applyBorder="1" applyAlignment="1" applyProtection="1">
      <alignment horizontal="center" vertical="center"/>
      <protection locked="0"/>
    </xf>
    <xf numFmtId="0" fontId="16" fillId="0" borderId="11" xfId="49"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top" wrapText="1"/>
      <protection locked="0"/>
    </xf>
    <xf numFmtId="0" fontId="2" fillId="0" borderId="11" xfId="49" applyFont="1" applyFill="1" applyBorder="1" applyAlignment="1" applyProtection="1">
      <alignment vertical="top" wrapText="1"/>
      <protection locked="0"/>
    </xf>
    <xf numFmtId="4" fontId="3" fillId="0" borderId="11" xfId="49" applyNumberFormat="1" applyFont="1" applyFill="1" applyBorder="1" applyAlignment="1" applyProtection="1">
      <alignment horizontal="right" vertical="center"/>
      <protection locked="0"/>
    </xf>
    <xf numFmtId="0" fontId="1" fillId="0" borderId="0" xfId="49" applyFont="1" applyFill="1" applyBorder="1" applyAlignment="1" applyProtection="1">
      <alignment vertical="top"/>
    </xf>
    <xf numFmtId="0" fontId="14" fillId="2" borderId="13" xfId="49" applyFont="1" applyFill="1" applyBorder="1" applyAlignment="1" applyProtection="1">
      <alignment vertical="top" wrapText="1"/>
      <protection locked="0"/>
    </xf>
    <xf numFmtId="0" fontId="1" fillId="2" borderId="13" xfId="49" applyFont="1" applyFill="1" applyBorder="1" applyAlignment="1" applyProtection="1">
      <alignment vertical="top"/>
      <protection locked="0"/>
    </xf>
    <xf numFmtId="0" fontId="14"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7" fillId="0" borderId="4"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vertical="center"/>
      <protection locked="0"/>
    </xf>
    <xf numFmtId="0" fontId="14" fillId="2" borderId="3" xfId="49" applyFont="1" applyFill="1" applyBorder="1" applyAlignment="1" applyProtection="1">
      <alignment vertical="top"/>
      <protection locked="0"/>
    </xf>
    <xf numFmtId="0" fontId="14" fillId="2" borderId="8" xfId="49" applyFont="1" applyFill="1" applyBorder="1" applyAlignment="1" applyProtection="1">
      <alignment horizontal="center" vertical="center" wrapText="1"/>
      <protection locked="0"/>
    </xf>
    <xf numFmtId="0" fontId="7" fillId="2" borderId="11" xfId="49" applyFont="1" applyFill="1" applyBorder="1" applyAlignment="1" applyProtection="1">
      <alignment horizontal="center" vertical="center" wrapText="1"/>
      <protection locked="0"/>
    </xf>
    <xf numFmtId="0" fontId="1" fillId="0" borderId="5" xfId="49" applyFont="1" applyFill="1" applyBorder="1" applyAlignment="1" applyProtection="1"/>
    <xf numFmtId="0" fontId="4" fillId="2" borderId="0" xfId="49" applyFont="1" applyFill="1" applyBorder="1" applyAlignment="1" applyProtection="1">
      <alignment horizontal="center" vertical="center"/>
      <protection locked="0"/>
    </xf>
    <xf numFmtId="0" fontId="3" fillId="2" borderId="0" xfId="49" applyFont="1" applyFill="1" applyBorder="1" applyAlignment="1" applyProtection="1">
      <alignment horizontal="left" vertical="top" wrapText="1"/>
      <protection locked="0"/>
    </xf>
    <xf numFmtId="0" fontId="3" fillId="2" borderId="0" xfId="49" applyFont="1" applyFill="1" applyBorder="1" applyAlignment="1" applyProtection="1">
      <alignment horizontal="left" vertical="top"/>
      <protection locked="0"/>
    </xf>
    <xf numFmtId="0" fontId="21" fillId="0" borderId="0" xfId="49" applyFont="1" applyFill="1" applyBorder="1" applyAlignment="1" applyProtection="1">
      <alignment vertical="top"/>
      <protection locked="0"/>
    </xf>
    <xf numFmtId="0" fontId="5" fillId="2" borderId="1" xfId="49" applyFont="1" applyFill="1" applyBorder="1" applyAlignment="1" applyProtection="1">
      <alignment horizontal="center" vertical="center"/>
      <protection locked="0"/>
    </xf>
    <xf numFmtId="0" fontId="5" fillId="2"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protection locked="0"/>
    </xf>
    <xf numFmtId="0" fontId="5" fillId="2" borderId="4" xfId="49" applyFont="1" applyFill="1" applyBorder="1" applyAlignment="1" applyProtection="1">
      <alignment horizontal="center" vertical="center"/>
      <protection locked="0"/>
    </xf>
    <xf numFmtId="0" fontId="5" fillId="2" borderId="2" xfId="49" applyFont="1" applyFill="1" applyBorder="1" applyAlignment="1" applyProtection="1">
      <alignment horizontal="center" vertical="center"/>
      <protection locked="0"/>
    </xf>
    <xf numFmtId="0" fontId="5" fillId="2" borderId="3" xfId="49" applyFont="1" applyFill="1" applyBorder="1" applyAlignment="1" applyProtection="1">
      <alignment horizontal="center" vertical="center"/>
      <protection locked="0"/>
    </xf>
    <xf numFmtId="0" fontId="22" fillId="2" borderId="5" xfId="49" applyFont="1" applyFill="1" applyBorder="1" applyAlignment="1" applyProtection="1">
      <alignment horizontal="left" vertical="center"/>
      <protection locked="0"/>
    </xf>
    <xf numFmtId="0" fontId="21" fillId="0" borderId="0" xfId="49" applyFont="1" applyFill="1" applyBorder="1" applyAlignment="1" applyProtection="1"/>
    <xf numFmtId="0" fontId="5" fillId="2" borderId="6"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protection locked="0"/>
    </xf>
    <xf numFmtId="0" fontId="7" fillId="0" borderId="11" xfId="49" applyFont="1" applyFill="1" applyBorder="1" applyAlignment="1" applyProtection="1">
      <alignment horizontal="center" vertical="center" wrapText="1"/>
      <protection locked="0"/>
    </xf>
    <xf numFmtId="0" fontId="13" fillId="0" borderId="0" xfId="49" applyFont="1" applyFill="1" applyBorder="1" applyAlignment="1" applyProtection="1"/>
    <xf numFmtId="0" fontId="23" fillId="0" borderId="0" xfId="49" applyFont="1" applyFill="1" applyBorder="1" applyAlignment="1" applyProtection="1">
      <alignment horizontal="center"/>
    </xf>
    <xf numFmtId="0" fontId="23" fillId="0" borderId="0" xfId="49" applyFont="1" applyFill="1" applyBorder="1" applyAlignment="1" applyProtection="1">
      <alignment horizontal="center" wrapText="1"/>
    </xf>
    <xf numFmtId="0" fontId="23" fillId="0" borderId="0" xfId="49" applyFont="1" applyFill="1" applyBorder="1" applyAlignment="1" applyProtection="1">
      <alignment wrapText="1"/>
    </xf>
    <xf numFmtId="0" fontId="23" fillId="0" borderId="0" xfId="49" applyFont="1" applyFill="1" applyBorder="1" applyAlignment="1" applyProtection="1"/>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horizontal="right" wrapText="1"/>
    </xf>
    <xf numFmtId="0" fontId="24" fillId="0" borderId="0" xfId="49" applyFont="1" applyFill="1" applyBorder="1" applyAlignment="1" applyProtection="1">
      <alignment horizontal="center" vertical="center"/>
    </xf>
    <xf numFmtId="0" fontId="24"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horizontal="right" wrapText="1"/>
    </xf>
    <xf numFmtId="0" fontId="13" fillId="0" borderId="8" xfId="49" applyFont="1" applyFill="1" applyBorder="1" applyAlignment="1" applyProtection="1">
      <alignment horizontal="center" vertical="center"/>
    </xf>
    <xf numFmtId="0" fontId="13" fillId="0" borderId="8"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xf>
    <xf numFmtId="0" fontId="7" fillId="0" borderId="11" xfId="49" applyFont="1" applyFill="1" applyBorder="1" applyAlignment="1" applyProtection="1">
      <alignment horizontal="center" vertical="center" wrapText="1"/>
    </xf>
    <xf numFmtId="0" fontId="23" fillId="0" borderId="4" xfId="49" applyFont="1" applyFill="1" applyBorder="1" applyAlignment="1" applyProtection="1">
      <alignment horizontal="center" vertical="center" wrapText="1"/>
      <protection locked="0"/>
    </xf>
    <xf numFmtId="0" fontId="23" fillId="0" borderId="11" xfId="49" applyFont="1" applyFill="1" applyBorder="1" applyAlignment="1" applyProtection="1">
      <alignment horizontal="center" vertical="center" wrapText="1"/>
      <protection locked="0"/>
    </xf>
    <xf numFmtId="0" fontId="23" fillId="0" borderId="11" xfId="49" applyFont="1" applyFill="1" applyBorder="1" applyAlignment="1" applyProtection="1">
      <alignment horizontal="center"/>
    </xf>
    <xf numFmtId="0" fontId="23" fillId="0" borderId="4" xfId="49" applyFont="1" applyFill="1" applyBorder="1" applyAlignment="1" applyProtection="1">
      <alignment vertical="center"/>
    </xf>
    <xf numFmtId="0" fontId="23" fillId="0" borderId="11" xfId="49" applyFont="1" applyFill="1" applyBorder="1" applyAlignment="1" applyProtection="1">
      <alignment vertical="center"/>
    </xf>
    <xf numFmtId="4" fontId="23" fillId="0" borderId="11" xfId="49" applyNumberFormat="1" applyFont="1" applyFill="1" applyBorder="1" applyAlignment="1" applyProtection="1">
      <alignment horizontal="center" vertical="center"/>
    </xf>
    <xf numFmtId="4" fontId="23" fillId="0" borderId="15" xfId="49" applyNumberFormat="1" applyFont="1" applyFill="1" applyBorder="1" applyAlignment="1" applyProtection="1">
      <alignment horizontal="center" vertical="center"/>
    </xf>
    <xf numFmtId="4" fontId="23" fillId="0" borderId="12" xfId="49" applyNumberFormat="1" applyFont="1" applyFill="1" applyBorder="1" applyAlignment="1" applyProtection="1">
      <alignment horizontal="center" vertical="center"/>
    </xf>
    <xf numFmtId="4" fontId="23" fillId="0" borderId="14" xfId="49" applyNumberFormat="1" applyFont="1" applyFill="1" applyBorder="1" applyAlignment="1" applyProtection="1">
      <alignment horizontal="center" vertical="center"/>
    </xf>
    <xf numFmtId="0" fontId="25" fillId="0" borderId="4" xfId="49" applyFont="1" applyFill="1" applyBorder="1" applyAlignment="1" applyProtection="1">
      <alignment horizontal="left" vertical="center" wrapText="1"/>
      <protection locked="0"/>
    </xf>
    <xf numFmtId="0" fontId="25" fillId="0" borderId="11" xfId="49" applyFont="1" applyFill="1" applyBorder="1" applyAlignment="1" applyProtection="1">
      <alignment horizontal="left" vertical="center" wrapText="1"/>
      <protection locked="0"/>
    </xf>
    <xf numFmtId="4" fontId="25" fillId="0" borderId="11" xfId="49" applyNumberFormat="1" applyFont="1" applyFill="1" applyBorder="1" applyAlignment="1" applyProtection="1">
      <alignment horizontal="right" vertical="center"/>
      <protection locked="0"/>
    </xf>
    <xf numFmtId="0" fontId="25" fillId="0" borderId="10" xfId="49" applyFont="1" applyFill="1" applyBorder="1" applyAlignment="1" applyProtection="1">
      <alignment horizontal="center" vertical="center"/>
      <protection locked="0"/>
    </xf>
    <xf numFmtId="0" fontId="25" fillId="0" borderId="11" xfId="49" applyFont="1" applyFill="1" applyBorder="1" applyAlignment="1" applyProtection="1">
      <alignment vertical="top"/>
      <protection locked="0"/>
    </xf>
    <xf numFmtId="0" fontId="18" fillId="0" borderId="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2" borderId="6" xfId="49" applyFont="1" applyFill="1" applyBorder="1" applyAlignment="1" applyProtection="1">
      <alignment horizontal="center"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0" fontId="26" fillId="0" borderId="4" xfId="49" applyFont="1" applyFill="1" applyBorder="1" applyAlignment="1" applyProtection="1">
      <alignment horizontal="center" vertical="center"/>
    </xf>
    <xf numFmtId="0" fontId="26" fillId="0" borderId="4" xfId="49" applyFont="1" applyFill="1" applyBorder="1" applyAlignment="1" applyProtection="1">
      <alignment horizontal="right" vertical="center"/>
    </xf>
    <xf numFmtId="4" fontId="3" fillId="0" borderId="4"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center"/>
    </xf>
    <xf numFmtId="0" fontId="3" fillId="0" borderId="4" xfId="49" applyFont="1" applyFill="1" applyBorder="1" applyAlignment="1" applyProtection="1">
      <alignment horizontal="right" vertical="center"/>
    </xf>
    <xf numFmtId="0" fontId="26" fillId="0" borderId="4" xfId="49" applyFont="1" applyFill="1" applyBorder="1" applyAlignment="1" applyProtection="1">
      <alignment horizontal="center" vertical="center" wrapText="1"/>
      <protection locked="0"/>
    </xf>
    <xf numFmtId="4" fontId="26" fillId="0" borderId="4" xfId="49" applyNumberFormat="1" applyFont="1" applyFill="1" applyBorder="1" applyAlignment="1" applyProtection="1">
      <alignment horizontal="right" vertical="center"/>
      <protection locked="0"/>
    </xf>
    <xf numFmtId="4" fontId="25" fillId="2" borderId="5" xfId="49" applyNumberFormat="1" applyFont="1" applyFill="1" applyBorder="1" applyAlignment="1" applyProtection="1">
      <alignment horizontal="right" vertical="center"/>
      <protection locked="0"/>
    </xf>
    <xf numFmtId="0" fontId="27" fillId="2" borderId="5" xfId="49" applyFont="1" applyFill="1" applyBorder="1" applyAlignment="1" applyProtection="1">
      <alignment horizontal="left" vertical="center" wrapText="1"/>
      <protection locked="0"/>
    </xf>
    <xf numFmtId="0" fontId="13" fillId="0" borderId="6" xfId="49" applyFont="1" applyFill="1" applyBorder="1" applyAlignment="1" applyProtection="1">
      <alignment horizontal="center" vertical="center" wrapText="1"/>
      <protection locked="0"/>
    </xf>
    <xf numFmtId="4" fontId="2" fillId="0" borderId="4" xfId="49" applyNumberFormat="1" applyFont="1" applyFill="1" applyBorder="1" applyAlignment="1" applyProtection="1">
      <alignment horizontal="right" vertical="center"/>
      <protection locked="0"/>
    </xf>
    <xf numFmtId="4" fontId="2" fillId="0" borderId="4" xfId="49" applyNumberFormat="1"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4" fontId="3" fillId="0" borderId="11" xfId="49" applyNumberFormat="1" applyFont="1" applyFill="1" applyBorder="1" applyAlignment="1" applyProtection="1">
      <alignment horizontal="right" vertical="center"/>
    </xf>
    <xf numFmtId="0" fontId="3" fillId="0" borderId="4" xfId="49" applyFont="1" applyFill="1" applyBorder="1" applyAlignment="1" applyProtection="1">
      <alignment horizontal="left" vertical="top"/>
    </xf>
    <xf numFmtId="0" fontId="26" fillId="0" borderId="11" xfId="49" applyFont="1" applyFill="1" applyBorder="1" applyAlignment="1" applyProtection="1">
      <alignment horizontal="right" vertical="center"/>
    </xf>
    <xf numFmtId="4" fontId="26" fillId="0" borderId="11" xfId="49" applyNumberFormat="1" applyFont="1" applyFill="1" applyBorder="1" applyAlignment="1" applyProtection="1">
      <alignment horizontal="right" vertical="center"/>
      <protection locked="0"/>
    </xf>
    <xf numFmtId="4" fontId="26" fillId="0" borderId="11" xfId="49" applyNumberFormat="1" applyFont="1" applyFill="1" applyBorder="1" applyAlignment="1" applyProtection="1">
      <alignment horizontal="right" vertical="center"/>
    </xf>
    <xf numFmtId="4" fontId="26"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topLeftCell="A10" workbookViewId="0">
      <selection activeCell="D28" sqref="D28"/>
    </sheetView>
  </sheetViews>
  <sheetFormatPr defaultColWidth="10" defaultRowHeight="12.75" customHeight="1" outlineLevelCol="3"/>
  <cols>
    <col min="1" max="1" width="37.6666666666667" style="1" customWidth="1"/>
    <col min="2" max="2" width="33.5" style="1" customWidth="1"/>
    <col min="3" max="3" width="37.6666666666667" style="1" customWidth="1"/>
    <col min="4" max="4" width="28.8333333333333" style="1" customWidth="1"/>
    <col min="5" max="16384" width="10" style="2" customWidth="1"/>
  </cols>
  <sheetData>
    <row r="1" ht="15" customHeight="1" spans="1:4">
      <c r="A1" s="95"/>
      <c r="B1" s="95"/>
      <c r="C1" s="95"/>
      <c r="D1" s="95"/>
    </row>
    <row r="2" ht="41.25" customHeight="1" spans="1:1">
      <c r="A2" s="4" t="s">
        <v>0</v>
      </c>
    </row>
    <row r="3" ht="17.25" customHeight="1" spans="1:4">
      <c r="A3" s="18" t="s">
        <v>1</v>
      </c>
      <c r="D3" s="29" t="s">
        <v>2</v>
      </c>
    </row>
    <row r="4" ht="17.25" customHeight="1" spans="1:4">
      <c r="A4" s="21" t="s">
        <v>3</v>
      </c>
      <c r="B4" s="9"/>
      <c r="C4" s="21" t="s">
        <v>4</v>
      </c>
      <c r="D4" s="17"/>
    </row>
    <row r="5" ht="17.25" customHeight="1" spans="1:4">
      <c r="A5" s="21" t="s">
        <v>5</v>
      </c>
      <c r="B5" s="21" t="s">
        <v>6</v>
      </c>
      <c r="C5" s="21" t="s">
        <v>7</v>
      </c>
      <c r="D5" s="22" t="s">
        <v>6</v>
      </c>
    </row>
    <row r="6" ht="15.75" customHeight="1" spans="1:4">
      <c r="A6" s="102" t="s">
        <v>8</v>
      </c>
      <c r="B6" s="289">
        <v>29357032</v>
      </c>
      <c r="C6" s="275" t="s">
        <v>9</v>
      </c>
      <c r="D6" s="274"/>
    </row>
    <row r="7" ht="15.75" customHeight="1" spans="1:4">
      <c r="A7" s="273" t="s">
        <v>10</v>
      </c>
      <c r="B7" s="207"/>
      <c r="C7" s="275" t="s">
        <v>11</v>
      </c>
      <c r="D7" s="274"/>
    </row>
    <row r="8" ht="15.75" customHeight="1" spans="1:4">
      <c r="A8" s="273" t="s">
        <v>12</v>
      </c>
      <c r="B8" s="207"/>
      <c r="C8" s="275" t="s">
        <v>13</v>
      </c>
      <c r="D8" s="274"/>
    </row>
    <row r="9" ht="15.75" customHeight="1" spans="1:4">
      <c r="A9" s="273" t="s">
        <v>14</v>
      </c>
      <c r="B9" s="207"/>
      <c r="C9" s="275" t="s">
        <v>15</v>
      </c>
      <c r="D9" s="274"/>
    </row>
    <row r="10" ht="15.75" customHeight="1" spans="1:4">
      <c r="A10" s="290" t="s">
        <v>16</v>
      </c>
      <c r="B10" s="291"/>
      <c r="C10" s="275" t="s">
        <v>17</v>
      </c>
      <c r="D10" s="274"/>
    </row>
    <row r="11" ht="15.75" customHeight="1" spans="1:4">
      <c r="A11" s="273" t="s">
        <v>18</v>
      </c>
      <c r="B11" s="207"/>
      <c r="C11" s="275" t="s">
        <v>19</v>
      </c>
      <c r="D11" s="274"/>
    </row>
    <row r="12" ht="15.75" customHeight="1" spans="1:4">
      <c r="A12" s="273" t="s">
        <v>20</v>
      </c>
      <c r="B12" s="207"/>
      <c r="C12" s="275" t="s">
        <v>21</v>
      </c>
      <c r="D12" s="274"/>
    </row>
    <row r="13" ht="15.75" customHeight="1" spans="1:4">
      <c r="A13" s="273" t="s">
        <v>22</v>
      </c>
      <c r="B13" s="207"/>
      <c r="C13" s="275" t="s">
        <v>23</v>
      </c>
      <c r="D13" s="274">
        <v>1337532</v>
      </c>
    </row>
    <row r="14" ht="15.75" customHeight="1" spans="1:4">
      <c r="A14" s="273" t="s">
        <v>24</v>
      </c>
      <c r="B14" s="207"/>
      <c r="C14" s="275" t="s">
        <v>25</v>
      </c>
      <c r="D14" s="274"/>
    </row>
    <row r="15" ht="15.75" customHeight="1" spans="1:4">
      <c r="A15" s="273"/>
      <c r="B15" s="147"/>
      <c r="C15" s="275" t="s">
        <v>26</v>
      </c>
      <c r="D15" s="274">
        <v>12500000</v>
      </c>
    </row>
    <row r="16" ht="15.75" customHeight="1" spans="1:4">
      <c r="A16" s="277"/>
      <c r="B16" s="293"/>
      <c r="C16" s="275" t="s">
        <v>27</v>
      </c>
      <c r="D16" s="274">
        <v>14566207</v>
      </c>
    </row>
    <row r="17" ht="15.75" customHeight="1" spans="1:4">
      <c r="A17" s="277"/>
      <c r="B17" s="293"/>
      <c r="C17" s="275" t="s">
        <v>28</v>
      </c>
      <c r="D17" s="274"/>
    </row>
    <row r="18" ht="15.75" customHeight="1" spans="1:4">
      <c r="A18" s="277"/>
      <c r="B18" s="293"/>
      <c r="C18" s="275" t="s">
        <v>29</v>
      </c>
      <c r="D18" s="274"/>
    </row>
    <row r="19" ht="15.75" customHeight="1" spans="1:4">
      <c r="A19" s="277"/>
      <c r="B19" s="293"/>
      <c r="C19" s="275" t="s">
        <v>30</v>
      </c>
      <c r="D19" s="274"/>
    </row>
    <row r="20" ht="15.75" customHeight="1" spans="1:4">
      <c r="A20" s="277"/>
      <c r="B20" s="293"/>
      <c r="C20" s="275" t="s">
        <v>31</v>
      </c>
      <c r="D20" s="274"/>
    </row>
    <row r="21" ht="15.75" customHeight="1" spans="1:4">
      <c r="A21" s="277"/>
      <c r="B21" s="293"/>
      <c r="C21" s="275" t="s">
        <v>32</v>
      </c>
      <c r="D21" s="274"/>
    </row>
    <row r="22" ht="15.75" customHeight="1" spans="1:4">
      <c r="A22" s="277"/>
      <c r="B22" s="293"/>
      <c r="C22" s="275" t="s">
        <v>33</v>
      </c>
      <c r="D22" s="274"/>
    </row>
    <row r="23" ht="15.75" customHeight="1" spans="1:4">
      <c r="A23" s="277"/>
      <c r="B23" s="293"/>
      <c r="C23" s="275" t="s">
        <v>34</v>
      </c>
      <c r="D23" s="274"/>
    </row>
    <row r="24" ht="15.75" customHeight="1" spans="1:4">
      <c r="A24" s="277"/>
      <c r="B24" s="293"/>
      <c r="C24" s="275" t="s">
        <v>35</v>
      </c>
      <c r="D24" s="274">
        <v>953293</v>
      </c>
    </row>
    <row r="25" ht="15.75" customHeight="1" spans="1:4">
      <c r="A25" s="277"/>
      <c r="B25" s="293"/>
      <c r="C25" s="275" t="s">
        <v>36</v>
      </c>
      <c r="D25" s="274"/>
    </row>
    <row r="26" ht="15.75" customHeight="1" spans="1:4">
      <c r="A26" s="277"/>
      <c r="B26" s="293"/>
      <c r="C26" s="280" t="s">
        <v>37</v>
      </c>
      <c r="D26" s="281" t="s">
        <v>38</v>
      </c>
    </row>
    <row r="27" ht="15.75" customHeight="1" spans="1:4">
      <c r="A27" s="277"/>
      <c r="B27" s="293"/>
      <c r="C27" s="275" t="s">
        <v>39</v>
      </c>
      <c r="D27" s="274"/>
    </row>
    <row r="28" ht="15.75" customHeight="1" spans="1:4">
      <c r="A28" s="277"/>
      <c r="B28" s="293"/>
      <c r="C28" s="275" t="s">
        <v>40</v>
      </c>
      <c r="D28" s="274"/>
    </row>
    <row r="29" ht="15.75" customHeight="1" spans="1:4">
      <c r="A29" s="277"/>
      <c r="B29" s="293"/>
      <c r="C29" s="275" t="s">
        <v>41</v>
      </c>
      <c r="D29" s="274"/>
    </row>
    <row r="30" ht="15.75" customHeight="1" spans="1:4">
      <c r="A30" s="277" t="s">
        <v>42</v>
      </c>
      <c r="B30" s="295">
        <v>29357032</v>
      </c>
      <c r="C30" s="277" t="s">
        <v>43</v>
      </c>
      <c r="D30" s="296">
        <v>29357032</v>
      </c>
    </row>
    <row r="31" ht="15.75" customHeight="1" spans="1:4">
      <c r="A31" s="280" t="s">
        <v>44</v>
      </c>
      <c r="B31" s="293"/>
      <c r="C31" s="280" t="s">
        <v>45</v>
      </c>
      <c r="D31" s="278"/>
    </row>
    <row r="32" ht="15.75" customHeight="1" spans="1:4">
      <c r="A32" s="282" t="s">
        <v>46</v>
      </c>
      <c r="B32" s="294">
        <v>29357032</v>
      </c>
      <c r="C32" s="282" t="s">
        <v>47</v>
      </c>
      <c r="D32" s="283">
        <v>29357032</v>
      </c>
    </row>
  </sheetData>
  <mergeCells count="3">
    <mergeCell ref="A2:D2"/>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6"/>
  <sheetViews>
    <sheetView workbookViewId="0">
      <selection activeCell="C29" sqref="C29"/>
    </sheetView>
  </sheetViews>
  <sheetFormatPr defaultColWidth="10" defaultRowHeight="15" customHeight="1" outlineLevelRow="5" outlineLevelCol="6"/>
  <cols>
    <col min="1" max="1" width="21.6666666666667" style="2" customWidth="1"/>
    <col min="2" max="2" width="31.6666666666667" style="2" customWidth="1"/>
    <col min="3" max="7" width="25.6666666666667" style="2" customWidth="1"/>
    <col min="8" max="16384" width="10" style="2" customWidth="1"/>
  </cols>
  <sheetData>
    <row r="1" customHeight="1" spans="1:1">
      <c r="A1" s="198"/>
    </row>
    <row r="2" ht="41.25" customHeight="1" spans="1:1">
      <c r="A2" s="198" t="s">
        <v>340</v>
      </c>
    </row>
    <row r="3" customHeight="1" spans="1:7">
      <c r="A3" s="18" t="s">
        <v>1</v>
      </c>
      <c r="F3" s="140"/>
      <c r="G3" s="199" t="s">
        <v>2</v>
      </c>
    </row>
    <row r="4" ht="18.75" customHeight="1" spans="1:7">
      <c r="A4" s="200" t="s">
        <v>151</v>
      </c>
      <c r="B4" s="201" t="s">
        <v>63</v>
      </c>
      <c r="C4" s="202" t="s">
        <v>64</v>
      </c>
      <c r="D4" s="203" t="s">
        <v>65</v>
      </c>
      <c r="E4" s="203"/>
      <c r="F4" s="201"/>
      <c r="G4" s="202" t="s">
        <v>66</v>
      </c>
    </row>
    <row r="5" ht="18.75" customHeight="1" spans="1:7">
      <c r="A5" s="168" t="s">
        <v>62</v>
      </c>
      <c r="B5" s="201" t="s">
        <v>63</v>
      </c>
      <c r="C5" s="204"/>
      <c r="D5" s="204" t="s">
        <v>67</v>
      </c>
      <c r="E5" s="204" t="s">
        <v>68</v>
      </c>
      <c r="F5" s="204" t="s">
        <v>69</v>
      </c>
      <c r="G5" s="204" t="s">
        <v>66</v>
      </c>
    </row>
    <row r="6" customHeight="1" spans="1:7">
      <c r="A6" s="205" t="s">
        <v>64</v>
      </c>
      <c r="B6" s="206"/>
      <c r="C6" s="207"/>
      <c r="D6" s="207"/>
      <c r="E6" s="207"/>
      <c r="F6" s="207"/>
      <c r="G6" s="207"/>
    </row>
  </sheetData>
  <sheetProtection sheet="1" objects="1" scenarios="1"/>
  <mergeCells count="7">
    <mergeCell ref="A2:G2"/>
    <mergeCell ref="A3:B3"/>
    <mergeCell ref="A4:B4"/>
    <mergeCell ref="D4:F4"/>
    <mergeCell ref="A6:B6"/>
    <mergeCell ref="C4:C5"/>
    <mergeCell ref="G4:G5"/>
  </mergeCells>
  <printOptions headings="1" gridLines="1"/>
  <pageMargins left="0" right="0" top="0" bottom="0" header="0" footer="0"/>
  <pageSetup paperSize="9" orientation="portrait"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4"/>
  <sheetViews>
    <sheetView topLeftCell="I1" workbookViewId="0">
      <selection activeCell="I24" sqref="I24"/>
    </sheetView>
  </sheetViews>
  <sheetFormatPr defaultColWidth="10.6666666666667" defaultRowHeight="14.25" customHeight="1"/>
  <cols>
    <col min="1" max="1" width="6.83333333333333" style="185" customWidth="1"/>
    <col min="2" max="2" width="8.33333333333333" style="185" customWidth="1"/>
    <col min="3" max="3" width="51.3333333333333" style="185" customWidth="1"/>
    <col min="4" max="6" width="25.8333333333333" style="118" customWidth="1"/>
    <col min="7" max="9" width="25.8333333333333" style="2" customWidth="1"/>
    <col min="10" max="10" width="6.83333333333333" style="185" customWidth="1"/>
    <col min="11" max="11" width="7.33333333333333" style="185" customWidth="1"/>
    <col min="12" max="12" width="51.3333333333333" style="185" customWidth="1"/>
    <col min="13" max="15" width="24.8333333333333" style="118" customWidth="1"/>
    <col min="16" max="18" width="24.8333333333333" style="2" customWidth="1"/>
    <col min="19" max="16384" width="10.6666666666667" style="2" customWidth="1"/>
  </cols>
  <sheetData>
    <row r="1" ht="16.5" customHeight="1" spans="14:18">
      <c r="N1" s="29"/>
      <c r="O1" s="29"/>
      <c r="P1" s="140"/>
      <c r="Q1" s="140"/>
      <c r="R1" s="140"/>
    </row>
    <row r="2" ht="41.25" customHeight="1" spans="1:18">
      <c r="A2" s="150" t="s">
        <v>341</v>
      </c>
      <c r="B2" s="150"/>
      <c r="C2" s="150"/>
      <c r="D2" s="150"/>
      <c r="E2" s="150"/>
      <c r="F2" s="150"/>
      <c r="G2" s="151"/>
      <c r="H2" s="151"/>
      <c r="I2" s="151"/>
      <c r="J2" s="150"/>
      <c r="K2" s="150"/>
      <c r="L2" s="150"/>
      <c r="M2" s="150"/>
      <c r="N2" s="150"/>
      <c r="O2" s="150"/>
      <c r="P2" s="151"/>
      <c r="Q2" s="151"/>
      <c r="R2" s="151"/>
    </row>
    <row r="3" ht="19.5" customHeight="1" spans="1:18">
      <c r="A3" s="186" t="s">
        <v>1</v>
      </c>
      <c r="O3" s="29"/>
      <c r="P3" s="140" t="s">
        <v>2</v>
      </c>
      <c r="Q3" s="140"/>
      <c r="R3" s="140"/>
    </row>
    <row r="4" ht="19.5" customHeight="1" spans="1:18">
      <c r="A4" s="43" t="s">
        <v>342</v>
      </c>
      <c r="B4" s="44"/>
      <c r="C4" s="44"/>
      <c r="D4" s="44"/>
      <c r="E4" s="44"/>
      <c r="F4" s="44"/>
      <c r="G4" s="106"/>
      <c r="H4" s="106"/>
      <c r="I4" s="197"/>
      <c r="J4" s="43" t="s">
        <v>342</v>
      </c>
      <c r="K4" s="44"/>
      <c r="L4" s="44"/>
      <c r="M4" s="44"/>
      <c r="N4" s="44"/>
      <c r="O4" s="44"/>
      <c r="P4" s="106"/>
      <c r="Q4" s="106"/>
      <c r="R4" s="197"/>
    </row>
    <row r="5" ht="21.75" customHeight="1" spans="1:18">
      <c r="A5" s="187" t="s">
        <v>343</v>
      </c>
      <c r="B5" s="188"/>
      <c r="C5" s="189"/>
      <c r="D5" s="43" t="s">
        <v>193</v>
      </c>
      <c r="E5" s="44"/>
      <c r="F5" s="86"/>
      <c r="G5" s="105" t="s">
        <v>344</v>
      </c>
      <c r="H5" s="106"/>
      <c r="I5" s="197"/>
      <c r="J5" s="187" t="s">
        <v>345</v>
      </c>
      <c r="K5" s="188"/>
      <c r="L5" s="189"/>
      <c r="M5" s="43" t="s">
        <v>193</v>
      </c>
      <c r="N5" s="44"/>
      <c r="O5" s="86"/>
      <c r="P5" s="106" t="s">
        <v>344</v>
      </c>
      <c r="Q5" s="106"/>
      <c r="R5" s="197"/>
    </row>
    <row r="6" ht="17.25" customHeight="1" spans="1:18">
      <c r="A6" s="190" t="s">
        <v>346</v>
      </c>
      <c r="B6" s="190" t="s">
        <v>347</v>
      </c>
      <c r="C6" s="190" t="s">
        <v>63</v>
      </c>
      <c r="D6" s="87" t="s">
        <v>67</v>
      </c>
      <c r="E6" s="87" t="s">
        <v>65</v>
      </c>
      <c r="F6" s="87" t="s">
        <v>66</v>
      </c>
      <c r="G6" s="110" t="s">
        <v>67</v>
      </c>
      <c r="H6" s="110" t="s">
        <v>65</v>
      </c>
      <c r="I6" s="110" t="s">
        <v>66</v>
      </c>
      <c r="J6" s="190" t="s">
        <v>346</v>
      </c>
      <c r="K6" s="190" t="s">
        <v>347</v>
      </c>
      <c r="L6" s="190" t="s">
        <v>63</v>
      </c>
      <c r="M6" s="87" t="s">
        <v>67</v>
      </c>
      <c r="N6" s="87" t="s">
        <v>65</v>
      </c>
      <c r="O6" s="87" t="s">
        <v>66</v>
      </c>
      <c r="P6" s="110" t="s">
        <v>67</v>
      </c>
      <c r="Q6" s="110" t="s">
        <v>65</v>
      </c>
      <c r="R6" s="110" t="s">
        <v>66</v>
      </c>
    </row>
    <row r="7" ht="13.5" customHeight="1" spans="1:18">
      <c r="A7" s="191" t="s">
        <v>64</v>
      </c>
      <c r="B7" s="192" t="s">
        <v>329</v>
      </c>
      <c r="C7" s="193" t="s">
        <v>348</v>
      </c>
      <c r="D7" s="68">
        <v>29357032</v>
      </c>
      <c r="E7" s="68">
        <v>16857032</v>
      </c>
      <c r="F7" s="68">
        <v>12500000</v>
      </c>
      <c r="G7" s="68"/>
      <c r="H7" s="68"/>
      <c r="I7" s="68"/>
      <c r="J7" s="191" t="s">
        <v>64</v>
      </c>
      <c r="K7" s="192" t="s">
        <v>349</v>
      </c>
      <c r="L7" s="193" t="s">
        <v>350</v>
      </c>
      <c r="M7" s="68">
        <v>29357032</v>
      </c>
      <c r="N7" s="68">
        <v>16857032</v>
      </c>
      <c r="O7" s="68">
        <v>12500000</v>
      </c>
      <c r="P7" s="68"/>
      <c r="Q7" s="68"/>
      <c r="R7" s="68"/>
    </row>
    <row r="8" ht="13.5" customHeight="1" spans="1:18">
      <c r="A8" s="155" t="s">
        <v>351</v>
      </c>
      <c r="B8" s="155" t="s">
        <v>352</v>
      </c>
      <c r="C8" s="194" t="s">
        <v>353</v>
      </c>
      <c r="D8" s="68">
        <v>7331661</v>
      </c>
      <c r="E8" s="68">
        <v>7331661</v>
      </c>
      <c r="F8" s="68"/>
      <c r="G8" s="68"/>
      <c r="H8" s="68"/>
      <c r="I8" s="68"/>
      <c r="J8" s="155" t="s">
        <v>354</v>
      </c>
      <c r="K8" s="155" t="s">
        <v>352</v>
      </c>
      <c r="L8" s="153" t="s">
        <v>249</v>
      </c>
      <c r="M8" s="68">
        <v>11396153</v>
      </c>
      <c r="N8" s="68">
        <v>11396153</v>
      </c>
      <c r="O8" s="68"/>
      <c r="P8" s="68"/>
      <c r="Q8" s="68"/>
      <c r="R8" s="68"/>
    </row>
    <row r="9" ht="13.5" customHeight="1" spans="1:18">
      <c r="A9" s="155" t="s">
        <v>352</v>
      </c>
      <c r="B9" s="155" t="s">
        <v>355</v>
      </c>
      <c r="C9" s="194" t="s">
        <v>356</v>
      </c>
      <c r="D9" s="68">
        <v>5185002</v>
      </c>
      <c r="E9" s="68">
        <v>5185002</v>
      </c>
      <c r="F9" s="68"/>
      <c r="G9" s="68"/>
      <c r="H9" s="68"/>
      <c r="I9" s="68"/>
      <c r="J9" s="155" t="s">
        <v>352</v>
      </c>
      <c r="K9" s="155" t="s">
        <v>355</v>
      </c>
      <c r="L9" s="153" t="s">
        <v>357</v>
      </c>
      <c r="M9" s="68">
        <v>2970120</v>
      </c>
      <c r="N9" s="68">
        <v>2970120</v>
      </c>
      <c r="O9" s="68"/>
      <c r="P9" s="68"/>
      <c r="Q9" s="68"/>
      <c r="R9" s="68"/>
    </row>
    <row r="10" ht="13.5" customHeight="1" spans="1:18">
      <c r="A10" s="155" t="s">
        <v>352</v>
      </c>
      <c r="B10" s="155" t="s">
        <v>358</v>
      </c>
      <c r="C10" s="194" t="s">
        <v>359</v>
      </c>
      <c r="D10" s="68">
        <v>1531242</v>
      </c>
      <c r="E10" s="68">
        <v>1531242</v>
      </c>
      <c r="F10" s="68"/>
      <c r="G10" s="68"/>
      <c r="H10" s="68"/>
      <c r="I10" s="68"/>
      <c r="J10" s="155" t="s">
        <v>352</v>
      </c>
      <c r="K10" s="155" t="s">
        <v>358</v>
      </c>
      <c r="L10" s="153" t="s">
        <v>360</v>
      </c>
      <c r="M10" s="68">
        <v>4089756</v>
      </c>
      <c r="N10" s="68">
        <v>4089756</v>
      </c>
      <c r="O10" s="68"/>
      <c r="P10" s="68"/>
      <c r="Q10" s="68"/>
      <c r="R10" s="68"/>
    </row>
    <row r="11" ht="13.5" customHeight="1" spans="1:18">
      <c r="A11" s="155" t="s">
        <v>352</v>
      </c>
      <c r="B11" s="155" t="s">
        <v>361</v>
      </c>
      <c r="C11" s="194" t="s">
        <v>362</v>
      </c>
      <c r="D11" s="68">
        <v>615417</v>
      </c>
      <c r="E11" s="68">
        <v>615417</v>
      </c>
      <c r="F11" s="68"/>
      <c r="G11" s="68"/>
      <c r="H11" s="68"/>
      <c r="I11" s="68"/>
      <c r="J11" s="155" t="s">
        <v>352</v>
      </c>
      <c r="K11" s="155" t="s">
        <v>361</v>
      </c>
      <c r="L11" s="153" t="s">
        <v>363</v>
      </c>
      <c r="M11" s="68">
        <v>247510</v>
      </c>
      <c r="N11" s="68">
        <v>247510</v>
      </c>
      <c r="O11" s="68"/>
      <c r="P11" s="68"/>
      <c r="Q11" s="68"/>
      <c r="R11" s="68"/>
    </row>
    <row r="12" ht="13.5" customHeight="1" spans="1:18">
      <c r="A12" s="155" t="s">
        <v>352</v>
      </c>
      <c r="B12" s="155" t="s">
        <v>355</v>
      </c>
      <c r="C12" s="194" t="s">
        <v>364</v>
      </c>
      <c r="D12" s="68">
        <v>717240</v>
      </c>
      <c r="E12" s="68">
        <v>717240</v>
      </c>
      <c r="F12" s="68"/>
      <c r="G12" s="68"/>
      <c r="H12" s="68"/>
      <c r="I12" s="68"/>
      <c r="J12" s="155" t="s">
        <v>352</v>
      </c>
      <c r="K12" s="155" t="s">
        <v>365</v>
      </c>
      <c r="L12" s="153" t="s">
        <v>366</v>
      </c>
      <c r="M12" s="68">
        <v>786912</v>
      </c>
      <c r="N12" s="68">
        <v>786912</v>
      </c>
      <c r="O12" s="68"/>
      <c r="P12" s="68"/>
      <c r="Q12" s="68"/>
      <c r="R12" s="68"/>
    </row>
    <row r="13" ht="13.5" customHeight="1" spans="1:18">
      <c r="A13" s="155" t="s">
        <v>352</v>
      </c>
      <c r="B13" s="155" t="s">
        <v>367</v>
      </c>
      <c r="C13" s="194" t="s">
        <v>368</v>
      </c>
      <c r="D13" s="68">
        <v>3780000</v>
      </c>
      <c r="E13" s="68">
        <v>3780000</v>
      </c>
      <c r="F13" s="68"/>
      <c r="G13" s="68"/>
      <c r="H13" s="68"/>
      <c r="I13" s="68"/>
      <c r="J13" s="155" t="s">
        <v>352</v>
      </c>
      <c r="K13" s="155" t="s">
        <v>369</v>
      </c>
      <c r="L13" s="153" t="s">
        <v>370</v>
      </c>
      <c r="M13" s="68">
        <v>1278852</v>
      </c>
      <c r="N13" s="68">
        <v>1278852</v>
      </c>
      <c r="O13" s="68"/>
      <c r="P13" s="68"/>
      <c r="Q13" s="68"/>
      <c r="R13" s="68"/>
    </row>
    <row r="14" ht="13.5" customHeight="1" spans="1:18">
      <c r="A14" s="155" t="s">
        <v>352</v>
      </c>
      <c r="B14" s="155" t="s">
        <v>371</v>
      </c>
      <c r="C14" s="194" t="s">
        <v>372</v>
      </c>
      <c r="D14" s="68">
        <v>20400</v>
      </c>
      <c r="E14" s="68">
        <v>20400</v>
      </c>
      <c r="F14" s="68"/>
      <c r="G14" s="68"/>
      <c r="H14" s="68"/>
      <c r="I14" s="68"/>
      <c r="J14" s="155" t="s">
        <v>352</v>
      </c>
      <c r="K14" s="155" t="s">
        <v>373</v>
      </c>
      <c r="L14" s="153" t="s">
        <v>374</v>
      </c>
      <c r="M14" s="68">
        <v>58680</v>
      </c>
      <c r="N14" s="68">
        <v>58680</v>
      </c>
      <c r="O14" s="68"/>
      <c r="P14" s="68"/>
      <c r="Q14" s="68"/>
      <c r="R14" s="68"/>
    </row>
    <row r="15" ht="13.5" customHeight="1" spans="1:18">
      <c r="A15" s="155" t="s">
        <v>352</v>
      </c>
      <c r="B15" s="155" t="s">
        <v>375</v>
      </c>
      <c r="C15" s="194" t="s">
        <v>376</v>
      </c>
      <c r="D15" s="68">
        <v>5220</v>
      </c>
      <c r="E15" s="68">
        <v>5220</v>
      </c>
      <c r="F15" s="68"/>
      <c r="G15" s="68"/>
      <c r="H15" s="68"/>
      <c r="I15" s="68"/>
      <c r="J15" s="155" t="s">
        <v>352</v>
      </c>
      <c r="K15" s="155" t="s">
        <v>377</v>
      </c>
      <c r="L15" s="153" t="s">
        <v>378</v>
      </c>
      <c r="M15" s="68">
        <v>610986</v>
      </c>
      <c r="N15" s="68">
        <v>610986</v>
      </c>
      <c r="O15" s="68"/>
      <c r="P15" s="68"/>
      <c r="Q15" s="68"/>
      <c r="R15" s="68"/>
    </row>
    <row r="16" ht="13.5" customHeight="1" spans="1:18">
      <c r="A16" s="155" t="s">
        <v>379</v>
      </c>
      <c r="B16" s="155" t="s">
        <v>352</v>
      </c>
      <c r="C16" s="194" t="s">
        <v>380</v>
      </c>
      <c r="D16" s="68">
        <v>16776652</v>
      </c>
      <c r="E16" s="68">
        <v>4276652</v>
      </c>
      <c r="F16" s="68">
        <v>12500000</v>
      </c>
      <c r="G16" s="68"/>
      <c r="H16" s="68"/>
      <c r="I16" s="68"/>
      <c r="J16" s="155" t="s">
        <v>352</v>
      </c>
      <c r="K16" s="155" t="s">
        <v>349</v>
      </c>
      <c r="L16" s="153" t="s">
        <v>381</v>
      </c>
      <c r="M16" s="68">
        <v>308574</v>
      </c>
      <c r="N16" s="68">
        <v>308574</v>
      </c>
      <c r="O16" s="68"/>
      <c r="P16" s="68"/>
      <c r="Q16" s="68"/>
      <c r="R16" s="68"/>
    </row>
    <row r="17" ht="13.5" customHeight="1" spans="1:18">
      <c r="A17" s="155" t="s">
        <v>352</v>
      </c>
      <c r="B17" s="155" t="s">
        <v>355</v>
      </c>
      <c r="C17" s="194" t="s">
        <v>382</v>
      </c>
      <c r="D17" s="68">
        <v>4064492</v>
      </c>
      <c r="E17" s="68">
        <v>4064492</v>
      </c>
      <c r="F17" s="68"/>
      <c r="G17" s="68"/>
      <c r="H17" s="68"/>
      <c r="I17" s="68"/>
      <c r="J17" s="155" t="s">
        <v>352</v>
      </c>
      <c r="K17" s="155" t="s">
        <v>350</v>
      </c>
      <c r="L17" s="153" t="s">
        <v>383</v>
      </c>
      <c r="M17" s="68">
        <v>91470</v>
      </c>
      <c r="N17" s="68">
        <v>91470</v>
      </c>
      <c r="O17" s="68"/>
      <c r="P17" s="68"/>
      <c r="Q17" s="68"/>
      <c r="R17" s="68"/>
    </row>
    <row r="18" ht="13.5" customHeight="1" spans="1:18">
      <c r="A18" s="155" t="s">
        <v>352</v>
      </c>
      <c r="B18" s="155" t="s">
        <v>358</v>
      </c>
      <c r="C18" s="194" t="s">
        <v>384</v>
      </c>
      <c r="D18" s="68">
        <v>12712160</v>
      </c>
      <c r="E18" s="68">
        <v>212160</v>
      </c>
      <c r="F18" s="68">
        <v>12500000</v>
      </c>
      <c r="G18" s="68"/>
      <c r="H18" s="68"/>
      <c r="I18" s="68"/>
      <c r="J18" s="155" t="s">
        <v>352</v>
      </c>
      <c r="K18" s="155" t="s">
        <v>385</v>
      </c>
      <c r="L18" s="153" t="s">
        <v>362</v>
      </c>
      <c r="M18" s="68">
        <v>953293</v>
      </c>
      <c r="N18" s="68">
        <v>953293</v>
      </c>
      <c r="O18" s="68"/>
      <c r="P18" s="68"/>
      <c r="Q18" s="68"/>
      <c r="R18" s="68"/>
    </row>
    <row r="19" ht="13.5" customHeight="1" spans="1:18">
      <c r="A19" s="155" t="s">
        <v>352</v>
      </c>
      <c r="B19" s="155" t="s">
        <v>375</v>
      </c>
      <c r="C19" s="194" t="s">
        <v>386</v>
      </c>
      <c r="D19" s="68">
        <v>420</v>
      </c>
      <c r="E19" s="68">
        <v>420</v>
      </c>
      <c r="F19" s="68"/>
      <c r="G19" s="68"/>
      <c r="H19" s="68"/>
      <c r="I19" s="68"/>
      <c r="J19" s="155" t="s">
        <v>387</v>
      </c>
      <c r="K19" s="155" t="s">
        <v>352</v>
      </c>
      <c r="L19" s="153" t="s">
        <v>211</v>
      </c>
      <c r="M19" s="68">
        <v>17235020</v>
      </c>
      <c r="N19" s="68">
        <v>4735020</v>
      </c>
      <c r="O19" s="68">
        <v>12500000</v>
      </c>
      <c r="P19" s="68"/>
      <c r="Q19" s="68"/>
      <c r="R19" s="68"/>
    </row>
    <row r="20" ht="13.5" customHeight="1" spans="1:18">
      <c r="A20" s="195"/>
      <c r="B20" s="195"/>
      <c r="C20" s="195"/>
      <c r="D20" s="196"/>
      <c r="E20" s="196"/>
      <c r="F20" s="196"/>
      <c r="G20" s="184"/>
      <c r="H20" s="184"/>
      <c r="I20" s="184"/>
      <c r="J20" s="155" t="s">
        <v>352</v>
      </c>
      <c r="K20" s="155" t="s">
        <v>355</v>
      </c>
      <c r="L20" s="153" t="s">
        <v>388</v>
      </c>
      <c r="M20" s="68">
        <v>118500</v>
      </c>
      <c r="N20" s="68">
        <v>118500</v>
      </c>
      <c r="O20" s="68"/>
      <c r="P20" s="68"/>
      <c r="Q20" s="68"/>
      <c r="R20" s="68"/>
    </row>
    <row r="21" ht="13.5" customHeight="1" spans="1:18">
      <c r="A21" s="195"/>
      <c r="B21" s="195"/>
      <c r="C21" s="195"/>
      <c r="D21" s="196"/>
      <c r="E21" s="196"/>
      <c r="F21" s="196"/>
      <c r="G21" s="184"/>
      <c r="H21" s="184"/>
      <c r="I21" s="184"/>
      <c r="J21" s="155" t="s">
        <v>352</v>
      </c>
      <c r="K21" s="155" t="s">
        <v>367</v>
      </c>
      <c r="L21" s="153" t="s">
        <v>389</v>
      </c>
      <c r="M21" s="68">
        <v>7900</v>
      </c>
      <c r="N21" s="68">
        <v>7900</v>
      </c>
      <c r="O21" s="68"/>
      <c r="P21" s="68"/>
      <c r="Q21" s="68"/>
      <c r="R21" s="68"/>
    </row>
    <row r="22" ht="13.5" customHeight="1" spans="1:18">
      <c r="A22" s="195"/>
      <c r="B22" s="195"/>
      <c r="C22" s="195"/>
      <c r="D22" s="196"/>
      <c r="E22" s="196"/>
      <c r="F22" s="196"/>
      <c r="G22" s="184"/>
      <c r="H22" s="184"/>
      <c r="I22" s="184"/>
      <c r="J22" s="155" t="s">
        <v>352</v>
      </c>
      <c r="K22" s="155" t="s">
        <v>371</v>
      </c>
      <c r="L22" s="153" t="s">
        <v>390</v>
      </c>
      <c r="M22" s="68">
        <v>15800</v>
      </c>
      <c r="N22" s="68">
        <v>15800</v>
      </c>
      <c r="O22" s="68"/>
      <c r="P22" s="68"/>
      <c r="Q22" s="68"/>
      <c r="R22" s="68"/>
    </row>
    <row r="23" ht="13.5" customHeight="1" spans="1:18">
      <c r="A23" s="195"/>
      <c r="B23" s="195"/>
      <c r="C23" s="195"/>
      <c r="D23" s="196"/>
      <c r="E23" s="196"/>
      <c r="F23" s="196"/>
      <c r="G23" s="184"/>
      <c r="H23" s="184"/>
      <c r="I23" s="184"/>
      <c r="J23" s="155" t="s">
        <v>352</v>
      </c>
      <c r="K23" s="155" t="s">
        <v>365</v>
      </c>
      <c r="L23" s="153" t="s">
        <v>391</v>
      </c>
      <c r="M23" s="68">
        <v>15800</v>
      </c>
      <c r="N23" s="68">
        <v>15800</v>
      </c>
      <c r="O23" s="68"/>
      <c r="P23" s="68"/>
      <c r="Q23" s="68"/>
      <c r="R23" s="68"/>
    </row>
    <row r="24" ht="13.5" customHeight="1" spans="1:18">
      <c r="A24" s="195"/>
      <c r="B24" s="195"/>
      <c r="C24" s="195"/>
      <c r="D24" s="196"/>
      <c r="E24" s="196"/>
      <c r="F24" s="196"/>
      <c r="G24" s="184"/>
      <c r="H24" s="184"/>
      <c r="I24" s="184"/>
      <c r="J24" s="155" t="s">
        <v>352</v>
      </c>
      <c r="K24" s="155" t="s">
        <v>349</v>
      </c>
      <c r="L24" s="153" t="s">
        <v>392</v>
      </c>
      <c r="M24" s="68">
        <v>55300</v>
      </c>
      <c r="N24" s="68">
        <v>55300</v>
      </c>
      <c r="O24" s="68"/>
      <c r="P24" s="68"/>
      <c r="Q24" s="68"/>
      <c r="R24" s="68"/>
    </row>
    <row r="25" ht="13.5" customHeight="1" spans="1:18">
      <c r="A25" s="195"/>
      <c r="B25" s="195"/>
      <c r="C25" s="195"/>
      <c r="D25" s="196"/>
      <c r="E25" s="196"/>
      <c r="F25" s="196"/>
      <c r="G25" s="184"/>
      <c r="H25" s="184"/>
      <c r="I25" s="184"/>
      <c r="J25" s="155" t="s">
        <v>352</v>
      </c>
      <c r="K25" s="155" t="s">
        <v>393</v>
      </c>
      <c r="L25" s="153" t="s">
        <v>372</v>
      </c>
      <c r="M25" s="68">
        <v>31600</v>
      </c>
      <c r="N25" s="68">
        <v>31600</v>
      </c>
      <c r="O25" s="68"/>
      <c r="P25" s="68"/>
      <c r="Q25" s="68"/>
      <c r="R25" s="68"/>
    </row>
    <row r="26" ht="13.5" customHeight="1" spans="1:18">
      <c r="A26" s="195"/>
      <c r="B26" s="195"/>
      <c r="C26" s="195"/>
      <c r="D26" s="196"/>
      <c r="E26" s="196"/>
      <c r="F26" s="196"/>
      <c r="G26" s="184"/>
      <c r="H26" s="184"/>
      <c r="I26" s="184"/>
      <c r="J26" s="155" t="s">
        <v>352</v>
      </c>
      <c r="K26" s="155" t="s">
        <v>394</v>
      </c>
      <c r="L26" s="153" t="s">
        <v>395</v>
      </c>
      <c r="M26" s="68">
        <v>16280000</v>
      </c>
      <c r="N26" s="68">
        <v>3780000</v>
      </c>
      <c r="O26" s="68">
        <v>12500000</v>
      </c>
      <c r="P26" s="68"/>
      <c r="Q26" s="68"/>
      <c r="R26" s="68"/>
    </row>
    <row r="27" ht="13.5" customHeight="1" spans="1:18">
      <c r="A27" s="195"/>
      <c r="B27" s="195"/>
      <c r="C27" s="195"/>
      <c r="D27" s="196"/>
      <c r="E27" s="196"/>
      <c r="F27" s="196"/>
      <c r="G27" s="184"/>
      <c r="H27" s="184"/>
      <c r="I27" s="184"/>
      <c r="J27" s="155" t="s">
        <v>352</v>
      </c>
      <c r="K27" s="155" t="s">
        <v>396</v>
      </c>
      <c r="L27" s="153" t="s">
        <v>397</v>
      </c>
      <c r="M27" s="68">
        <v>90060</v>
      </c>
      <c r="N27" s="68">
        <v>90060</v>
      </c>
      <c r="O27" s="68"/>
      <c r="P27" s="68"/>
      <c r="Q27" s="68"/>
      <c r="R27" s="68"/>
    </row>
    <row r="28" ht="13.5" customHeight="1" spans="1:18">
      <c r="A28" s="195"/>
      <c r="B28" s="195"/>
      <c r="C28" s="195"/>
      <c r="D28" s="196"/>
      <c r="E28" s="196"/>
      <c r="F28" s="196"/>
      <c r="G28" s="184"/>
      <c r="H28" s="184"/>
      <c r="I28" s="184"/>
      <c r="J28" s="155" t="s">
        <v>352</v>
      </c>
      <c r="K28" s="155" t="s">
        <v>398</v>
      </c>
      <c r="L28" s="153" t="s">
        <v>399</v>
      </c>
      <c r="M28" s="68">
        <v>86900</v>
      </c>
      <c r="N28" s="68">
        <v>86900</v>
      </c>
      <c r="O28" s="68"/>
      <c r="P28" s="68"/>
      <c r="Q28" s="68"/>
      <c r="R28" s="68"/>
    </row>
    <row r="29" ht="13.5" customHeight="1" spans="1:18">
      <c r="A29" s="195"/>
      <c r="B29" s="195"/>
      <c r="C29" s="195"/>
      <c r="D29" s="196"/>
      <c r="E29" s="196"/>
      <c r="F29" s="196"/>
      <c r="G29" s="184"/>
      <c r="H29" s="184"/>
      <c r="I29" s="184"/>
      <c r="J29" s="155" t="s">
        <v>352</v>
      </c>
      <c r="K29" s="155" t="s">
        <v>400</v>
      </c>
      <c r="L29" s="153" t="s">
        <v>401</v>
      </c>
      <c r="M29" s="68">
        <v>465300</v>
      </c>
      <c r="N29" s="68">
        <v>465300</v>
      </c>
      <c r="O29" s="68"/>
      <c r="P29" s="68"/>
      <c r="Q29" s="68"/>
      <c r="R29" s="68"/>
    </row>
    <row r="30" ht="13.5" customHeight="1" spans="1:18">
      <c r="A30" s="195"/>
      <c r="B30" s="195"/>
      <c r="C30" s="195"/>
      <c r="D30" s="196"/>
      <c r="E30" s="196"/>
      <c r="F30" s="196"/>
      <c r="G30" s="184"/>
      <c r="H30" s="184"/>
      <c r="I30" s="184"/>
      <c r="J30" s="155" t="s">
        <v>352</v>
      </c>
      <c r="K30" s="155" t="s">
        <v>375</v>
      </c>
      <c r="L30" s="153" t="s">
        <v>376</v>
      </c>
      <c r="M30" s="68">
        <v>67860</v>
      </c>
      <c r="N30" s="68">
        <v>67860</v>
      </c>
      <c r="O30" s="68"/>
      <c r="P30" s="68"/>
      <c r="Q30" s="68"/>
      <c r="R30" s="68"/>
    </row>
    <row r="31" ht="13.5" customHeight="1" spans="1:18">
      <c r="A31" s="195"/>
      <c r="B31" s="195"/>
      <c r="C31" s="195"/>
      <c r="D31" s="196"/>
      <c r="E31" s="196"/>
      <c r="F31" s="196"/>
      <c r="G31" s="184"/>
      <c r="H31" s="184"/>
      <c r="I31" s="184"/>
      <c r="J31" s="155" t="s">
        <v>402</v>
      </c>
      <c r="K31" s="155" t="s">
        <v>352</v>
      </c>
      <c r="L31" s="153" t="s">
        <v>201</v>
      </c>
      <c r="M31" s="68">
        <v>725859</v>
      </c>
      <c r="N31" s="68">
        <v>725859</v>
      </c>
      <c r="O31" s="68"/>
      <c r="P31" s="68"/>
      <c r="Q31" s="68"/>
      <c r="R31" s="68"/>
    </row>
    <row r="32" ht="13.5" customHeight="1" spans="1:18">
      <c r="A32" s="195"/>
      <c r="B32" s="195"/>
      <c r="C32" s="195"/>
      <c r="D32" s="196"/>
      <c r="E32" s="196"/>
      <c r="F32" s="196"/>
      <c r="G32" s="184"/>
      <c r="H32" s="184"/>
      <c r="I32" s="184"/>
      <c r="J32" s="155" t="s">
        <v>352</v>
      </c>
      <c r="K32" s="155" t="s">
        <v>367</v>
      </c>
      <c r="L32" s="153" t="s">
        <v>403</v>
      </c>
      <c r="M32" s="68">
        <v>571428</v>
      </c>
      <c r="N32" s="68">
        <v>571428</v>
      </c>
      <c r="O32" s="68"/>
      <c r="P32" s="68"/>
      <c r="Q32" s="68"/>
      <c r="R32" s="68"/>
    </row>
    <row r="33" ht="13.5" customHeight="1" spans="1:18">
      <c r="A33" s="195"/>
      <c r="B33" s="195"/>
      <c r="C33" s="195"/>
      <c r="D33" s="196"/>
      <c r="E33" s="196"/>
      <c r="F33" s="196"/>
      <c r="G33" s="184"/>
      <c r="H33" s="184"/>
      <c r="I33" s="184"/>
      <c r="J33" s="155" t="s">
        <v>352</v>
      </c>
      <c r="K33" s="155" t="s">
        <v>365</v>
      </c>
      <c r="L33" s="153" t="s">
        <v>404</v>
      </c>
      <c r="M33" s="68">
        <v>154011</v>
      </c>
      <c r="N33" s="68">
        <v>154011</v>
      </c>
      <c r="O33" s="68"/>
      <c r="P33" s="68"/>
      <c r="Q33" s="68"/>
      <c r="R33" s="68"/>
    </row>
    <row r="34" ht="13.5" customHeight="1" spans="1:18">
      <c r="A34" s="195"/>
      <c r="B34" s="195"/>
      <c r="C34" s="195"/>
      <c r="D34" s="196"/>
      <c r="E34" s="196"/>
      <c r="F34" s="196"/>
      <c r="G34" s="184"/>
      <c r="H34" s="184"/>
      <c r="I34" s="184"/>
      <c r="J34" s="155" t="s">
        <v>352</v>
      </c>
      <c r="K34" s="155" t="s">
        <v>375</v>
      </c>
      <c r="L34" s="153" t="s">
        <v>405</v>
      </c>
      <c r="M34" s="68">
        <v>420</v>
      </c>
      <c r="N34" s="68">
        <v>420</v>
      </c>
      <c r="O34" s="68"/>
      <c r="P34" s="68"/>
      <c r="Q34" s="68"/>
      <c r="R34" s="68"/>
    </row>
  </sheetData>
  <mergeCells count="14">
    <mergeCell ref="N1:O1"/>
    <mergeCell ref="A2:O2"/>
    <mergeCell ref="A3:C3"/>
    <mergeCell ref="P3:R3"/>
    <mergeCell ref="A4:I4"/>
    <mergeCell ref="J4:R4"/>
    <mergeCell ref="A5:C5"/>
    <mergeCell ref="D5:F5"/>
    <mergeCell ref="G5:I5"/>
    <mergeCell ref="J5:L5"/>
    <mergeCell ref="M5:O5"/>
    <mergeCell ref="P5:R5"/>
    <mergeCell ref="A7:C7"/>
    <mergeCell ref="J7:L7"/>
  </mergeCells>
  <printOptions horizontalCentered="1"/>
  <pageMargins left="1" right="1" top="0.75" bottom="0.75" header="0" footer="0"/>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3"/>
  <sheetViews>
    <sheetView zoomScale="85" zoomScaleNormal="85" topLeftCell="A53" workbookViewId="0">
      <selection activeCell="C65" sqref="C65:C66"/>
    </sheetView>
  </sheetViews>
  <sheetFormatPr defaultColWidth="10.6666666666667" defaultRowHeight="12" customHeight="1"/>
  <cols>
    <col min="1" max="1" width="40" style="148" customWidth="1"/>
    <col min="2" max="2" width="33.8333333333333" style="148" customWidth="1"/>
    <col min="3" max="5" width="27.5" style="148" customWidth="1"/>
    <col min="6" max="6" width="13.1666666666667" style="2" customWidth="1"/>
    <col min="7" max="7" width="29.3333333333333" style="148" customWidth="1"/>
    <col min="8" max="8" width="18.1666666666667" style="2" customWidth="1"/>
    <col min="9" max="9" width="15.6666666666667" style="2" customWidth="1"/>
    <col min="10" max="10" width="22" style="148" customWidth="1"/>
    <col min="11" max="16384" width="10.6666666666667" style="2" customWidth="1"/>
  </cols>
  <sheetData>
    <row r="1" ht="18" customHeight="1" spans="10:10">
      <c r="J1" s="157"/>
    </row>
    <row r="2" ht="41.25" customHeight="1" spans="1:10">
      <c r="A2" s="149" t="s">
        <v>406</v>
      </c>
      <c r="B2" s="150"/>
      <c r="C2" s="150"/>
      <c r="D2" s="150"/>
      <c r="E2" s="150"/>
      <c r="F2" s="151"/>
      <c r="G2" s="150"/>
      <c r="H2" s="151"/>
      <c r="I2" s="151"/>
      <c r="J2" s="150"/>
    </row>
    <row r="3" ht="17.25" customHeight="1" spans="1:1">
      <c r="A3" s="152" t="s">
        <v>1</v>
      </c>
    </row>
    <row r="4" ht="44.25" customHeight="1" spans="1:10">
      <c r="A4" s="50" t="s">
        <v>178</v>
      </c>
      <c r="B4" s="50" t="s">
        <v>407</v>
      </c>
      <c r="C4" s="50" t="s">
        <v>408</v>
      </c>
      <c r="D4" s="50" t="s">
        <v>409</v>
      </c>
      <c r="E4" s="50" t="s">
        <v>410</v>
      </c>
      <c r="F4" s="110" t="s">
        <v>411</v>
      </c>
      <c r="G4" s="50" t="s">
        <v>412</v>
      </c>
      <c r="H4" s="110" t="s">
        <v>413</v>
      </c>
      <c r="I4" s="110" t="s">
        <v>414</v>
      </c>
      <c r="J4" s="50" t="s">
        <v>415</v>
      </c>
    </row>
    <row r="5" ht="18.75" customHeight="1" spans="1:10">
      <c r="A5" s="179">
        <v>1</v>
      </c>
      <c r="B5" s="179">
        <v>2</v>
      </c>
      <c r="C5" s="179">
        <v>3</v>
      </c>
      <c r="D5" s="179">
        <v>4</v>
      </c>
      <c r="E5" s="179">
        <v>5</v>
      </c>
      <c r="F5" s="171">
        <v>6</v>
      </c>
      <c r="G5" s="179">
        <v>7</v>
      </c>
      <c r="H5" s="171">
        <v>8</v>
      </c>
      <c r="I5" s="171">
        <v>9</v>
      </c>
      <c r="J5" s="179">
        <v>10</v>
      </c>
    </row>
    <row r="6" ht="42" customHeight="1" spans="1:10">
      <c r="A6" s="153" t="s">
        <v>173</v>
      </c>
      <c r="B6" s="154"/>
      <c r="C6" s="154"/>
      <c r="D6" s="154"/>
      <c r="E6" s="155"/>
      <c r="F6" s="156"/>
      <c r="G6" s="155"/>
      <c r="H6" s="156"/>
      <c r="I6" s="156"/>
      <c r="J6" s="155"/>
    </row>
    <row r="7" ht="42" customHeight="1" spans="1:10">
      <c r="A7" s="153" t="s">
        <v>416</v>
      </c>
      <c r="B7" s="83" t="s">
        <v>352</v>
      </c>
      <c r="C7" s="83" t="s">
        <v>352</v>
      </c>
      <c r="D7" s="83" t="s">
        <v>352</v>
      </c>
      <c r="E7" s="153" t="s">
        <v>352</v>
      </c>
      <c r="F7" s="83" t="s">
        <v>352</v>
      </c>
      <c r="G7" s="153" t="s">
        <v>352</v>
      </c>
      <c r="H7" s="83" t="s">
        <v>352</v>
      </c>
      <c r="I7" s="83" t="s">
        <v>352</v>
      </c>
      <c r="J7" s="153" t="s">
        <v>352</v>
      </c>
    </row>
    <row r="8" ht="42.75" customHeight="1" spans="1:10">
      <c r="A8" s="180" t="s">
        <v>417</v>
      </c>
      <c r="B8" s="180" t="s">
        <v>418</v>
      </c>
      <c r="C8" s="83" t="s">
        <v>419</v>
      </c>
      <c r="D8" s="83" t="s">
        <v>420</v>
      </c>
      <c r="E8" s="153" t="s">
        <v>421</v>
      </c>
      <c r="F8" s="83" t="s">
        <v>422</v>
      </c>
      <c r="G8" s="153" t="s">
        <v>423</v>
      </c>
      <c r="H8" s="83" t="s">
        <v>424</v>
      </c>
      <c r="I8" s="83" t="s">
        <v>425</v>
      </c>
      <c r="J8" s="153" t="s">
        <v>426</v>
      </c>
    </row>
    <row r="9" ht="42.75" customHeight="1" spans="1:10">
      <c r="A9" s="181"/>
      <c r="B9" s="181"/>
      <c r="C9" s="83" t="s">
        <v>419</v>
      </c>
      <c r="D9" s="83" t="s">
        <v>420</v>
      </c>
      <c r="E9" s="153" t="s">
        <v>427</v>
      </c>
      <c r="F9" s="83" t="s">
        <v>422</v>
      </c>
      <c r="G9" s="153" t="s">
        <v>428</v>
      </c>
      <c r="H9" s="83" t="s">
        <v>424</v>
      </c>
      <c r="I9" s="83" t="s">
        <v>425</v>
      </c>
      <c r="J9" s="153" t="s">
        <v>429</v>
      </c>
    </row>
    <row r="10" ht="42.75" customHeight="1" spans="1:10">
      <c r="A10" s="181"/>
      <c r="B10" s="181"/>
      <c r="C10" s="83" t="s">
        <v>419</v>
      </c>
      <c r="D10" s="83" t="s">
        <v>420</v>
      </c>
      <c r="E10" s="153" t="s">
        <v>430</v>
      </c>
      <c r="F10" s="83" t="s">
        <v>422</v>
      </c>
      <c r="G10" s="153" t="s">
        <v>38</v>
      </c>
      <c r="H10" s="83" t="s">
        <v>424</v>
      </c>
      <c r="I10" s="83" t="s">
        <v>425</v>
      </c>
      <c r="J10" s="153" t="s">
        <v>431</v>
      </c>
    </row>
    <row r="11" ht="42.75" customHeight="1" spans="1:10">
      <c r="A11" s="181"/>
      <c r="B11" s="181"/>
      <c r="C11" s="83" t="s">
        <v>432</v>
      </c>
      <c r="D11" s="83" t="s">
        <v>433</v>
      </c>
      <c r="E11" s="153" t="s">
        <v>434</v>
      </c>
      <c r="F11" s="83" t="s">
        <v>422</v>
      </c>
      <c r="G11" s="153" t="s">
        <v>435</v>
      </c>
      <c r="H11" s="83" t="s">
        <v>352</v>
      </c>
      <c r="I11" s="83" t="s">
        <v>436</v>
      </c>
      <c r="J11" s="153" t="s">
        <v>437</v>
      </c>
    </row>
    <row r="12" ht="42.75" customHeight="1" spans="1:10">
      <c r="A12" s="181"/>
      <c r="B12" s="181"/>
      <c r="C12" s="83" t="s">
        <v>438</v>
      </c>
      <c r="D12" s="83" t="s">
        <v>439</v>
      </c>
      <c r="E12" s="153" t="s">
        <v>440</v>
      </c>
      <c r="F12" s="83" t="s">
        <v>441</v>
      </c>
      <c r="G12" s="153" t="s">
        <v>442</v>
      </c>
      <c r="H12" s="83" t="s">
        <v>443</v>
      </c>
      <c r="I12" s="83" t="s">
        <v>425</v>
      </c>
      <c r="J12" s="153" t="s">
        <v>444</v>
      </c>
    </row>
    <row r="13" ht="42.75" customHeight="1" spans="1:10">
      <c r="A13" s="182"/>
      <c r="B13" s="182"/>
      <c r="C13" s="83" t="s">
        <v>438</v>
      </c>
      <c r="D13" s="83" t="s">
        <v>439</v>
      </c>
      <c r="E13" s="153" t="s">
        <v>445</v>
      </c>
      <c r="F13" s="83" t="s">
        <v>441</v>
      </c>
      <c r="G13" s="153" t="s">
        <v>442</v>
      </c>
      <c r="H13" s="83" t="s">
        <v>443</v>
      </c>
      <c r="I13" s="83" t="s">
        <v>425</v>
      </c>
      <c r="J13" s="153" t="s">
        <v>446</v>
      </c>
    </row>
    <row r="14" ht="42.75" customHeight="1" spans="1:10">
      <c r="A14" s="180" t="s">
        <v>103</v>
      </c>
      <c r="B14" s="180" t="s">
        <v>418</v>
      </c>
      <c r="C14" s="83" t="s">
        <v>419</v>
      </c>
      <c r="D14" s="83" t="s">
        <v>420</v>
      </c>
      <c r="E14" s="153" t="s">
        <v>421</v>
      </c>
      <c r="F14" s="83" t="s">
        <v>422</v>
      </c>
      <c r="G14" s="153" t="s">
        <v>423</v>
      </c>
      <c r="H14" s="83" t="s">
        <v>424</v>
      </c>
      <c r="I14" s="83" t="s">
        <v>425</v>
      </c>
      <c r="J14" s="153" t="s">
        <v>426</v>
      </c>
    </row>
    <row r="15" ht="42.75" customHeight="1" spans="1:10">
      <c r="A15" s="181"/>
      <c r="B15" s="181"/>
      <c r="C15" s="83" t="s">
        <v>419</v>
      </c>
      <c r="D15" s="83" t="s">
        <v>420</v>
      </c>
      <c r="E15" s="153" t="s">
        <v>427</v>
      </c>
      <c r="F15" s="83" t="s">
        <v>422</v>
      </c>
      <c r="G15" s="153" t="s">
        <v>428</v>
      </c>
      <c r="H15" s="83" t="s">
        <v>424</v>
      </c>
      <c r="I15" s="83" t="s">
        <v>425</v>
      </c>
      <c r="J15" s="153" t="s">
        <v>429</v>
      </c>
    </row>
    <row r="16" ht="42.75" customHeight="1" spans="1:10">
      <c r="A16" s="181"/>
      <c r="B16" s="181"/>
      <c r="C16" s="83" t="s">
        <v>419</v>
      </c>
      <c r="D16" s="83" t="s">
        <v>420</v>
      </c>
      <c r="E16" s="153" t="s">
        <v>430</v>
      </c>
      <c r="F16" s="83" t="s">
        <v>422</v>
      </c>
      <c r="G16" s="153" t="s">
        <v>38</v>
      </c>
      <c r="H16" s="83" t="s">
        <v>424</v>
      </c>
      <c r="I16" s="83" t="s">
        <v>425</v>
      </c>
      <c r="J16" s="153" t="s">
        <v>431</v>
      </c>
    </row>
    <row r="17" ht="42.75" customHeight="1" spans="1:10">
      <c r="A17" s="181"/>
      <c r="B17" s="181"/>
      <c r="C17" s="83" t="s">
        <v>432</v>
      </c>
      <c r="D17" s="83" t="s">
        <v>433</v>
      </c>
      <c r="E17" s="153" t="s">
        <v>434</v>
      </c>
      <c r="F17" s="83" t="s">
        <v>422</v>
      </c>
      <c r="G17" s="153" t="s">
        <v>435</v>
      </c>
      <c r="H17" s="83" t="s">
        <v>352</v>
      </c>
      <c r="I17" s="83" t="s">
        <v>436</v>
      </c>
      <c r="J17" s="153" t="s">
        <v>437</v>
      </c>
    </row>
    <row r="18" ht="42.75" customHeight="1" spans="1:10">
      <c r="A18" s="181"/>
      <c r="B18" s="181"/>
      <c r="C18" s="83" t="s">
        <v>438</v>
      </c>
      <c r="D18" s="83" t="s">
        <v>439</v>
      </c>
      <c r="E18" s="153" t="s">
        <v>440</v>
      </c>
      <c r="F18" s="83" t="s">
        <v>441</v>
      </c>
      <c r="G18" s="153" t="s">
        <v>442</v>
      </c>
      <c r="H18" s="83" t="s">
        <v>443</v>
      </c>
      <c r="I18" s="83" t="s">
        <v>425</v>
      </c>
      <c r="J18" s="153" t="s">
        <v>444</v>
      </c>
    </row>
    <row r="19" ht="42.75" customHeight="1" spans="1:10">
      <c r="A19" s="182"/>
      <c r="B19" s="182"/>
      <c r="C19" s="83" t="s">
        <v>438</v>
      </c>
      <c r="D19" s="83" t="s">
        <v>439</v>
      </c>
      <c r="E19" s="153" t="s">
        <v>445</v>
      </c>
      <c r="F19" s="83" t="s">
        <v>441</v>
      </c>
      <c r="G19" s="153" t="s">
        <v>442</v>
      </c>
      <c r="H19" s="83" t="s">
        <v>443</v>
      </c>
      <c r="I19" s="83" t="s">
        <v>425</v>
      </c>
      <c r="J19" s="153" t="s">
        <v>446</v>
      </c>
    </row>
    <row r="20" ht="42.75" customHeight="1" spans="1:10">
      <c r="A20" s="180" t="s">
        <v>447</v>
      </c>
      <c r="B20" s="180" t="s">
        <v>418</v>
      </c>
      <c r="C20" s="83" t="s">
        <v>419</v>
      </c>
      <c r="D20" s="83" t="s">
        <v>420</v>
      </c>
      <c r="E20" s="153" t="s">
        <v>421</v>
      </c>
      <c r="F20" s="83" t="s">
        <v>422</v>
      </c>
      <c r="G20" s="153" t="s">
        <v>423</v>
      </c>
      <c r="H20" s="83" t="s">
        <v>424</v>
      </c>
      <c r="I20" s="83" t="s">
        <v>425</v>
      </c>
      <c r="J20" s="153" t="s">
        <v>426</v>
      </c>
    </row>
    <row r="21" ht="42.75" customHeight="1" spans="1:10">
      <c r="A21" s="181"/>
      <c r="B21" s="181"/>
      <c r="C21" s="83" t="s">
        <v>419</v>
      </c>
      <c r="D21" s="83" t="s">
        <v>420</v>
      </c>
      <c r="E21" s="153" t="s">
        <v>427</v>
      </c>
      <c r="F21" s="83" t="s">
        <v>422</v>
      </c>
      <c r="G21" s="153" t="s">
        <v>428</v>
      </c>
      <c r="H21" s="83" t="s">
        <v>424</v>
      </c>
      <c r="I21" s="83" t="s">
        <v>425</v>
      </c>
      <c r="J21" s="153" t="s">
        <v>429</v>
      </c>
    </row>
    <row r="22" ht="42.75" customHeight="1" spans="1:10">
      <c r="A22" s="181"/>
      <c r="B22" s="181"/>
      <c r="C22" s="83" t="s">
        <v>419</v>
      </c>
      <c r="D22" s="83" t="s">
        <v>420</v>
      </c>
      <c r="E22" s="153" t="s">
        <v>430</v>
      </c>
      <c r="F22" s="83" t="s">
        <v>422</v>
      </c>
      <c r="G22" s="153" t="s">
        <v>38</v>
      </c>
      <c r="H22" s="83" t="s">
        <v>424</v>
      </c>
      <c r="I22" s="83" t="s">
        <v>425</v>
      </c>
      <c r="J22" s="153" t="s">
        <v>431</v>
      </c>
    </row>
    <row r="23" ht="42.75" customHeight="1" spans="1:10">
      <c r="A23" s="181"/>
      <c r="B23" s="181"/>
      <c r="C23" s="83" t="s">
        <v>432</v>
      </c>
      <c r="D23" s="83" t="s">
        <v>433</v>
      </c>
      <c r="E23" s="153" t="s">
        <v>434</v>
      </c>
      <c r="F23" s="83" t="s">
        <v>422</v>
      </c>
      <c r="G23" s="153" t="s">
        <v>435</v>
      </c>
      <c r="H23" s="83" t="s">
        <v>352</v>
      </c>
      <c r="I23" s="83" t="s">
        <v>436</v>
      </c>
      <c r="J23" s="153" t="s">
        <v>437</v>
      </c>
    </row>
    <row r="24" ht="42.75" customHeight="1" spans="1:10">
      <c r="A24" s="181"/>
      <c r="B24" s="181"/>
      <c r="C24" s="83" t="s">
        <v>438</v>
      </c>
      <c r="D24" s="83" t="s">
        <v>439</v>
      </c>
      <c r="E24" s="153" t="s">
        <v>440</v>
      </c>
      <c r="F24" s="83" t="s">
        <v>441</v>
      </c>
      <c r="G24" s="153" t="s">
        <v>442</v>
      </c>
      <c r="H24" s="83" t="s">
        <v>443</v>
      </c>
      <c r="I24" s="83" t="s">
        <v>425</v>
      </c>
      <c r="J24" s="153" t="s">
        <v>444</v>
      </c>
    </row>
    <row r="25" ht="42.75" customHeight="1" spans="1:10">
      <c r="A25" s="182"/>
      <c r="B25" s="182"/>
      <c r="C25" s="83" t="s">
        <v>438</v>
      </c>
      <c r="D25" s="83" t="s">
        <v>439</v>
      </c>
      <c r="E25" s="153" t="s">
        <v>445</v>
      </c>
      <c r="F25" s="83" t="s">
        <v>441</v>
      </c>
      <c r="G25" s="153" t="s">
        <v>442</v>
      </c>
      <c r="H25" s="83" t="s">
        <v>443</v>
      </c>
      <c r="I25" s="83" t="s">
        <v>425</v>
      </c>
      <c r="J25" s="153" t="s">
        <v>446</v>
      </c>
    </row>
    <row r="26" ht="42.75" customHeight="1" spans="1:10">
      <c r="A26" s="180" t="s">
        <v>448</v>
      </c>
      <c r="B26" s="180" t="s">
        <v>418</v>
      </c>
      <c r="C26" s="83" t="s">
        <v>419</v>
      </c>
      <c r="D26" s="83" t="s">
        <v>420</v>
      </c>
      <c r="E26" s="153" t="s">
        <v>421</v>
      </c>
      <c r="F26" s="83" t="s">
        <v>422</v>
      </c>
      <c r="G26" s="153" t="s">
        <v>423</v>
      </c>
      <c r="H26" s="83" t="s">
        <v>424</v>
      </c>
      <c r="I26" s="83" t="s">
        <v>425</v>
      </c>
      <c r="J26" s="153" t="s">
        <v>426</v>
      </c>
    </row>
    <row r="27" ht="42.75" customHeight="1" spans="1:10">
      <c r="A27" s="181"/>
      <c r="B27" s="181"/>
      <c r="C27" s="83" t="s">
        <v>419</v>
      </c>
      <c r="D27" s="83" t="s">
        <v>420</v>
      </c>
      <c r="E27" s="153" t="s">
        <v>427</v>
      </c>
      <c r="F27" s="83" t="s">
        <v>422</v>
      </c>
      <c r="G27" s="153" t="s">
        <v>428</v>
      </c>
      <c r="H27" s="83" t="s">
        <v>424</v>
      </c>
      <c r="I27" s="83" t="s">
        <v>425</v>
      </c>
      <c r="J27" s="153" t="s">
        <v>429</v>
      </c>
    </row>
    <row r="28" ht="42.75" customHeight="1" spans="1:10">
      <c r="A28" s="181"/>
      <c r="B28" s="181"/>
      <c r="C28" s="83" t="s">
        <v>419</v>
      </c>
      <c r="D28" s="83" t="s">
        <v>420</v>
      </c>
      <c r="E28" s="153" t="s">
        <v>430</v>
      </c>
      <c r="F28" s="83" t="s">
        <v>422</v>
      </c>
      <c r="G28" s="153" t="s">
        <v>38</v>
      </c>
      <c r="H28" s="83" t="s">
        <v>424</v>
      </c>
      <c r="I28" s="83" t="s">
        <v>425</v>
      </c>
      <c r="J28" s="153" t="s">
        <v>431</v>
      </c>
    </row>
    <row r="29" ht="42.75" customHeight="1" spans="1:10">
      <c r="A29" s="181"/>
      <c r="B29" s="181"/>
      <c r="C29" s="83" t="s">
        <v>432</v>
      </c>
      <c r="D29" s="83" t="s">
        <v>433</v>
      </c>
      <c r="E29" s="153" t="s">
        <v>434</v>
      </c>
      <c r="F29" s="83" t="s">
        <v>422</v>
      </c>
      <c r="G29" s="153" t="s">
        <v>435</v>
      </c>
      <c r="H29" s="83" t="s">
        <v>352</v>
      </c>
      <c r="I29" s="83" t="s">
        <v>436</v>
      </c>
      <c r="J29" s="153" t="s">
        <v>437</v>
      </c>
    </row>
    <row r="30" ht="42.75" customHeight="1" spans="1:10">
      <c r="A30" s="181"/>
      <c r="B30" s="181"/>
      <c r="C30" s="83" t="s">
        <v>438</v>
      </c>
      <c r="D30" s="83" t="s">
        <v>439</v>
      </c>
      <c r="E30" s="153" t="s">
        <v>440</v>
      </c>
      <c r="F30" s="83" t="s">
        <v>441</v>
      </c>
      <c r="G30" s="153" t="s">
        <v>442</v>
      </c>
      <c r="H30" s="83" t="s">
        <v>443</v>
      </c>
      <c r="I30" s="83" t="s">
        <v>425</v>
      </c>
      <c r="J30" s="153" t="s">
        <v>444</v>
      </c>
    </row>
    <row r="31" ht="42.75" customHeight="1" spans="1:10">
      <c r="A31" s="182"/>
      <c r="B31" s="182"/>
      <c r="C31" s="83" t="s">
        <v>438</v>
      </c>
      <c r="D31" s="83" t="s">
        <v>439</v>
      </c>
      <c r="E31" s="153" t="s">
        <v>445</v>
      </c>
      <c r="F31" s="83" t="s">
        <v>441</v>
      </c>
      <c r="G31" s="153" t="s">
        <v>442</v>
      </c>
      <c r="H31" s="83" t="s">
        <v>443</v>
      </c>
      <c r="I31" s="83" t="s">
        <v>425</v>
      </c>
      <c r="J31" s="153" t="s">
        <v>446</v>
      </c>
    </row>
    <row r="32" ht="42.75" customHeight="1" spans="1:10">
      <c r="A32" s="180" t="s">
        <v>449</v>
      </c>
      <c r="B32" s="180" t="s">
        <v>418</v>
      </c>
      <c r="C32" s="83" t="s">
        <v>419</v>
      </c>
      <c r="D32" s="83" t="s">
        <v>420</v>
      </c>
      <c r="E32" s="153" t="s">
        <v>450</v>
      </c>
      <c r="F32" s="83" t="s">
        <v>422</v>
      </c>
      <c r="G32" s="153" t="s">
        <v>451</v>
      </c>
      <c r="H32" s="83" t="s">
        <v>424</v>
      </c>
      <c r="I32" s="83" t="s">
        <v>425</v>
      </c>
      <c r="J32" s="153" t="s">
        <v>452</v>
      </c>
    </row>
    <row r="33" ht="42.75" customHeight="1" spans="1:10">
      <c r="A33" s="181"/>
      <c r="B33" s="181"/>
      <c r="C33" s="83" t="s">
        <v>419</v>
      </c>
      <c r="D33" s="83" t="s">
        <v>420</v>
      </c>
      <c r="E33" s="153" t="s">
        <v>453</v>
      </c>
      <c r="F33" s="83" t="s">
        <v>441</v>
      </c>
      <c r="G33" s="153" t="s">
        <v>38</v>
      </c>
      <c r="H33" s="83" t="s">
        <v>454</v>
      </c>
      <c r="I33" s="83" t="s">
        <v>425</v>
      </c>
      <c r="J33" s="153" t="s">
        <v>455</v>
      </c>
    </row>
    <row r="34" ht="42.75" customHeight="1" spans="1:10">
      <c r="A34" s="181"/>
      <c r="B34" s="181"/>
      <c r="C34" s="83" t="s">
        <v>419</v>
      </c>
      <c r="D34" s="83" t="s">
        <v>420</v>
      </c>
      <c r="E34" s="153" t="s">
        <v>456</v>
      </c>
      <c r="F34" s="83" t="s">
        <v>422</v>
      </c>
      <c r="G34" s="153" t="s">
        <v>38</v>
      </c>
      <c r="H34" s="83" t="s">
        <v>457</v>
      </c>
      <c r="I34" s="83" t="s">
        <v>425</v>
      </c>
      <c r="J34" s="153" t="s">
        <v>458</v>
      </c>
    </row>
    <row r="35" ht="42.75" customHeight="1" spans="1:10">
      <c r="A35" s="181"/>
      <c r="B35" s="181"/>
      <c r="C35" s="83" t="s">
        <v>432</v>
      </c>
      <c r="D35" s="83" t="s">
        <v>433</v>
      </c>
      <c r="E35" s="153" t="s">
        <v>434</v>
      </c>
      <c r="F35" s="83" t="s">
        <v>422</v>
      </c>
      <c r="G35" s="153" t="s">
        <v>435</v>
      </c>
      <c r="H35" s="83" t="s">
        <v>352</v>
      </c>
      <c r="I35" s="83" t="s">
        <v>436</v>
      </c>
      <c r="J35" s="153" t="s">
        <v>459</v>
      </c>
    </row>
    <row r="36" ht="42.75" customHeight="1" spans="1:10">
      <c r="A36" s="181"/>
      <c r="B36" s="181"/>
      <c r="C36" s="83" t="s">
        <v>432</v>
      </c>
      <c r="D36" s="83" t="s">
        <v>433</v>
      </c>
      <c r="E36" s="153" t="s">
        <v>460</v>
      </c>
      <c r="F36" s="83" t="s">
        <v>422</v>
      </c>
      <c r="G36" s="153" t="s">
        <v>461</v>
      </c>
      <c r="H36" s="83" t="s">
        <v>352</v>
      </c>
      <c r="I36" s="83" t="s">
        <v>436</v>
      </c>
      <c r="J36" s="153" t="s">
        <v>462</v>
      </c>
    </row>
    <row r="37" ht="42.75" customHeight="1" spans="1:10">
      <c r="A37" s="181"/>
      <c r="B37" s="181"/>
      <c r="C37" s="83" t="s">
        <v>438</v>
      </c>
      <c r="D37" s="83" t="s">
        <v>439</v>
      </c>
      <c r="E37" s="153" t="s">
        <v>445</v>
      </c>
      <c r="F37" s="83" t="s">
        <v>441</v>
      </c>
      <c r="G37" s="153" t="s">
        <v>442</v>
      </c>
      <c r="H37" s="83" t="s">
        <v>443</v>
      </c>
      <c r="I37" s="83" t="s">
        <v>425</v>
      </c>
      <c r="J37" s="153" t="s">
        <v>446</v>
      </c>
    </row>
    <row r="38" ht="42.75" customHeight="1" spans="1:10">
      <c r="A38" s="182"/>
      <c r="B38" s="182"/>
      <c r="C38" s="83" t="s">
        <v>438</v>
      </c>
      <c r="D38" s="83" t="s">
        <v>439</v>
      </c>
      <c r="E38" s="153" t="s">
        <v>440</v>
      </c>
      <c r="F38" s="83" t="s">
        <v>441</v>
      </c>
      <c r="G38" s="153" t="s">
        <v>442</v>
      </c>
      <c r="H38" s="83" t="s">
        <v>443</v>
      </c>
      <c r="I38" s="83" t="s">
        <v>425</v>
      </c>
      <c r="J38" s="153" t="s">
        <v>463</v>
      </c>
    </row>
    <row r="39" ht="42.75" customHeight="1" spans="1:10">
      <c r="A39" s="180" t="s">
        <v>464</v>
      </c>
      <c r="B39" s="180" t="s">
        <v>418</v>
      </c>
      <c r="C39" s="83" t="s">
        <v>419</v>
      </c>
      <c r="D39" s="83" t="s">
        <v>420</v>
      </c>
      <c r="E39" s="153" t="s">
        <v>450</v>
      </c>
      <c r="F39" s="83" t="s">
        <v>422</v>
      </c>
      <c r="G39" s="153" t="s">
        <v>451</v>
      </c>
      <c r="H39" s="83" t="s">
        <v>424</v>
      </c>
      <c r="I39" s="83" t="s">
        <v>425</v>
      </c>
      <c r="J39" s="153" t="s">
        <v>452</v>
      </c>
    </row>
    <row r="40" ht="42.75" customHeight="1" spans="1:10">
      <c r="A40" s="181"/>
      <c r="B40" s="181"/>
      <c r="C40" s="83" t="s">
        <v>419</v>
      </c>
      <c r="D40" s="83" t="s">
        <v>420</v>
      </c>
      <c r="E40" s="153" t="s">
        <v>453</v>
      </c>
      <c r="F40" s="83" t="s">
        <v>441</v>
      </c>
      <c r="G40" s="153" t="s">
        <v>38</v>
      </c>
      <c r="H40" s="83" t="s">
        <v>454</v>
      </c>
      <c r="I40" s="83" t="s">
        <v>425</v>
      </c>
      <c r="J40" s="153" t="s">
        <v>455</v>
      </c>
    </row>
    <row r="41" ht="42.75" customHeight="1" spans="1:10">
      <c r="A41" s="181"/>
      <c r="B41" s="181"/>
      <c r="C41" s="83" t="s">
        <v>419</v>
      </c>
      <c r="D41" s="83" t="s">
        <v>420</v>
      </c>
      <c r="E41" s="153" t="s">
        <v>456</v>
      </c>
      <c r="F41" s="83" t="s">
        <v>422</v>
      </c>
      <c r="G41" s="153" t="s">
        <v>38</v>
      </c>
      <c r="H41" s="83" t="s">
        <v>457</v>
      </c>
      <c r="I41" s="83" t="s">
        <v>425</v>
      </c>
      <c r="J41" s="153" t="s">
        <v>458</v>
      </c>
    </row>
    <row r="42" ht="42.75" customHeight="1" spans="1:10">
      <c r="A42" s="181"/>
      <c r="B42" s="181"/>
      <c r="C42" s="83" t="s">
        <v>432</v>
      </c>
      <c r="D42" s="83" t="s">
        <v>433</v>
      </c>
      <c r="E42" s="153" t="s">
        <v>434</v>
      </c>
      <c r="F42" s="83" t="s">
        <v>422</v>
      </c>
      <c r="G42" s="153" t="s">
        <v>435</v>
      </c>
      <c r="H42" s="83" t="s">
        <v>352</v>
      </c>
      <c r="I42" s="83" t="s">
        <v>436</v>
      </c>
      <c r="J42" s="153" t="s">
        <v>459</v>
      </c>
    </row>
    <row r="43" ht="42.75" customHeight="1" spans="1:10">
      <c r="A43" s="181"/>
      <c r="B43" s="181"/>
      <c r="C43" s="83" t="s">
        <v>432</v>
      </c>
      <c r="D43" s="83" t="s">
        <v>433</v>
      </c>
      <c r="E43" s="153" t="s">
        <v>460</v>
      </c>
      <c r="F43" s="83" t="s">
        <v>422</v>
      </c>
      <c r="G43" s="153" t="s">
        <v>461</v>
      </c>
      <c r="H43" s="83" t="s">
        <v>352</v>
      </c>
      <c r="I43" s="83" t="s">
        <v>436</v>
      </c>
      <c r="J43" s="153" t="s">
        <v>462</v>
      </c>
    </row>
    <row r="44" ht="42.75" customHeight="1" spans="1:10">
      <c r="A44" s="181"/>
      <c r="B44" s="181"/>
      <c r="C44" s="83" t="s">
        <v>438</v>
      </c>
      <c r="D44" s="83" t="s">
        <v>439</v>
      </c>
      <c r="E44" s="153" t="s">
        <v>445</v>
      </c>
      <c r="F44" s="83" t="s">
        <v>441</v>
      </c>
      <c r="G44" s="153" t="s">
        <v>442</v>
      </c>
      <c r="H44" s="83" t="s">
        <v>443</v>
      </c>
      <c r="I44" s="83" t="s">
        <v>425</v>
      </c>
      <c r="J44" s="153" t="s">
        <v>446</v>
      </c>
    </row>
    <row r="45" ht="42.75" customHeight="1" spans="1:10">
      <c r="A45" s="182"/>
      <c r="B45" s="182"/>
      <c r="C45" s="83" t="s">
        <v>438</v>
      </c>
      <c r="D45" s="83" t="s">
        <v>439</v>
      </c>
      <c r="E45" s="153" t="s">
        <v>440</v>
      </c>
      <c r="F45" s="83" t="s">
        <v>441</v>
      </c>
      <c r="G45" s="153" t="s">
        <v>442</v>
      </c>
      <c r="H45" s="83" t="s">
        <v>443</v>
      </c>
      <c r="I45" s="83" t="s">
        <v>425</v>
      </c>
      <c r="J45" s="153" t="s">
        <v>463</v>
      </c>
    </row>
    <row r="46" ht="42.75" customHeight="1" spans="1:10">
      <c r="A46" s="180" t="s">
        <v>465</v>
      </c>
      <c r="B46" s="180" t="s">
        <v>418</v>
      </c>
      <c r="C46" s="83" t="s">
        <v>419</v>
      </c>
      <c r="D46" s="83" t="s">
        <v>420</v>
      </c>
      <c r="E46" s="153" t="s">
        <v>421</v>
      </c>
      <c r="F46" s="83" t="s">
        <v>422</v>
      </c>
      <c r="G46" s="153" t="s">
        <v>423</v>
      </c>
      <c r="H46" s="83" t="s">
        <v>424</v>
      </c>
      <c r="I46" s="83" t="s">
        <v>425</v>
      </c>
      <c r="J46" s="153" t="s">
        <v>426</v>
      </c>
    </row>
    <row r="47" ht="42.75" customHeight="1" spans="1:10">
      <c r="A47" s="181"/>
      <c r="B47" s="181"/>
      <c r="C47" s="83" t="s">
        <v>419</v>
      </c>
      <c r="D47" s="83" t="s">
        <v>420</v>
      </c>
      <c r="E47" s="153" t="s">
        <v>427</v>
      </c>
      <c r="F47" s="83" t="s">
        <v>422</v>
      </c>
      <c r="G47" s="153" t="s">
        <v>428</v>
      </c>
      <c r="H47" s="83" t="s">
        <v>424</v>
      </c>
      <c r="I47" s="83" t="s">
        <v>425</v>
      </c>
      <c r="J47" s="153" t="s">
        <v>429</v>
      </c>
    </row>
    <row r="48" ht="42.75" customHeight="1" spans="1:10">
      <c r="A48" s="181"/>
      <c r="B48" s="181"/>
      <c r="C48" s="83" t="s">
        <v>419</v>
      </c>
      <c r="D48" s="83" t="s">
        <v>420</v>
      </c>
      <c r="E48" s="153" t="s">
        <v>430</v>
      </c>
      <c r="F48" s="83" t="s">
        <v>422</v>
      </c>
      <c r="G48" s="153" t="s">
        <v>38</v>
      </c>
      <c r="H48" s="83" t="s">
        <v>424</v>
      </c>
      <c r="I48" s="83" t="s">
        <v>425</v>
      </c>
      <c r="J48" s="153" t="s">
        <v>431</v>
      </c>
    </row>
    <row r="49" ht="42.75" customHeight="1" spans="1:10">
      <c r="A49" s="181"/>
      <c r="B49" s="181"/>
      <c r="C49" s="83" t="s">
        <v>432</v>
      </c>
      <c r="D49" s="83" t="s">
        <v>433</v>
      </c>
      <c r="E49" s="153" t="s">
        <v>434</v>
      </c>
      <c r="F49" s="83" t="s">
        <v>422</v>
      </c>
      <c r="G49" s="153" t="s">
        <v>435</v>
      </c>
      <c r="H49" s="83" t="s">
        <v>352</v>
      </c>
      <c r="I49" s="83" t="s">
        <v>436</v>
      </c>
      <c r="J49" s="153" t="s">
        <v>437</v>
      </c>
    </row>
    <row r="50" ht="42.75" customHeight="1" spans="1:10">
      <c r="A50" s="181"/>
      <c r="B50" s="181"/>
      <c r="C50" s="83" t="s">
        <v>438</v>
      </c>
      <c r="D50" s="83" t="s">
        <v>439</v>
      </c>
      <c r="E50" s="153" t="s">
        <v>440</v>
      </c>
      <c r="F50" s="83" t="s">
        <v>441</v>
      </c>
      <c r="G50" s="153" t="s">
        <v>442</v>
      </c>
      <c r="H50" s="83" t="s">
        <v>443</v>
      </c>
      <c r="I50" s="83" t="s">
        <v>425</v>
      </c>
      <c r="J50" s="153" t="s">
        <v>444</v>
      </c>
    </row>
    <row r="51" ht="42.75" customHeight="1" spans="1:10">
      <c r="A51" s="182"/>
      <c r="B51" s="182"/>
      <c r="C51" s="83" t="s">
        <v>438</v>
      </c>
      <c r="D51" s="83" t="s">
        <v>439</v>
      </c>
      <c r="E51" s="153" t="s">
        <v>445</v>
      </c>
      <c r="F51" s="83" t="s">
        <v>441</v>
      </c>
      <c r="G51" s="153" t="s">
        <v>442</v>
      </c>
      <c r="H51" s="83" t="s">
        <v>443</v>
      </c>
      <c r="I51" s="83" t="s">
        <v>425</v>
      </c>
      <c r="J51" s="153" t="s">
        <v>446</v>
      </c>
    </row>
    <row r="52" ht="42.75" customHeight="1" spans="1:10">
      <c r="A52" s="180" t="s">
        <v>466</v>
      </c>
      <c r="B52" s="180" t="s">
        <v>418</v>
      </c>
      <c r="C52" s="83" t="s">
        <v>419</v>
      </c>
      <c r="D52" s="83" t="s">
        <v>420</v>
      </c>
      <c r="E52" s="153" t="s">
        <v>450</v>
      </c>
      <c r="F52" s="83" t="s">
        <v>422</v>
      </c>
      <c r="G52" s="153" t="s">
        <v>451</v>
      </c>
      <c r="H52" s="83" t="s">
        <v>424</v>
      </c>
      <c r="I52" s="83" t="s">
        <v>425</v>
      </c>
      <c r="J52" s="153" t="s">
        <v>452</v>
      </c>
    </row>
    <row r="53" ht="42.75" customHeight="1" spans="1:10">
      <c r="A53" s="181"/>
      <c r="B53" s="181"/>
      <c r="C53" s="83" t="s">
        <v>419</v>
      </c>
      <c r="D53" s="83" t="s">
        <v>420</v>
      </c>
      <c r="E53" s="153" t="s">
        <v>453</v>
      </c>
      <c r="F53" s="83" t="s">
        <v>441</v>
      </c>
      <c r="G53" s="153" t="s">
        <v>38</v>
      </c>
      <c r="H53" s="83" t="s">
        <v>454</v>
      </c>
      <c r="I53" s="83" t="s">
        <v>425</v>
      </c>
      <c r="J53" s="153" t="s">
        <v>455</v>
      </c>
    </row>
    <row r="54" ht="42.75" customHeight="1" spans="1:10">
      <c r="A54" s="181"/>
      <c r="B54" s="181"/>
      <c r="C54" s="83" t="s">
        <v>419</v>
      </c>
      <c r="D54" s="83" t="s">
        <v>420</v>
      </c>
      <c r="E54" s="153" t="s">
        <v>456</v>
      </c>
      <c r="F54" s="83" t="s">
        <v>422</v>
      </c>
      <c r="G54" s="153" t="s">
        <v>38</v>
      </c>
      <c r="H54" s="83" t="s">
        <v>457</v>
      </c>
      <c r="I54" s="83" t="s">
        <v>425</v>
      </c>
      <c r="J54" s="153" t="s">
        <v>458</v>
      </c>
    </row>
    <row r="55" ht="42.75" customHeight="1" spans="1:10">
      <c r="A55" s="181"/>
      <c r="B55" s="181"/>
      <c r="C55" s="83" t="s">
        <v>432</v>
      </c>
      <c r="D55" s="83" t="s">
        <v>433</v>
      </c>
      <c r="E55" s="153" t="s">
        <v>434</v>
      </c>
      <c r="F55" s="83" t="s">
        <v>422</v>
      </c>
      <c r="G55" s="153" t="s">
        <v>435</v>
      </c>
      <c r="H55" s="83" t="s">
        <v>352</v>
      </c>
      <c r="I55" s="83" t="s">
        <v>436</v>
      </c>
      <c r="J55" s="153" t="s">
        <v>459</v>
      </c>
    </row>
    <row r="56" ht="42.75" customHeight="1" spans="1:10">
      <c r="A56" s="181"/>
      <c r="B56" s="181"/>
      <c r="C56" s="83" t="s">
        <v>432</v>
      </c>
      <c r="D56" s="83" t="s">
        <v>433</v>
      </c>
      <c r="E56" s="153" t="s">
        <v>460</v>
      </c>
      <c r="F56" s="83" t="s">
        <v>422</v>
      </c>
      <c r="G56" s="153" t="s">
        <v>461</v>
      </c>
      <c r="H56" s="83" t="s">
        <v>352</v>
      </c>
      <c r="I56" s="83" t="s">
        <v>436</v>
      </c>
      <c r="J56" s="153" t="s">
        <v>462</v>
      </c>
    </row>
    <row r="57" ht="42.75" customHeight="1" spans="1:10">
      <c r="A57" s="181"/>
      <c r="B57" s="181"/>
      <c r="C57" s="83" t="s">
        <v>438</v>
      </c>
      <c r="D57" s="83" t="s">
        <v>439</v>
      </c>
      <c r="E57" s="153" t="s">
        <v>445</v>
      </c>
      <c r="F57" s="83" t="s">
        <v>441</v>
      </c>
      <c r="G57" s="153" t="s">
        <v>442</v>
      </c>
      <c r="H57" s="83" t="s">
        <v>443</v>
      </c>
      <c r="I57" s="83" t="s">
        <v>425</v>
      </c>
      <c r="J57" s="153" t="s">
        <v>446</v>
      </c>
    </row>
    <row r="58" ht="42.75" customHeight="1" spans="1:10">
      <c r="A58" s="182"/>
      <c r="B58" s="182"/>
      <c r="C58" s="83" t="s">
        <v>438</v>
      </c>
      <c r="D58" s="83" t="s">
        <v>439</v>
      </c>
      <c r="E58" s="153" t="s">
        <v>440</v>
      </c>
      <c r="F58" s="83" t="s">
        <v>441</v>
      </c>
      <c r="G58" s="153" t="s">
        <v>442</v>
      </c>
      <c r="H58" s="83" t="s">
        <v>443</v>
      </c>
      <c r="I58" s="83" t="s">
        <v>425</v>
      </c>
      <c r="J58" s="153" t="s">
        <v>463</v>
      </c>
    </row>
    <row r="59" ht="42.75" customHeight="1" spans="1:10">
      <c r="A59" s="180" t="s">
        <v>467</v>
      </c>
      <c r="B59" s="180" t="s">
        <v>418</v>
      </c>
      <c r="C59" s="83" t="s">
        <v>419</v>
      </c>
      <c r="D59" s="83" t="s">
        <v>420</v>
      </c>
      <c r="E59" s="153" t="s">
        <v>450</v>
      </c>
      <c r="F59" s="83" t="s">
        <v>422</v>
      </c>
      <c r="G59" s="153" t="s">
        <v>451</v>
      </c>
      <c r="H59" s="83" t="s">
        <v>424</v>
      </c>
      <c r="I59" s="83" t="s">
        <v>425</v>
      </c>
      <c r="J59" s="153" t="s">
        <v>452</v>
      </c>
    </row>
    <row r="60" ht="42.75" customHeight="1" spans="1:10">
      <c r="A60" s="181"/>
      <c r="B60" s="181"/>
      <c r="C60" s="83" t="s">
        <v>419</v>
      </c>
      <c r="D60" s="83" t="s">
        <v>420</v>
      </c>
      <c r="E60" s="153" t="s">
        <v>453</v>
      </c>
      <c r="F60" s="83" t="s">
        <v>441</v>
      </c>
      <c r="G60" s="153" t="s">
        <v>38</v>
      </c>
      <c r="H60" s="83" t="s">
        <v>454</v>
      </c>
      <c r="I60" s="83" t="s">
        <v>425</v>
      </c>
      <c r="J60" s="153" t="s">
        <v>455</v>
      </c>
    </row>
    <row r="61" ht="42.75" customHeight="1" spans="1:10">
      <c r="A61" s="181"/>
      <c r="B61" s="181"/>
      <c r="C61" s="83" t="s">
        <v>419</v>
      </c>
      <c r="D61" s="83" t="s">
        <v>420</v>
      </c>
      <c r="E61" s="153" t="s">
        <v>456</v>
      </c>
      <c r="F61" s="83" t="s">
        <v>422</v>
      </c>
      <c r="G61" s="153" t="s">
        <v>38</v>
      </c>
      <c r="H61" s="83" t="s">
        <v>457</v>
      </c>
      <c r="I61" s="83" t="s">
        <v>425</v>
      </c>
      <c r="J61" s="153" t="s">
        <v>458</v>
      </c>
    </row>
    <row r="62" ht="42.75" customHeight="1" spans="1:10">
      <c r="A62" s="181"/>
      <c r="B62" s="181"/>
      <c r="C62" s="83" t="s">
        <v>432</v>
      </c>
      <c r="D62" s="83" t="s">
        <v>433</v>
      </c>
      <c r="E62" s="153" t="s">
        <v>434</v>
      </c>
      <c r="F62" s="83" t="s">
        <v>422</v>
      </c>
      <c r="G62" s="153" t="s">
        <v>435</v>
      </c>
      <c r="H62" s="83" t="s">
        <v>352</v>
      </c>
      <c r="I62" s="83" t="s">
        <v>436</v>
      </c>
      <c r="J62" s="153" t="s">
        <v>459</v>
      </c>
    </row>
    <row r="63" ht="42.75" customHeight="1" spans="1:10">
      <c r="A63" s="181"/>
      <c r="B63" s="181"/>
      <c r="C63" s="83" t="s">
        <v>432</v>
      </c>
      <c r="D63" s="83" t="s">
        <v>433</v>
      </c>
      <c r="E63" s="153" t="s">
        <v>460</v>
      </c>
      <c r="F63" s="83" t="s">
        <v>422</v>
      </c>
      <c r="G63" s="153" t="s">
        <v>461</v>
      </c>
      <c r="H63" s="83" t="s">
        <v>352</v>
      </c>
      <c r="I63" s="83" t="s">
        <v>436</v>
      </c>
      <c r="J63" s="153" t="s">
        <v>462</v>
      </c>
    </row>
    <row r="64" ht="42.75" customHeight="1" spans="1:10">
      <c r="A64" s="181"/>
      <c r="B64" s="181"/>
      <c r="C64" s="83" t="s">
        <v>438</v>
      </c>
      <c r="D64" s="83" t="s">
        <v>439</v>
      </c>
      <c r="E64" s="153" t="s">
        <v>445</v>
      </c>
      <c r="F64" s="83" t="s">
        <v>441</v>
      </c>
      <c r="G64" s="153" t="s">
        <v>442</v>
      </c>
      <c r="H64" s="83" t="s">
        <v>443</v>
      </c>
      <c r="I64" s="83" t="s">
        <v>425</v>
      </c>
      <c r="J64" s="153" t="s">
        <v>446</v>
      </c>
    </row>
    <row r="65" ht="42.75" customHeight="1" spans="1:10">
      <c r="A65" s="182"/>
      <c r="B65" s="182"/>
      <c r="C65" s="83" t="s">
        <v>438</v>
      </c>
      <c r="D65" s="83" t="s">
        <v>439</v>
      </c>
      <c r="E65" s="153" t="s">
        <v>440</v>
      </c>
      <c r="F65" s="83" t="s">
        <v>441</v>
      </c>
      <c r="G65" s="153" t="s">
        <v>442</v>
      </c>
      <c r="H65" s="83" t="s">
        <v>443</v>
      </c>
      <c r="I65" s="83" t="s">
        <v>425</v>
      </c>
      <c r="J65" s="153" t="s">
        <v>463</v>
      </c>
    </row>
    <row r="66" ht="42" customHeight="1" spans="1:10">
      <c r="A66" s="153" t="s">
        <v>468</v>
      </c>
      <c r="B66" s="183"/>
      <c r="C66" s="183"/>
      <c r="D66" s="183"/>
      <c r="E66" s="183"/>
      <c r="F66" s="184"/>
      <c r="G66" s="183"/>
      <c r="H66" s="184"/>
      <c r="I66" s="184"/>
      <c r="J66" s="183"/>
    </row>
    <row r="67" ht="42.75" customHeight="1" spans="1:10">
      <c r="A67" s="180" t="s">
        <v>466</v>
      </c>
      <c r="B67" s="180" t="s">
        <v>418</v>
      </c>
      <c r="C67" s="83" t="s">
        <v>419</v>
      </c>
      <c r="D67" s="83" t="s">
        <v>420</v>
      </c>
      <c r="E67" s="153" t="s">
        <v>450</v>
      </c>
      <c r="F67" s="83" t="s">
        <v>422</v>
      </c>
      <c r="G67" s="153" t="s">
        <v>469</v>
      </c>
      <c r="H67" s="83" t="s">
        <v>424</v>
      </c>
      <c r="I67" s="83" t="s">
        <v>425</v>
      </c>
      <c r="J67" s="153" t="s">
        <v>452</v>
      </c>
    </row>
    <row r="68" ht="42.75" customHeight="1" spans="1:10">
      <c r="A68" s="181"/>
      <c r="B68" s="181"/>
      <c r="C68" s="83" t="s">
        <v>419</v>
      </c>
      <c r="D68" s="83" t="s">
        <v>420</v>
      </c>
      <c r="E68" s="153" t="s">
        <v>453</v>
      </c>
      <c r="F68" s="83" t="s">
        <v>441</v>
      </c>
      <c r="G68" s="153" t="s">
        <v>38</v>
      </c>
      <c r="H68" s="83" t="s">
        <v>454</v>
      </c>
      <c r="I68" s="83" t="s">
        <v>425</v>
      </c>
      <c r="J68" s="153" t="s">
        <v>455</v>
      </c>
    </row>
    <row r="69" ht="42.75" customHeight="1" spans="1:10">
      <c r="A69" s="181"/>
      <c r="B69" s="181"/>
      <c r="C69" s="83" t="s">
        <v>419</v>
      </c>
      <c r="D69" s="83" t="s">
        <v>420</v>
      </c>
      <c r="E69" s="153" t="s">
        <v>456</v>
      </c>
      <c r="F69" s="83" t="s">
        <v>422</v>
      </c>
      <c r="G69" s="153" t="s">
        <v>38</v>
      </c>
      <c r="H69" s="83" t="s">
        <v>457</v>
      </c>
      <c r="I69" s="83" t="s">
        <v>425</v>
      </c>
      <c r="J69" s="153" t="s">
        <v>458</v>
      </c>
    </row>
    <row r="70" ht="42.75" customHeight="1" spans="1:10">
      <c r="A70" s="181"/>
      <c r="B70" s="181"/>
      <c r="C70" s="83" t="s">
        <v>432</v>
      </c>
      <c r="D70" s="83" t="s">
        <v>433</v>
      </c>
      <c r="E70" s="153" t="s">
        <v>434</v>
      </c>
      <c r="F70" s="83" t="s">
        <v>422</v>
      </c>
      <c r="G70" s="153" t="s">
        <v>435</v>
      </c>
      <c r="H70" s="83" t="s">
        <v>352</v>
      </c>
      <c r="I70" s="83" t="s">
        <v>436</v>
      </c>
      <c r="J70" s="153" t="s">
        <v>459</v>
      </c>
    </row>
    <row r="71" ht="42.75" customHeight="1" spans="1:10">
      <c r="A71" s="181"/>
      <c r="B71" s="181"/>
      <c r="C71" s="83" t="s">
        <v>432</v>
      </c>
      <c r="D71" s="83" t="s">
        <v>433</v>
      </c>
      <c r="E71" s="153" t="s">
        <v>460</v>
      </c>
      <c r="F71" s="83" t="s">
        <v>422</v>
      </c>
      <c r="G71" s="153" t="s">
        <v>461</v>
      </c>
      <c r="H71" s="83" t="s">
        <v>352</v>
      </c>
      <c r="I71" s="83" t="s">
        <v>436</v>
      </c>
      <c r="J71" s="153" t="s">
        <v>462</v>
      </c>
    </row>
    <row r="72" ht="42.75" customHeight="1" spans="1:10">
      <c r="A72" s="181"/>
      <c r="B72" s="181"/>
      <c r="C72" s="83" t="s">
        <v>438</v>
      </c>
      <c r="D72" s="83" t="s">
        <v>439</v>
      </c>
      <c r="E72" s="153" t="s">
        <v>445</v>
      </c>
      <c r="F72" s="83" t="s">
        <v>441</v>
      </c>
      <c r="G72" s="153" t="s">
        <v>442</v>
      </c>
      <c r="H72" s="83" t="s">
        <v>443</v>
      </c>
      <c r="I72" s="83" t="s">
        <v>425</v>
      </c>
      <c r="J72" s="153" t="s">
        <v>446</v>
      </c>
    </row>
    <row r="73" ht="42.75" customHeight="1" spans="1:10">
      <c r="A73" s="182"/>
      <c r="B73" s="182"/>
      <c r="C73" s="83" t="s">
        <v>438</v>
      </c>
      <c r="D73" s="83" t="s">
        <v>439</v>
      </c>
      <c r="E73" s="153" t="s">
        <v>440</v>
      </c>
      <c r="F73" s="83" t="s">
        <v>441</v>
      </c>
      <c r="G73" s="153" t="s">
        <v>442</v>
      </c>
      <c r="H73" s="83" t="s">
        <v>443</v>
      </c>
      <c r="I73" s="83" t="s">
        <v>425</v>
      </c>
      <c r="J73" s="153" t="s">
        <v>463</v>
      </c>
    </row>
    <row r="74" ht="42.75" customHeight="1" spans="1:10">
      <c r="A74" s="180" t="s">
        <v>417</v>
      </c>
      <c r="B74" s="180" t="s">
        <v>418</v>
      </c>
      <c r="C74" s="83" t="s">
        <v>419</v>
      </c>
      <c r="D74" s="83" t="s">
        <v>420</v>
      </c>
      <c r="E74" s="153" t="s">
        <v>421</v>
      </c>
      <c r="F74" s="83" t="s">
        <v>422</v>
      </c>
      <c r="G74" s="153" t="s">
        <v>38</v>
      </c>
      <c r="H74" s="83" t="s">
        <v>424</v>
      </c>
      <c r="I74" s="83" t="s">
        <v>425</v>
      </c>
      <c r="J74" s="153" t="s">
        <v>426</v>
      </c>
    </row>
    <row r="75" ht="42.75" customHeight="1" spans="1:10">
      <c r="A75" s="181"/>
      <c r="B75" s="181"/>
      <c r="C75" s="83" t="s">
        <v>419</v>
      </c>
      <c r="D75" s="83" t="s">
        <v>420</v>
      </c>
      <c r="E75" s="153" t="s">
        <v>427</v>
      </c>
      <c r="F75" s="83" t="s">
        <v>422</v>
      </c>
      <c r="G75" s="153" t="s">
        <v>469</v>
      </c>
      <c r="H75" s="83" t="s">
        <v>424</v>
      </c>
      <c r="I75" s="83" t="s">
        <v>425</v>
      </c>
      <c r="J75" s="153" t="s">
        <v>429</v>
      </c>
    </row>
    <row r="76" ht="42.75" customHeight="1" spans="1:10">
      <c r="A76" s="181"/>
      <c r="B76" s="181"/>
      <c r="C76" s="83" t="s">
        <v>419</v>
      </c>
      <c r="D76" s="83" t="s">
        <v>420</v>
      </c>
      <c r="E76" s="153" t="s">
        <v>430</v>
      </c>
      <c r="F76" s="83" t="s">
        <v>422</v>
      </c>
      <c r="G76" s="153" t="s">
        <v>38</v>
      </c>
      <c r="H76" s="83" t="s">
        <v>424</v>
      </c>
      <c r="I76" s="83" t="s">
        <v>425</v>
      </c>
      <c r="J76" s="153" t="s">
        <v>431</v>
      </c>
    </row>
    <row r="77" ht="42.75" customHeight="1" spans="1:10">
      <c r="A77" s="181"/>
      <c r="B77" s="181"/>
      <c r="C77" s="83" t="s">
        <v>432</v>
      </c>
      <c r="D77" s="83" t="s">
        <v>433</v>
      </c>
      <c r="E77" s="153" t="s">
        <v>434</v>
      </c>
      <c r="F77" s="83" t="s">
        <v>422</v>
      </c>
      <c r="G77" s="153" t="s">
        <v>435</v>
      </c>
      <c r="H77" s="83" t="s">
        <v>352</v>
      </c>
      <c r="I77" s="83" t="s">
        <v>436</v>
      </c>
      <c r="J77" s="153" t="s">
        <v>437</v>
      </c>
    </row>
    <row r="78" ht="42.75" customHeight="1" spans="1:10">
      <c r="A78" s="181"/>
      <c r="B78" s="181"/>
      <c r="C78" s="83" t="s">
        <v>438</v>
      </c>
      <c r="D78" s="83" t="s">
        <v>439</v>
      </c>
      <c r="E78" s="153" t="s">
        <v>440</v>
      </c>
      <c r="F78" s="83" t="s">
        <v>441</v>
      </c>
      <c r="G78" s="153" t="s">
        <v>442</v>
      </c>
      <c r="H78" s="83" t="s">
        <v>443</v>
      </c>
      <c r="I78" s="83" t="s">
        <v>425</v>
      </c>
      <c r="J78" s="153" t="s">
        <v>444</v>
      </c>
    </row>
    <row r="79" ht="42.75" customHeight="1" spans="1:10">
      <c r="A79" s="182"/>
      <c r="B79" s="182"/>
      <c r="C79" s="83" t="s">
        <v>438</v>
      </c>
      <c r="D79" s="83" t="s">
        <v>439</v>
      </c>
      <c r="E79" s="153" t="s">
        <v>445</v>
      </c>
      <c r="F79" s="83" t="s">
        <v>441</v>
      </c>
      <c r="G79" s="153" t="s">
        <v>442</v>
      </c>
      <c r="H79" s="83" t="s">
        <v>443</v>
      </c>
      <c r="I79" s="83" t="s">
        <v>425</v>
      </c>
      <c r="J79" s="153" t="s">
        <v>446</v>
      </c>
    </row>
    <row r="80" ht="42.75" customHeight="1" spans="1:10">
      <c r="A80" s="180" t="s">
        <v>470</v>
      </c>
      <c r="B80" s="180" t="s">
        <v>471</v>
      </c>
      <c r="C80" s="83" t="s">
        <v>419</v>
      </c>
      <c r="D80" s="83" t="s">
        <v>420</v>
      </c>
      <c r="E80" s="153" t="s">
        <v>472</v>
      </c>
      <c r="F80" s="83" t="s">
        <v>422</v>
      </c>
      <c r="G80" s="153" t="s">
        <v>473</v>
      </c>
      <c r="H80" s="83" t="s">
        <v>443</v>
      </c>
      <c r="I80" s="83" t="s">
        <v>425</v>
      </c>
      <c r="J80" s="153" t="s">
        <v>474</v>
      </c>
    </row>
    <row r="81" ht="42.75" customHeight="1" spans="1:10">
      <c r="A81" s="181"/>
      <c r="B81" s="181"/>
      <c r="C81" s="83" t="s">
        <v>432</v>
      </c>
      <c r="D81" s="83" t="s">
        <v>433</v>
      </c>
      <c r="E81" s="153" t="s">
        <v>472</v>
      </c>
      <c r="F81" s="83" t="s">
        <v>422</v>
      </c>
      <c r="G81" s="153" t="s">
        <v>473</v>
      </c>
      <c r="H81" s="83" t="s">
        <v>443</v>
      </c>
      <c r="I81" s="83" t="s">
        <v>425</v>
      </c>
      <c r="J81" s="153" t="s">
        <v>474</v>
      </c>
    </row>
    <row r="82" ht="42.75" customHeight="1" spans="1:10">
      <c r="A82" s="182"/>
      <c r="B82" s="182"/>
      <c r="C82" s="83" t="s">
        <v>438</v>
      </c>
      <c r="D82" s="83" t="s">
        <v>439</v>
      </c>
      <c r="E82" s="153" t="s">
        <v>475</v>
      </c>
      <c r="F82" s="83" t="s">
        <v>441</v>
      </c>
      <c r="G82" s="153" t="s">
        <v>476</v>
      </c>
      <c r="H82" s="83" t="s">
        <v>443</v>
      </c>
      <c r="I82" s="83" t="s">
        <v>425</v>
      </c>
      <c r="J82" s="153" t="s">
        <v>477</v>
      </c>
    </row>
    <row r="83" ht="42.75" customHeight="1" spans="1:10">
      <c r="A83" s="180" t="s">
        <v>465</v>
      </c>
      <c r="B83" s="180" t="s">
        <v>418</v>
      </c>
      <c r="C83" s="83" t="s">
        <v>419</v>
      </c>
      <c r="D83" s="83" t="s">
        <v>420</v>
      </c>
      <c r="E83" s="153" t="s">
        <v>421</v>
      </c>
      <c r="F83" s="83" t="s">
        <v>422</v>
      </c>
      <c r="G83" s="153" t="s">
        <v>38</v>
      </c>
      <c r="H83" s="83" t="s">
        <v>424</v>
      </c>
      <c r="I83" s="83" t="s">
        <v>425</v>
      </c>
      <c r="J83" s="153" t="s">
        <v>426</v>
      </c>
    </row>
    <row r="84" ht="42.75" customHeight="1" spans="1:10">
      <c r="A84" s="181"/>
      <c r="B84" s="181"/>
      <c r="C84" s="83" t="s">
        <v>419</v>
      </c>
      <c r="D84" s="83" t="s">
        <v>420</v>
      </c>
      <c r="E84" s="153" t="s">
        <v>427</v>
      </c>
      <c r="F84" s="83" t="s">
        <v>422</v>
      </c>
      <c r="G84" s="153" t="s">
        <v>469</v>
      </c>
      <c r="H84" s="83" t="s">
        <v>424</v>
      </c>
      <c r="I84" s="83" t="s">
        <v>425</v>
      </c>
      <c r="J84" s="153" t="s">
        <v>429</v>
      </c>
    </row>
    <row r="85" ht="42.75" customHeight="1" spans="1:10">
      <c r="A85" s="181"/>
      <c r="B85" s="181"/>
      <c r="C85" s="83" t="s">
        <v>419</v>
      </c>
      <c r="D85" s="83" t="s">
        <v>420</v>
      </c>
      <c r="E85" s="153" t="s">
        <v>430</v>
      </c>
      <c r="F85" s="83" t="s">
        <v>422</v>
      </c>
      <c r="G85" s="153" t="s">
        <v>38</v>
      </c>
      <c r="H85" s="83" t="s">
        <v>424</v>
      </c>
      <c r="I85" s="83" t="s">
        <v>425</v>
      </c>
      <c r="J85" s="153" t="s">
        <v>431</v>
      </c>
    </row>
    <row r="86" ht="42.75" customHeight="1" spans="1:10">
      <c r="A86" s="181"/>
      <c r="B86" s="181"/>
      <c r="C86" s="83" t="s">
        <v>432</v>
      </c>
      <c r="D86" s="83" t="s">
        <v>433</v>
      </c>
      <c r="E86" s="153" t="s">
        <v>434</v>
      </c>
      <c r="F86" s="83" t="s">
        <v>422</v>
      </c>
      <c r="G86" s="153" t="s">
        <v>435</v>
      </c>
      <c r="H86" s="83" t="s">
        <v>352</v>
      </c>
      <c r="I86" s="83" t="s">
        <v>436</v>
      </c>
      <c r="J86" s="153" t="s">
        <v>437</v>
      </c>
    </row>
    <row r="87" ht="42.75" customHeight="1" spans="1:10">
      <c r="A87" s="181"/>
      <c r="B87" s="181"/>
      <c r="C87" s="83" t="s">
        <v>438</v>
      </c>
      <c r="D87" s="83" t="s">
        <v>439</v>
      </c>
      <c r="E87" s="153" t="s">
        <v>440</v>
      </c>
      <c r="F87" s="83" t="s">
        <v>441</v>
      </c>
      <c r="G87" s="153" t="s">
        <v>442</v>
      </c>
      <c r="H87" s="83" t="s">
        <v>443</v>
      </c>
      <c r="I87" s="83" t="s">
        <v>425</v>
      </c>
      <c r="J87" s="153" t="s">
        <v>444</v>
      </c>
    </row>
    <row r="88" ht="42.75" customHeight="1" spans="1:10">
      <c r="A88" s="182"/>
      <c r="B88" s="182"/>
      <c r="C88" s="83" t="s">
        <v>438</v>
      </c>
      <c r="D88" s="83" t="s">
        <v>439</v>
      </c>
      <c r="E88" s="153" t="s">
        <v>445</v>
      </c>
      <c r="F88" s="83" t="s">
        <v>441</v>
      </c>
      <c r="G88" s="153" t="s">
        <v>442</v>
      </c>
      <c r="H88" s="83" t="s">
        <v>443</v>
      </c>
      <c r="I88" s="83" t="s">
        <v>425</v>
      </c>
      <c r="J88" s="153" t="s">
        <v>446</v>
      </c>
    </row>
    <row r="89" ht="42.75" customHeight="1" spans="1:10">
      <c r="A89" s="180" t="s">
        <v>447</v>
      </c>
      <c r="B89" s="180" t="s">
        <v>418</v>
      </c>
      <c r="C89" s="83" t="s">
        <v>419</v>
      </c>
      <c r="D89" s="83" t="s">
        <v>420</v>
      </c>
      <c r="E89" s="153" t="s">
        <v>421</v>
      </c>
      <c r="F89" s="83" t="s">
        <v>422</v>
      </c>
      <c r="G89" s="153" t="s">
        <v>38</v>
      </c>
      <c r="H89" s="83" t="s">
        <v>424</v>
      </c>
      <c r="I89" s="83" t="s">
        <v>425</v>
      </c>
      <c r="J89" s="153" t="s">
        <v>426</v>
      </c>
    </row>
    <row r="90" ht="42.75" customHeight="1" spans="1:10">
      <c r="A90" s="181"/>
      <c r="B90" s="181"/>
      <c r="C90" s="83" t="s">
        <v>419</v>
      </c>
      <c r="D90" s="83" t="s">
        <v>420</v>
      </c>
      <c r="E90" s="153" t="s">
        <v>427</v>
      </c>
      <c r="F90" s="83" t="s">
        <v>422</v>
      </c>
      <c r="G90" s="153" t="s">
        <v>469</v>
      </c>
      <c r="H90" s="83" t="s">
        <v>424</v>
      </c>
      <c r="I90" s="83" t="s">
        <v>425</v>
      </c>
      <c r="J90" s="153" t="s">
        <v>429</v>
      </c>
    </row>
    <row r="91" ht="42.75" customHeight="1" spans="1:10">
      <c r="A91" s="181"/>
      <c r="B91" s="181"/>
      <c r="C91" s="83" t="s">
        <v>419</v>
      </c>
      <c r="D91" s="83" t="s">
        <v>420</v>
      </c>
      <c r="E91" s="153" t="s">
        <v>430</v>
      </c>
      <c r="F91" s="83" t="s">
        <v>422</v>
      </c>
      <c r="G91" s="153" t="s">
        <v>38</v>
      </c>
      <c r="H91" s="83" t="s">
        <v>424</v>
      </c>
      <c r="I91" s="83" t="s">
        <v>425</v>
      </c>
      <c r="J91" s="153" t="s">
        <v>431</v>
      </c>
    </row>
    <row r="92" ht="42.75" customHeight="1" spans="1:10">
      <c r="A92" s="181"/>
      <c r="B92" s="181"/>
      <c r="C92" s="83" t="s">
        <v>432</v>
      </c>
      <c r="D92" s="83" t="s">
        <v>433</v>
      </c>
      <c r="E92" s="153" t="s">
        <v>434</v>
      </c>
      <c r="F92" s="83" t="s">
        <v>422</v>
      </c>
      <c r="G92" s="153" t="s">
        <v>435</v>
      </c>
      <c r="H92" s="83" t="s">
        <v>352</v>
      </c>
      <c r="I92" s="83" t="s">
        <v>436</v>
      </c>
      <c r="J92" s="153" t="s">
        <v>437</v>
      </c>
    </row>
    <row r="93" ht="42.75" customHeight="1" spans="1:10">
      <c r="A93" s="181"/>
      <c r="B93" s="181"/>
      <c r="C93" s="83" t="s">
        <v>438</v>
      </c>
      <c r="D93" s="83" t="s">
        <v>439</v>
      </c>
      <c r="E93" s="153" t="s">
        <v>440</v>
      </c>
      <c r="F93" s="83" t="s">
        <v>441</v>
      </c>
      <c r="G93" s="153" t="s">
        <v>442</v>
      </c>
      <c r="H93" s="83" t="s">
        <v>443</v>
      </c>
      <c r="I93" s="83" t="s">
        <v>425</v>
      </c>
      <c r="J93" s="153" t="s">
        <v>444</v>
      </c>
    </row>
    <row r="94" ht="42.75" customHeight="1" spans="1:10">
      <c r="A94" s="182"/>
      <c r="B94" s="182"/>
      <c r="C94" s="83" t="s">
        <v>438</v>
      </c>
      <c r="D94" s="83" t="s">
        <v>439</v>
      </c>
      <c r="E94" s="153" t="s">
        <v>445</v>
      </c>
      <c r="F94" s="83" t="s">
        <v>441</v>
      </c>
      <c r="G94" s="153" t="s">
        <v>442</v>
      </c>
      <c r="H94" s="83" t="s">
        <v>443</v>
      </c>
      <c r="I94" s="83" t="s">
        <v>425</v>
      </c>
      <c r="J94" s="153" t="s">
        <v>446</v>
      </c>
    </row>
    <row r="95" ht="42.75" customHeight="1" spans="1:10">
      <c r="A95" s="180" t="s">
        <v>103</v>
      </c>
      <c r="B95" s="180" t="s">
        <v>418</v>
      </c>
      <c r="C95" s="83" t="s">
        <v>419</v>
      </c>
      <c r="D95" s="83" t="s">
        <v>420</v>
      </c>
      <c r="E95" s="153" t="s">
        <v>421</v>
      </c>
      <c r="F95" s="83" t="s">
        <v>422</v>
      </c>
      <c r="G95" s="153" t="s">
        <v>38</v>
      </c>
      <c r="H95" s="83" t="s">
        <v>424</v>
      </c>
      <c r="I95" s="83" t="s">
        <v>425</v>
      </c>
      <c r="J95" s="153" t="s">
        <v>426</v>
      </c>
    </row>
    <row r="96" ht="42.75" customHeight="1" spans="1:10">
      <c r="A96" s="181"/>
      <c r="B96" s="181"/>
      <c r="C96" s="83" t="s">
        <v>419</v>
      </c>
      <c r="D96" s="83" t="s">
        <v>420</v>
      </c>
      <c r="E96" s="153" t="s">
        <v>427</v>
      </c>
      <c r="F96" s="83" t="s">
        <v>422</v>
      </c>
      <c r="G96" s="153" t="s">
        <v>469</v>
      </c>
      <c r="H96" s="83" t="s">
        <v>424</v>
      </c>
      <c r="I96" s="83" t="s">
        <v>425</v>
      </c>
      <c r="J96" s="153" t="s">
        <v>429</v>
      </c>
    </row>
    <row r="97" ht="42.75" customHeight="1" spans="1:10">
      <c r="A97" s="181"/>
      <c r="B97" s="181"/>
      <c r="C97" s="83" t="s">
        <v>419</v>
      </c>
      <c r="D97" s="83" t="s">
        <v>420</v>
      </c>
      <c r="E97" s="153" t="s">
        <v>430</v>
      </c>
      <c r="F97" s="83" t="s">
        <v>422</v>
      </c>
      <c r="G97" s="153" t="s">
        <v>38</v>
      </c>
      <c r="H97" s="83" t="s">
        <v>424</v>
      </c>
      <c r="I97" s="83" t="s">
        <v>425</v>
      </c>
      <c r="J97" s="153" t="s">
        <v>431</v>
      </c>
    </row>
    <row r="98" ht="42.75" customHeight="1" spans="1:10">
      <c r="A98" s="181"/>
      <c r="B98" s="181"/>
      <c r="C98" s="83" t="s">
        <v>432</v>
      </c>
      <c r="D98" s="83" t="s">
        <v>433</v>
      </c>
      <c r="E98" s="153" t="s">
        <v>434</v>
      </c>
      <c r="F98" s="83" t="s">
        <v>422</v>
      </c>
      <c r="G98" s="153" t="s">
        <v>435</v>
      </c>
      <c r="H98" s="83" t="s">
        <v>352</v>
      </c>
      <c r="I98" s="83" t="s">
        <v>436</v>
      </c>
      <c r="J98" s="153" t="s">
        <v>437</v>
      </c>
    </row>
    <row r="99" ht="42.75" customHeight="1" spans="1:10">
      <c r="A99" s="181"/>
      <c r="B99" s="181"/>
      <c r="C99" s="83" t="s">
        <v>438</v>
      </c>
      <c r="D99" s="83" t="s">
        <v>439</v>
      </c>
      <c r="E99" s="153" t="s">
        <v>440</v>
      </c>
      <c r="F99" s="83" t="s">
        <v>441</v>
      </c>
      <c r="G99" s="153" t="s">
        <v>442</v>
      </c>
      <c r="H99" s="83" t="s">
        <v>443</v>
      </c>
      <c r="I99" s="83" t="s">
        <v>425</v>
      </c>
      <c r="J99" s="153" t="s">
        <v>444</v>
      </c>
    </row>
    <row r="100" ht="42.75" customHeight="1" spans="1:10">
      <c r="A100" s="182"/>
      <c r="B100" s="182"/>
      <c r="C100" s="83" t="s">
        <v>438</v>
      </c>
      <c r="D100" s="83" t="s">
        <v>439</v>
      </c>
      <c r="E100" s="153" t="s">
        <v>445</v>
      </c>
      <c r="F100" s="83" t="s">
        <v>441</v>
      </c>
      <c r="G100" s="153" t="s">
        <v>442</v>
      </c>
      <c r="H100" s="83" t="s">
        <v>443</v>
      </c>
      <c r="I100" s="83" t="s">
        <v>425</v>
      </c>
      <c r="J100" s="153" t="s">
        <v>446</v>
      </c>
    </row>
    <row r="101" ht="42.75" customHeight="1" spans="1:10">
      <c r="A101" s="180" t="s">
        <v>449</v>
      </c>
      <c r="B101" s="180" t="s">
        <v>418</v>
      </c>
      <c r="C101" s="83" t="s">
        <v>419</v>
      </c>
      <c r="D101" s="83" t="s">
        <v>420</v>
      </c>
      <c r="E101" s="153" t="s">
        <v>450</v>
      </c>
      <c r="F101" s="83" t="s">
        <v>422</v>
      </c>
      <c r="G101" s="153" t="s">
        <v>469</v>
      </c>
      <c r="H101" s="83" t="s">
        <v>424</v>
      </c>
      <c r="I101" s="83" t="s">
        <v>425</v>
      </c>
      <c r="J101" s="153" t="s">
        <v>452</v>
      </c>
    </row>
    <row r="102" ht="42.75" customHeight="1" spans="1:10">
      <c r="A102" s="181"/>
      <c r="B102" s="181"/>
      <c r="C102" s="83" t="s">
        <v>419</v>
      </c>
      <c r="D102" s="83" t="s">
        <v>420</v>
      </c>
      <c r="E102" s="153" t="s">
        <v>453</v>
      </c>
      <c r="F102" s="83" t="s">
        <v>441</v>
      </c>
      <c r="G102" s="153" t="s">
        <v>38</v>
      </c>
      <c r="H102" s="83" t="s">
        <v>454</v>
      </c>
      <c r="I102" s="83" t="s">
        <v>425</v>
      </c>
      <c r="J102" s="153" t="s">
        <v>455</v>
      </c>
    </row>
    <row r="103" ht="42.75" customHeight="1" spans="1:10">
      <c r="A103" s="181"/>
      <c r="B103" s="181"/>
      <c r="C103" s="83" t="s">
        <v>419</v>
      </c>
      <c r="D103" s="83" t="s">
        <v>420</v>
      </c>
      <c r="E103" s="153" t="s">
        <v>456</v>
      </c>
      <c r="F103" s="83" t="s">
        <v>422</v>
      </c>
      <c r="G103" s="153" t="s">
        <v>38</v>
      </c>
      <c r="H103" s="83" t="s">
        <v>457</v>
      </c>
      <c r="I103" s="83" t="s">
        <v>425</v>
      </c>
      <c r="J103" s="153" t="s">
        <v>458</v>
      </c>
    </row>
    <row r="104" ht="42.75" customHeight="1" spans="1:10">
      <c r="A104" s="181"/>
      <c r="B104" s="181"/>
      <c r="C104" s="83" t="s">
        <v>432</v>
      </c>
      <c r="D104" s="83" t="s">
        <v>433</v>
      </c>
      <c r="E104" s="153" t="s">
        <v>434</v>
      </c>
      <c r="F104" s="83" t="s">
        <v>422</v>
      </c>
      <c r="G104" s="153" t="s">
        <v>435</v>
      </c>
      <c r="H104" s="83" t="s">
        <v>352</v>
      </c>
      <c r="I104" s="83" t="s">
        <v>436</v>
      </c>
      <c r="J104" s="153" t="s">
        <v>459</v>
      </c>
    </row>
    <row r="105" ht="42.75" customHeight="1" spans="1:10">
      <c r="A105" s="181"/>
      <c r="B105" s="181"/>
      <c r="C105" s="83" t="s">
        <v>432</v>
      </c>
      <c r="D105" s="83" t="s">
        <v>433</v>
      </c>
      <c r="E105" s="153" t="s">
        <v>460</v>
      </c>
      <c r="F105" s="83" t="s">
        <v>422</v>
      </c>
      <c r="G105" s="153" t="s">
        <v>461</v>
      </c>
      <c r="H105" s="83" t="s">
        <v>352</v>
      </c>
      <c r="I105" s="83" t="s">
        <v>436</v>
      </c>
      <c r="J105" s="153" t="s">
        <v>462</v>
      </c>
    </row>
    <row r="106" ht="42.75" customHeight="1" spans="1:10">
      <c r="A106" s="181"/>
      <c r="B106" s="181"/>
      <c r="C106" s="83" t="s">
        <v>438</v>
      </c>
      <c r="D106" s="83" t="s">
        <v>439</v>
      </c>
      <c r="E106" s="153" t="s">
        <v>445</v>
      </c>
      <c r="F106" s="83" t="s">
        <v>441</v>
      </c>
      <c r="G106" s="153" t="s">
        <v>442</v>
      </c>
      <c r="H106" s="83" t="s">
        <v>443</v>
      </c>
      <c r="I106" s="83" t="s">
        <v>425</v>
      </c>
      <c r="J106" s="153" t="s">
        <v>446</v>
      </c>
    </row>
    <row r="107" ht="42.75" customHeight="1" spans="1:10">
      <c r="A107" s="182"/>
      <c r="B107" s="182"/>
      <c r="C107" s="83" t="s">
        <v>438</v>
      </c>
      <c r="D107" s="83" t="s">
        <v>439</v>
      </c>
      <c r="E107" s="153" t="s">
        <v>440</v>
      </c>
      <c r="F107" s="83" t="s">
        <v>441</v>
      </c>
      <c r="G107" s="153" t="s">
        <v>442</v>
      </c>
      <c r="H107" s="83" t="s">
        <v>443</v>
      </c>
      <c r="I107" s="83" t="s">
        <v>425</v>
      </c>
      <c r="J107" s="153" t="s">
        <v>463</v>
      </c>
    </row>
    <row r="108" ht="42.75" customHeight="1" spans="1:10">
      <c r="A108" s="180" t="s">
        <v>467</v>
      </c>
      <c r="B108" s="180" t="s">
        <v>418</v>
      </c>
      <c r="C108" s="83" t="s">
        <v>419</v>
      </c>
      <c r="D108" s="83" t="s">
        <v>420</v>
      </c>
      <c r="E108" s="153" t="s">
        <v>450</v>
      </c>
      <c r="F108" s="83" t="s">
        <v>422</v>
      </c>
      <c r="G108" s="153" t="s">
        <v>469</v>
      </c>
      <c r="H108" s="83" t="s">
        <v>424</v>
      </c>
      <c r="I108" s="83" t="s">
        <v>425</v>
      </c>
      <c r="J108" s="153" t="s">
        <v>452</v>
      </c>
    </row>
    <row r="109" ht="42.75" customHeight="1" spans="1:10">
      <c r="A109" s="181"/>
      <c r="B109" s="181"/>
      <c r="C109" s="83" t="s">
        <v>419</v>
      </c>
      <c r="D109" s="83" t="s">
        <v>420</v>
      </c>
      <c r="E109" s="153" t="s">
        <v>453</v>
      </c>
      <c r="F109" s="83" t="s">
        <v>441</v>
      </c>
      <c r="G109" s="153" t="s">
        <v>38</v>
      </c>
      <c r="H109" s="83" t="s">
        <v>454</v>
      </c>
      <c r="I109" s="83" t="s">
        <v>425</v>
      </c>
      <c r="J109" s="153" t="s">
        <v>455</v>
      </c>
    </row>
    <row r="110" ht="42.75" customHeight="1" spans="1:10">
      <c r="A110" s="181"/>
      <c r="B110" s="181"/>
      <c r="C110" s="83" t="s">
        <v>419</v>
      </c>
      <c r="D110" s="83" t="s">
        <v>420</v>
      </c>
      <c r="E110" s="153" t="s">
        <v>456</v>
      </c>
      <c r="F110" s="83" t="s">
        <v>422</v>
      </c>
      <c r="G110" s="153" t="s">
        <v>38</v>
      </c>
      <c r="H110" s="83" t="s">
        <v>457</v>
      </c>
      <c r="I110" s="83" t="s">
        <v>425</v>
      </c>
      <c r="J110" s="153" t="s">
        <v>458</v>
      </c>
    </row>
    <row r="111" ht="42.75" customHeight="1" spans="1:10">
      <c r="A111" s="181"/>
      <c r="B111" s="181"/>
      <c r="C111" s="83" t="s">
        <v>432</v>
      </c>
      <c r="D111" s="83" t="s">
        <v>433</v>
      </c>
      <c r="E111" s="153" t="s">
        <v>434</v>
      </c>
      <c r="F111" s="83" t="s">
        <v>422</v>
      </c>
      <c r="G111" s="153" t="s">
        <v>435</v>
      </c>
      <c r="H111" s="83" t="s">
        <v>352</v>
      </c>
      <c r="I111" s="83" t="s">
        <v>436</v>
      </c>
      <c r="J111" s="153" t="s">
        <v>459</v>
      </c>
    </row>
    <row r="112" ht="42.75" customHeight="1" spans="1:10">
      <c r="A112" s="181"/>
      <c r="B112" s="181"/>
      <c r="C112" s="83" t="s">
        <v>432</v>
      </c>
      <c r="D112" s="83" t="s">
        <v>433</v>
      </c>
      <c r="E112" s="153" t="s">
        <v>460</v>
      </c>
      <c r="F112" s="83" t="s">
        <v>422</v>
      </c>
      <c r="G112" s="153" t="s">
        <v>461</v>
      </c>
      <c r="H112" s="83" t="s">
        <v>352</v>
      </c>
      <c r="I112" s="83" t="s">
        <v>436</v>
      </c>
      <c r="J112" s="153" t="s">
        <v>462</v>
      </c>
    </row>
    <row r="113" ht="42.75" customHeight="1" spans="1:10">
      <c r="A113" s="181"/>
      <c r="B113" s="181"/>
      <c r="C113" s="83" t="s">
        <v>438</v>
      </c>
      <c r="D113" s="83" t="s">
        <v>439</v>
      </c>
      <c r="E113" s="153" t="s">
        <v>445</v>
      </c>
      <c r="F113" s="83" t="s">
        <v>441</v>
      </c>
      <c r="G113" s="153" t="s">
        <v>442</v>
      </c>
      <c r="H113" s="83" t="s">
        <v>443</v>
      </c>
      <c r="I113" s="83" t="s">
        <v>425</v>
      </c>
      <c r="J113" s="153" t="s">
        <v>446</v>
      </c>
    </row>
    <row r="114" ht="42.75" customHeight="1" spans="1:10">
      <c r="A114" s="182"/>
      <c r="B114" s="182"/>
      <c r="C114" s="83" t="s">
        <v>438</v>
      </c>
      <c r="D114" s="83" t="s">
        <v>439</v>
      </c>
      <c r="E114" s="153" t="s">
        <v>440</v>
      </c>
      <c r="F114" s="83" t="s">
        <v>441</v>
      </c>
      <c r="G114" s="153" t="s">
        <v>442</v>
      </c>
      <c r="H114" s="83" t="s">
        <v>443</v>
      </c>
      <c r="I114" s="83" t="s">
        <v>425</v>
      </c>
      <c r="J114" s="153" t="s">
        <v>463</v>
      </c>
    </row>
    <row r="115" ht="42" customHeight="1" spans="1:10">
      <c r="A115" s="153" t="s">
        <v>478</v>
      </c>
      <c r="B115" s="183"/>
      <c r="C115" s="183"/>
      <c r="D115" s="183"/>
      <c r="E115" s="183"/>
      <c r="F115" s="184"/>
      <c r="G115" s="183"/>
      <c r="H115" s="184"/>
      <c r="I115" s="184"/>
      <c r="J115" s="183"/>
    </row>
    <row r="116" ht="42.75" customHeight="1" spans="1:10">
      <c r="A116" s="180" t="s">
        <v>417</v>
      </c>
      <c r="B116" s="180" t="s">
        <v>418</v>
      </c>
      <c r="C116" s="83" t="s">
        <v>419</v>
      </c>
      <c r="D116" s="83" t="s">
        <v>420</v>
      </c>
      <c r="E116" s="153" t="s">
        <v>421</v>
      </c>
      <c r="F116" s="83" t="s">
        <v>422</v>
      </c>
      <c r="G116" s="153" t="s">
        <v>38</v>
      </c>
      <c r="H116" s="83" t="s">
        <v>424</v>
      </c>
      <c r="I116" s="83" t="s">
        <v>425</v>
      </c>
      <c r="J116" s="153" t="s">
        <v>426</v>
      </c>
    </row>
    <row r="117" ht="42.75" customHeight="1" spans="1:10">
      <c r="A117" s="181"/>
      <c r="B117" s="181"/>
      <c r="C117" s="83" t="s">
        <v>419</v>
      </c>
      <c r="D117" s="83" t="s">
        <v>420</v>
      </c>
      <c r="E117" s="153" t="s">
        <v>427</v>
      </c>
      <c r="F117" s="83" t="s">
        <v>422</v>
      </c>
      <c r="G117" s="153" t="s">
        <v>479</v>
      </c>
      <c r="H117" s="83" t="s">
        <v>424</v>
      </c>
      <c r="I117" s="83" t="s">
        <v>425</v>
      </c>
      <c r="J117" s="153" t="s">
        <v>429</v>
      </c>
    </row>
    <row r="118" ht="42.75" customHeight="1" spans="1:10">
      <c r="A118" s="181"/>
      <c r="B118" s="181"/>
      <c r="C118" s="83" t="s">
        <v>419</v>
      </c>
      <c r="D118" s="83" t="s">
        <v>420</v>
      </c>
      <c r="E118" s="153" t="s">
        <v>430</v>
      </c>
      <c r="F118" s="83" t="s">
        <v>422</v>
      </c>
      <c r="G118" s="153" t="s">
        <v>38</v>
      </c>
      <c r="H118" s="83" t="s">
        <v>424</v>
      </c>
      <c r="I118" s="83" t="s">
        <v>425</v>
      </c>
      <c r="J118" s="153" t="s">
        <v>431</v>
      </c>
    </row>
    <row r="119" ht="42.75" customHeight="1" spans="1:10">
      <c r="A119" s="181"/>
      <c r="B119" s="181"/>
      <c r="C119" s="83" t="s">
        <v>432</v>
      </c>
      <c r="D119" s="83" t="s">
        <v>433</v>
      </c>
      <c r="E119" s="153" t="s">
        <v>434</v>
      </c>
      <c r="F119" s="83" t="s">
        <v>422</v>
      </c>
      <c r="G119" s="153" t="s">
        <v>435</v>
      </c>
      <c r="H119" s="83" t="s">
        <v>352</v>
      </c>
      <c r="I119" s="83" t="s">
        <v>436</v>
      </c>
      <c r="J119" s="153" t="s">
        <v>437</v>
      </c>
    </row>
    <row r="120" ht="42.75" customHeight="1" spans="1:10">
      <c r="A120" s="181"/>
      <c r="B120" s="181"/>
      <c r="C120" s="83" t="s">
        <v>438</v>
      </c>
      <c r="D120" s="83" t="s">
        <v>439</v>
      </c>
      <c r="E120" s="153" t="s">
        <v>440</v>
      </c>
      <c r="F120" s="83" t="s">
        <v>441</v>
      </c>
      <c r="G120" s="153" t="s">
        <v>442</v>
      </c>
      <c r="H120" s="83" t="s">
        <v>443</v>
      </c>
      <c r="I120" s="83" t="s">
        <v>425</v>
      </c>
      <c r="J120" s="153" t="s">
        <v>444</v>
      </c>
    </row>
    <row r="121" ht="42.75" customHeight="1" spans="1:10">
      <c r="A121" s="182"/>
      <c r="B121" s="182"/>
      <c r="C121" s="83" t="s">
        <v>438</v>
      </c>
      <c r="D121" s="83" t="s">
        <v>439</v>
      </c>
      <c r="E121" s="153" t="s">
        <v>445</v>
      </c>
      <c r="F121" s="83" t="s">
        <v>441</v>
      </c>
      <c r="G121" s="153" t="s">
        <v>442</v>
      </c>
      <c r="H121" s="83" t="s">
        <v>443</v>
      </c>
      <c r="I121" s="83" t="s">
        <v>425</v>
      </c>
      <c r="J121" s="153" t="s">
        <v>446</v>
      </c>
    </row>
    <row r="122" ht="42.75" customHeight="1" spans="1:10">
      <c r="A122" s="180" t="s">
        <v>465</v>
      </c>
      <c r="B122" s="180" t="s">
        <v>418</v>
      </c>
      <c r="C122" s="83" t="s">
        <v>419</v>
      </c>
      <c r="D122" s="83" t="s">
        <v>420</v>
      </c>
      <c r="E122" s="153" t="s">
        <v>421</v>
      </c>
      <c r="F122" s="83" t="s">
        <v>422</v>
      </c>
      <c r="G122" s="153" t="s">
        <v>38</v>
      </c>
      <c r="H122" s="83" t="s">
        <v>424</v>
      </c>
      <c r="I122" s="83" t="s">
        <v>425</v>
      </c>
      <c r="J122" s="153" t="s">
        <v>426</v>
      </c>
    </row>
    <row r="123" ht="42.75" customHeight="1" spans="1:10">
      <c r="A123" s="181"/>
      <c r="B123" s="181"/>
      <c r="C123" s="83" t="s">
        <v>419</v>
      </c>
      <c r="D123" s="83" t="s">
        <v>420</v>
      </c>
      <c r="E123" s="153" t="s">
        <v>427</v>
      </c>
      <c r="F123" s="83" t="s">
        <v>422</v>
      </c>
      <c r="G123" s="153" t="s">
        <v>479</v>
      </c>
      <c r="H123" s="83" t="s">
        <v>424</v>
      </c>
      <c r="I123" s="83" t="s">
        <v>425</v>
      </c>
      <c r="J123" s="153" t="s">
        <v>429</v>
      </c>
    </row>
    <row r="124" ht="42.75" customHeight="1" spans="1:10">
      <c r="A124" s="181"/>
      <c r="B124" s="181"/>
      <c r="C124" s="83" t="s">
        <v>419</v>
      </c>
      <c r="D124" s="83" t="s">
        <v>420</v>
      </c>
      <c r="E124" s="153" t="s">
        <v>430</v>
      </c>
      <c r="F124" s="83" t="s">
        <v>422</v>
      </c>
      <c r="G124" s="153" t="s">
        <v>38</v>
      </c>
      <c r="H124" s="83" t="s">
        <v>424</v>
      </c>
      <c r="I124" s="83" t="s">
        <v>425</v>
      </c>
      <c r="J124" s="153" t="s">
        <v>431</v>
      </c>
    </row>
    <row r="125" ht="42.75" customHeight="1" spans="1:10">
      <c r="A125" s="181"/>
      <c r="B125" s="181"/>
      <c r="C125" s="83" t="s">
        <v>432</v>
      </c>
      <c r="D125" s="83" t="s">
        <v>433</v>
      </c>
      <c r="E125" s="153" t="s">
        <v>434</v>
      </c>
      <c r="F125" s="83" t="s">
        <v>422</v>
      </c>
      <c r="G125" s="153" t="s">
        <v>435</v>
      </c>
      <c r="H125" s="83" t="s">
        <v>352</v>
      </c>
      <c r="I125" s="83" t="s">
        <v>436</v>
      </c>
      <c r="J125" s="153" t="s">
        <v>437</v>
      </c>
    </row>
    <row r="126" ht="42.75" customHeight="1" spans="1:10">
      <c r="A126" s="181"/>
      <c r="B126" s="181"/>
      <c r="C126" s="83" t="s">
        <v>438</v>
      </c>
      <c r="D126" s="83" t="s">
        <v>439</v>
      </c>
      <c r="E126" s="153" t="s">
        <v>440</v>
      </c>
      <c r="F126" s="83" t="s">
        <v>441</v>
      </c>
      <c r="G126" s="153" t="s">
        <v>442</v>
      </c>
      <c r="H126" s="83" t="s">
        <v>443</v>
      </c>
      <c r="I126" s="83" t="s">
        <v>425</v>
      </c>
      <c r="J126" s="153" t="s">
        <v>444</v>
      </c>
    </row>
    <row r="127" ht="42.75" customHeight="1" spans="1:10">
      <c r="A127" s="182"/>
      <c r="B127" s="182"/>
      <c r="C127" s="83" t="s">
        <v>438</v>
      </c>
      <c r="D127" s="83" t="s">
        <v>439</v>
      </c>
      <c r="E127" s="153" t="s">
        <v>445</v>
      </c>
      <c r="F127" s="83" t="s">
        <v>441</v>
      </c>
      <c r="G127" s="153" t="s">
        <v>442</v>
      </c>
      <c r="H127" s="83" t="s">
        <v>443</v>
      </c>
      <c r="I127" s="83" t="s">
        <v>425</v>
      </c>
      <c r="J127" s="153" t="s">
        <v>446</v>
      </c>
    </row>
    <row r="128" ht="42.75" customHeight="1" spans="1:10">
      <c r="A128" s="180" t="s">
        <v>466</v>
      </c>
      <c r="B128" s="180" t="s">
        <v>418</v>
      </c>
      <c r="C128" s="83" t="s">
        <v>419</v>
      </c>
      <c r="D128" s="83" t="s">
        <v>420</v>
      </c>
      <c r="E128" s="153" t="s">
        <v>450</v>
      </c>
      <c r="F128" s="83" t="s">
        <v>422</v>
      </c>
      <c r="G128" s="153" t="s">
        <v>479</v>
      </c>
      <c r="H128" s="83" t="s">
        <v>424</v>
      </c>
      <c r="I128" s="83" t="s">
        <v>425</v>
      </c>
      <c r="J128" s="153" t="s">
        <v>452</v>
      </c>
    </row>
    <row r="129" ht="42.75" customHeight="1" spans="1:10">
      <c r="A129" s="181"/>
      <c r="B129" s="181"/>
      <c r="C129" s="83" t="s">
        <v>419</v>
      </c>
      <c r="D129" s="83" t="s">
        <v>420</v>
      </c>
      <c r="E129" s="153" t="s">
        <v>453</v>
      </c>
      <c r="F129" s="83" t="s">
        <v>441</v>
      </c>
      <c r="G129" s="153" t="s">
        <v>38</v>
      </c>
      <c r="H129" s="83" t="s">
        <v>454</v>
      </c>
      <c r="I129" s="83" t="s">
        <v>425</v>
      </c>
      <c r="J129" s="153" t="s">
        <v>455</v>
      </c>
    </row>
    <row r="130" ht="42.75" customHeight="1" spans="1:10">
      <c r="A130" s="181"/>
      <c r="B130" s="181"/>
      <c r="C130" s="83" t="s">
        <v>419</v>
      </c>
      <c r="D130" s="83" t="s">
        <v>420</v>
      </c>
      <c r="E130" s="153" t="s">
        <v>456</v>
      </c>
      <c r="F130" s="83" t="s">
        <v>422</v>
      </c>
      <c r="G130" s="153" t="s">
        <v>38</v>
      </c>
      <c r="H130" s="83" t="s">
        <v>457</v>
      </c>
      <c r="I130" s="83" t="s">
        <v>425</v>
      </c>
      <c r="J130" s="153" t="s">
        <v>458</v>
      </c>
    </row>
    <row r="131" ht="42.75" customHeight="1" spans="1:10">
      <c r="A131" s="181"/>
      <c r="B131" s="181"/>
      <c r="C131" s="83" t="s">
        <v>432</v>
      </c>
      <c r="D131" s="83" t="s">
        <v>433</v>
      </c>
      <c r="E131" s="153" t="s">
        <v>434</v>
      </c>
      <c r="F131" s="83" t="s">
        <v>422</v>
      </c>
      <c r="G131" s="153" t="s">
        <v>435</v>
      </c>
      <c r="H131" s="83" t="s">
        <v>352</v>
      </c>
      <c r="I131" s="83" t="s">
        <v>436</v>
      </c>
      <c r="J131" s="153" t="s">
        <v>459</v>
      </c>
    </row>
    <row r="132" ht="42.75" customHeight="1" spans="1:10">
      <c r="A132" s="181"/>
      <c r="B132" s="181"/>
      <c r="C132" s="83" t="s">
        <v>432</v>
      </c>
      <c r="D132" s="83" t="s">
        <v>433</v>
      </c>
      <c r="E132" s="153" t="s">
        <v>460</v>
      </c>
      <c r="F132" s="83" t="s">
        <v>422</v>
      </c>
      <c r="G132" s="153" t="s">
        <v>461</v>
      </c>
      <c r="H132" s="83" t="s">
        <v>352</v>
      </c>
      <c r="I132" s="83" t="s">
        <v>436</v>
      </c>
      <c r="J132" s="153" t="s">
        <v>462</v>
      </c>
    </row>
    <row r="133" ht="42.75" customHeight="1" spans="1:10">
      <c r="A133" s="181"/>
      <c r="B133" s="181"/>
      <c r="C133" s="83" t="s">
        <v>438</v>
      </c>
      <c r="D133" s="83" t="s">
        <v>439</v>
      </c>
      <c r="E133" s="153" t="s">
        <v>445</v>
      </c>
      <c r="F133" s="83" t="s">
        <v>441</v>
      </c>
      <c r="G133" s="153" t="s">
        <v>442</v>
      </c>
      <c r="H133" s="83" t="s">
        <v>443</v>
      </c>
      <c r="I133" s="83" t="s">
        <v>425</v>
      </c>
      <c r="J133" s="153" t="s">
        <v>446</v>
      </c>
    </row>
    <row r="134" ht="42.75" customHeight="1" spans="1:10">
      <c r="A134" s="182"/>
      <c r="B134" s="182"/>
      <c r="C134" s="83" t="s">
        <v>438</v>
      </c>
      <c r="D134" s="83" t="s">
        <v>439</v>
      </c>
      <c r="E134" s="153" t="s">
        <v>440</v>
      </c>
      <c r="F134" s="83" t="s">
        <v>441</v>
      </c>
      <c r="G134" s="153" t="s">
        <v>442</v>
      </c>
      <c r="H134" s="83" t="s">
        <v>443</v>
      </c>
      <c r="I134" s="83" t="s">
        <v>425</v>
      </c>
      <c r="J134" s="153" t="s">
        <v>463</v>
      </c>
    </row>
    <row r="135" ht="42.75" customHeight="1" spans="1:10">
      <c r="A135" s="180" t="s">
        <v>103</v>
      </c>
      <c r="B135" s="180" t="s">
        <v>418</v>
      </c>
      <c r="C135" s="83" t="s">
        <v>419</v>
      </c>
      <c r="D135" s="83" t="s">
        <v>420</v>
      </c>
      <c r="E135" s="153" t="s">
        <v>421</v>
      </c>
      <c r="F135" s="83" t="s">
        <v>422</v>
      </c>
      <c r="G135" s="153" t="s">
        <v>38</v>
      </c>
      <c r="H135" s="83" t="s">
        <v>424</v>
      </c>
      <c r="I135" s="83" t="s">
        <v>425</v>
      </c>
      <c r="J135" s="153" t="s">
        <v>426</v>
      </c>
    </row>
    <row r="136" ht="42.75" customHeight="1" spans="1:10">
      <c r="A136" s="181"/>
      <c r="B136" s="181"/>
      <c r="C136" s="83" t="s">
        <v>419</v>
      </c>
      <c r="D136" s="83" t="s">
        <v>420</v>
      </c>
      <c r="E136" s="153" t="s">
        <v>427</v>
      </c>
      <c r="F136" s="83" t="s">
        <v>422</v>
      </c>
      <c r="G136" s="153" t="s">
        <v>479</v>
      </c>
      <c r="H136" s="83" t="s">
        <v>424</v>
      </c>
      <c r="I136" s="83" t="s">
        <v>425</v>
      </c>
      <c r="J136" s="153" t="s">
        <v>429</v>
      </c>
    </row>
    <row r="137" ht="42.75" customHeight="1" spans="1:10">
      <c r="A137" s="181"/>
      <c r="B137" s="181"/>
      <c r="C137" s="83" t="s">
        <v>419</v>
      </c>
      <c r="D137" s="83" t="s">
        <v>420</v>
      </c>
      <c r="E137" s="153" t="s">
        <v>430</v>
      </c>
      <c r="F137" s="83" t="s">
        <v>422</v>
      </c>
      <c r="G137" s="153" t="s">
        <v>38</v>
      </c>
      <c r="H137" s="83" t="s">
        <v>424</v>
      </c>
      <c r="I137" s="83" t="s">
        <v>425</v>
      </c>
      <c r="J137" s="153" t="s">
        <v>431</v>
      </c>
    </row>
    <row r="138" ht="42.75" customHeight="1" spans="1:10">
      <c r="A138" s="181"/>
      <c r="B138" s="181"/>
      <c r="C138" s="83" t="s">
        <v>432</v>
      </c>
      <c r="D138" s="83" t="s">
        <v>433</v>
      </c>
      <c r="E138" s="153" t="s">
        <v>434</v>
      </c>
      <c r="F138" s="83" t="s">
        <v>422</v>
      </c>
      <c r="G138" s="153" t="s">
        <v>435</v>
      </c>
      <c r="H138" s="83" t="s">
        <v>352</v>
      </c>
      <c r="I138" s="83" t="s">
        <v>436</v>
      </c>
      <c r="J138" s="153" t="s">
        <v>437</v>
      </c>
    </row>
    <row r="139" ht="42.75" customHeight="1" spans="1:10">
      <c r="A139" s="181"/>
      <c r="B139" s="181"/>
      <c r="C139" s="83" t="s">
        <v>438</v>
      </c>
      <c r="D139" s="83" t="s">
        <v>439</v>
      </c>
      <c r="E139" s="153" t="s">
        <v>440</v>
      </c>
      <c r="F139" s="83" t="s">
        <v>441</v>
      </c>
      <c r="G139" s="153" t="s">
        <v>442</v>
      </c>
      <c r="H139" s="83" t="s">
        <v>443</v>
      </c>
      <c r="I139" s="83" t="s">
        <v>425</v>
      </c>
      <c r="J139" s="153" t="s">
        <v>444</v>
      </c>
    </row>
    <row r="140" ht="42.75" customHeight="1" spans="1:10">
      <c r="A140" s="182"/>
      <c r="B140" s="182"/>
      <c r="C140" s="83" t="s">
        <v>438</v>
      </c>
      <c r="D140" s="83" t="s">
        <v>439</v>
      </c>
      <c r="E140" s="153" t="s">
        <v>445</v>
      </c>
      <c r="F140" s="83" t="s">
        <v>441</v>
      </c>
      <c r="G140" s="153" t="s">
        <v>442</v>
      </c>
      <c r="H140" s="83" t="s">
        <v>443</v>
      </c>
      <c r="I140" s="83" t="s">
        <v>425</v>
      </c>
      <c r="J140" s="153" t="s">
        <v>446</v>
      </c>
    </row>
    <row r="141" ht="42.75" customHeight="1" spans="1:10">
      <c r="A141" s="180" t="s">
        <v>467</v>
      </c>
      <c r="B141" s="180" t="s">
        <v>418</v>
      </c>
      <c r="C141" s="83" t="s">
        <v>419</v>
      </c>
      <c r="D141" s="83" t="s">
        <v>420</v>
      </c>
      <c r="E141" s="153" t="s">
        <v>450</v>
      </c>
      <c r="F141" s="83" t="s">
        <v>422</v>
      </c>
      <c r="G141" s="153" t="s">
        <v>479</v>
      </c>
      <c r="H141" s="83" t="s">
        <v>424</v>
      </c>
      <c r="I141" s="83" t="s">
        <v>425</v>
      </c>
      <c r="J141" s="153" t="s">
        <v>452</v>
      </c>
    </row>
    <row r="142" ht="42.75" customHeight="1" spans="1:10">
      <c r="A142" s="181"/>
      <c r="B142" s="181"/>
      <c r="C142" s="83" t="s">
        <v>419</v>
      </c>
      <c r="D142" s="83" t="s">
        <v>420</v>
      </c>
      <c r="E142" s="153" t="s">
        <v>453</v>
      </c>
      <c r="F142" s="83" t="s">
        <v>441</v>
      </c>
      <c r="G142" s="153" t="s">
        <v>38</v>
      </c>
      <c r="H142" s="83" t="s">
        <v>454</v>
      </c>
      <c r="I142" s="83" t="s">
        <v>425</v>
      </c>
      <c r="J142" s="153" t="s">
        <v>455</v>
      </c>
    </row>
    <row r="143" ht="42.75" customHeight="1" spans="1:10">
      <c r="A143" s="181"/>
      <c r="B143" s="181"/>
      <c r="C143" s="83" t="s">
        <v>419</v>
      </c>
      <c r="D143" s="83" t="s">
        <v>420</v>
      </c>
      <c r="E143" s="153" t="s">
        <v>456</v>
      </c>
      <c r="F143" s="83" t="s">
        <v>422</v>
      </c>
      <c r="G143" s="153" t="s">
        <v>38</v>
      </c>
      <c r="H143" s="83" t="s">
        <v>457</v>
      </c>
      <c r="I143" s="83" t="s">
        <v>425</v>
      </c>
      <c r="J143" s="153" t="s">
        <v>458</v>
      </c>
    </row>
    <row r="144" ht="42.75" customHeight="1" spans="1:10">
      <c r="A144" s="181"/>
      <c r="B144" s="181"/>
      <c r="C144" s="83" t="s">
        <v>432</v>
      </c>
      <c r="D144" s="83" t="s">
        <v>433</v>
      </c>
      <c r="E144" s="153" t="s">
        <v>434</v>
      </c>
      <c r="F144" s="83" t="s">
        <v>422</v>
      </c>
      <c r="G144" s="153" t="s">
        <v>435</v>
      </c>
      <c r="H144" s="83" t="s">
        <v>352</v>
      </c>
      <c r="I144" s="83" t="s">
        <v>436</v>
      </c>
      <c r="J144" s="153" t="s">
        <v>459</v>
      </c>
    </row>
    <row r="145" ht="42.75" customHeight="1" spans="1:10">
      <c r="A145" s="181"/>
      <c r="B145" s="181"/>
      <c r="C145" s="83" t="s">
        <v>432</v>
      </c>
      <c r="D145" s="83" t="s">
        <v>433</v>
      </c>
      <c r="E145" s="153" t="s">
        <v>460</v>
      </c>
      <c r="F145" s="83" t="s">
        <v>422</v>
      </c>
      <c r="G145" s="153" t="s">
        <v>461</v>
      </c>
      <c r="H145" s="83" t="s">
        <v>352</v>
      </c>
      <c r="I145" s="83" t="s">
        <v>436</v>
      </c>
      <c r="J145" s="153" t="s">
        <v>462</v>
      </c>
    </row>
    <row r="146" ht="42.75" customHeight="1" spans="1:10">
      <c r="A146" s="181"/>
      <c r="B146" s="181"/>
      <c r="C146" s="83" t="s">
        <v>438</v>
      </c>
      <c r="D146" s="83" t="s">
        <v>439</v>
      </c>
      <c r="E146" s="153" t="s">
        <v>445</v>
      </c>
      <c r="F146" s="83" t="s">
        <v>441</v>
      </c>
      <c r="G146" s="153" t="s">
        <v>442</v>
      </c>
      <c r="H146" s="83" t="s">
        <v>443</v>
      </c>
      <c r="I146" s="83" t="s">
        <v>425</v>
      </c>
      <c r="J146" s="153" t="s">
        <v>446</v>
      </c>
    </row>
    <row r="147" ht="42.75" customHeight="1" spans="1:10">
      <c r="A147" s="182"/>
      <c r="B147" s="182"/>
      <c r="C147" s="83" t="s">
        <v>438</v>
      </c>
      <c r="D147" s="83" t="s">
        <v>439</v>
      </c>
      <c r="E147" s="153" t="s">
        <v>440</v>
      </c>
      <c r="F147" s="83" t="s">
        <v>441</v>
      </c>
      <c r="G147" s="153" t="s">
        <v>442</v>
      </c>
      <c r="H147" s="83" t="s">
        <v>443</v>
      </c>
      <c r="I147" s="83" t="s">
        <v>425</v>
      </c>
      <c r="J147" s="153" t="s">
        <v>463</v>
      </c>
    </row>
    <row r="148" ht="42.75" customHeight="1" spans="1:10">
      <c r="A148" s="180" t="s">
        <v>480</v>
      </c>
      <c r="B148" s="180" t="s">
        <v>481</v>
      </c>
      <c r="C148" s="83" t="s">
        <v>419</v>
      </c>
      <c r="D148" s="83" t="s">
        <v>420</v>
      </c>
      <c r="E148" s="153" t="s">
        <v>482</v>
      </c>
      <c r="F148" s="83" t="s">
        <v>422</v>
      </c>
      <c r="G148" s="153" t="s">
        <v>473</v>
      </c>
      <c r="H148" s="83" t="s">
        <v>443</v>
      </c>
      <c r="I148" s="83" t="s">
        <v>425</v>
      </c>
      <c r="J148" s="153" t="s">
        <v>483</v>
      </c>
    </row>
    <row r="149" ht="42.75" customHeight="1" spans="1:10">
      <c r="A149" s="181"/>
      <c r="B149" s="181"/>
      <c r="C149" s="83" t="s">
        <v>432</v>
      </c>
      <c r="D149" s="83" t="s">
        <v>433</v>
      </c>
      <c r="E149" s="153" t="s">
        <v>482</v>
      </c>
      <c r="F149" s="83" t="s">
        <v>422</v>
      </c>
      <c r="G149" s="153" t="s">
        <v>473</v>
      </c>
      <c r="H149" s="83" t="s">
        <v>443</v>
      </c>
      <c r="I149" s="83" t="s">
        <v>425</v>
      </c>
      <c r="J149" s="153" t="s">
        <v>483</v>
      </c>
    </row>
    <row r="150" ht="42.75" customHeight="1" spans="1:10">
      <c r="A150" s="182"/>
      <c r="B150" s="182"/>
      <c r="C150" s="83" t="s">
        <v>438</v>
      </c>
      <c r="D150" s="83" t="s">
        <v>439</v>
      </c>
      <c r="E150" s="153" t="s">
        <v>475</v>
      </c>
      <c r="F150" s="83" t="s">
        <v>441</v>
      </c>
      <c r="G150" s="153" t="s">
        <v>484</v>
      </c>
      <c r="H150" s="83" t="s">
        <v>443</v>
      </c>
      <c r="I150" s="83" t="s">
        <v>425</v>
      </c>
      <c r="J150" s="153" t="s">
        <v>485</v>
      </c>
    </row>
    <row r="151" ht="42.75" customHeight="1" spans="1:10">
      <c r="A151" s="180" t="s">
        <v>449</v>
      </c>
      <c r="B151" s="180" t="s">
        <v>418</v>
      </c>
      <c r="C151" s="83" t="s">
        <v>419</v>
      </c>
      <c r="D151" s="83" t="s">
        <v>420</v>
      </c>
      <c r="E151" s="153" t="s">
        <v>450</v>
      </c>
      <c r="F151" s="83" t="s">
        <v>422</v>
      </c>
      <c r="G151" s="153" t="s">
        <v>479</v>
      </c>
      <c r="H151" s="83" t="s">
        <v>424</v>
      </c>
      <c r="I151" s="83" t="s">
        <v>425</v>
      </c>
      <c r="J151" s="153" t="s">
        <v>452</v>
      </c>
    </row>
    <row r="152" ht="42.75" customHeight="1" spans="1:10">
      <c r="A152" s="181"/>
      <c r="B152" s="181"/>
      <c r="C152" s="83" t="s">
        <v>419</v>
      </c>
      <c r="D152" s="83" t="s">
        <v>420</v>
      </c>
      <c r="E152" s="153" t="s">
        <v>453</v>
      </c>
      <c r="F152" s="83" t="s">
        <v>441</v>
      </c>
      <c r="G152" s="153" t="s">
        <v>38</v>
      </c>
      <c r="H152" s="83" t="s">
        <v>454</v>
      </c>
      <c r="I152" s="83" t="s">
        <v>425</v>
      </c>
      <c r="J152" s="153" t="s">
        <v>455</v>
      </c>
    </row>
    <row r="153" ht="42.75" customHeight="1" spans="1:10">
      <c r="A153" s="181"/>
      <c r="B153" s="181"/>
      <c r="C153" s="83" t="s">
        <v>419</v>
      </c>
      <c r="D153" s="83" t="s">
        <v>420</v>
      </c>
      <c r="E153" s="153" t="s">
        <v>456</v>
      </c>
      <c r="F153" s="83" t="s">
        <v>422</v>
      </c>
      <c r="G153" s="153" t="s">
        <v>38</v>
      </c>
      <c r="H153" s="83" t="s">
        <v>457</v>
      </c>
      <c r="I153" s="83" t="s">
        <v>425</v>
      </c>
      <c r="J153" s="153" t="s">
        <v>458</v>
      </c>
    </row>
    <row r="154" ht="42.75" customHeight="1" spans="1:10">
      <c r="A154" s="181"/>
      <c r="B154" s="181"/>
      <c r="C154" s="83" t="s">
        <v>432</v>
      </c>
      <c r="D154" s="83" t="s">
        <v>433</v>
      </c>
      <c r="E154" s="153" t="s">
        <v>434</v>
      </c>
      <c r="F154" s="83" t="s">
        <v>422</v>
      </c>
      <c r="G154" s="153" t="s">
        <v>435</v>
      </c>
      <c r="H154" s="83" t="s">
        <v>352</v>
      </c>
      <c r="I154" s="83" t="s">
        <v>436</v>
      </c>
      <c r="J154" s="153" t="s">
        <v>459</v>
      </c>
    </row>
    <row r="155" ht="42.75" customHeight="1" spans="1:10">
      <c r="A155" s="181"/>
      <c r="B155" s="181"/>
      <c r="C155" s="83" t="s">
        <v>432</v>
      </c>
      <c r="D155" s="83" t="s">
        <v>433</v>
      </c>
      <c r="E155" s="153" t="s">
        <v>460</v>
      </c>
      <c r="F155" s="83" t="s">
        <v>422</v>
      </c>
      <c r="G155" s="153" t="s">
        <v>461</v>
      </c>
      <c r="H155" s="83" t="s">
        <v>352</v>
      </c>
      <c r="I155" s="83" t="s">
        <v>436</v>
      </c>
      <c r="J155" s="153" t="s">
        <v>462</v>
      </c>
    </row>
    <row r="156" ht="42.75" customHeight="1" spans="1:10">
      <c r="A156" s="181"/>
      <c r="B156" s="181"/>
      <c r="C156" s="83" t="s">
        <v>438</v>
      </c>
      <c r="D156" s="83" t="s">
        <v>439</v>
      </c>
      <c r="E156" s="153" t="s">
        <v>445</v>
      </c>
      <c r="F156" s="83" t="s">
        <v>441</v>
      </c>
      <c r="G156" s="153" t="s">
        <v>442</v>
      </c>
      <c r="H156" s="83" t="s">
        <v>443</v>
      </c>
      <c r="I156" s="83" t="s">
        <v>425</v>
      </c>
      <c r="J156" s="153" t="s">
        <v>446</v>
      </c>
    </row>
    <row r="157" ht="42.75" customHeight="1" spans="1:10">
      <c r="A157" s="182"/>
      <c r="B157" s="182"/>
      <c r="C157" s="83" t="s">
        <v>438</v>
      </c>
      <c r="D157" s="83" t="s">
        <v>439</v>
      </c>
      <c r="E157" s="153" t="s">
        <v>440</v>
      </c>
      <c r="F157" s="83" t="s">
        <v>441</v>
      </c>
      <c r="G157" s="153" t="s">
        <v>442</v>
      </c>
      <c r="H157" s="83" t="s">
        <v>443</v>
      </c>
      <c r="I157" s="83" t="s">
        <v>425</v>
      </c>
      <c r="J157" s="153" t="s">
        <v>463</v>
      </c>
    </row>
    <row r="158" ht="42.75" customHeight="1" spans="1:10">
      <c r="A158" s="180" t="s">
        <v>447</v>
      </c>
      <c r="B158" s="180" t="s">
        <v>418</v>
      </c>
      <c r="C158" s="83" t="s">
        <v>419</v>
      </c>
      <c r="D158" s="83" t="s">
        <v>420</v>
      </c>
      <c r="E158" s="153" t="s">
        <v>421</v>
      </c>
      <c r="F158" s="83" t="s">
        <v>422</v>
      </c>
      <c r="G158" s="153" t="s">
        <v>38</v>
      </c>
      <c r="H158" s="83" t="s">
        <v>424</v>
      </c>
      <c r="I158" s="83" t="s">
        <v>425</v>
      </c>
      <c r="J158" s="153" t="s">
        <v>426</v>
      </c>
    </row>
    <row r="159" ht="42.75" customHeight="1" spans="1:10">
      <c r="A159" s="181"/>
      <c r="B159" s="181"/>
      <c r="C159" s="83" t="s">
        <v>419</v>
      </c>
      <c r="D159" s="83" t="s">
        <v>420</v>
      </c>
      <c r="E159" s="153" t="s">
        <v>427</v>
      </c>
      <c r="F159" s="83" t="s">
        <v>422</v>
      </c>
      <c r="G159" s="153" t="s">
        <v>479</v>
      </c>
      <c r="H159" s="83" t="s">
        <v>424</v>
      </c>
      <c r="I159" s="83" t="s">
        <v>425</v>
      </c>
      <c r="J159" s="153" t="s">
        <v>429</v>
      </c>
    </row>
    <row r="160" ht="42.75" customHeight="1" spans="1:10">
      <c r="A160" s="181"/>
      <c r="B160" s="181"/>
      <c r="C160" s="83" t="s">
        <v>419</v>
      </c>
      <c r="D160" s="83" t="s">
        <v>420</v>
      </c>
      <c r="E160" s="153" t="s">
        <v>430</v>
      </c>
      <c r="F160" s="83" t="s">
        <v>422</v>
      </c>
      <c r="G160" s="153" t="s">
        <v>38</v>
      </c>
      <c r="H160" s="83" t="s">
        <v>424</v>
      </c>
      <c r="I160" s="83" t="s">
        <v>425</v>
      </c>
      <c r="J160" s="153" t="s">
        <v>431</v>
      </c>
    </row>
    <row r="161" ht="42.75" customHeight="1" spans="1:10">
      <c r="A161" s="181"/>
      <c r="B161" s="181"/>
      <c r="C161" s="83" t="s">
        <v>432</v>
      </c>
      <c r="D161" s="83" t="s">
        <v>433</v>
      </c>
      <c r="E161" s="153" t="s">
        <v>434</v>
      </c>
      <c r="F161" s="83" t="s">
        <v>422</v>
      </c>
      <c r="G161" s="153" t="s">
        <v>435</v>
      </c>
      <c r="H161" s="83" t="s">
        <v>352</v>
      </c>
      <c r="I161" s="83" t="s">
        <v>436</v>
      </c>
      <c r="J161" s="153" t="s">
        <v>437</v>
      </c>
    </row>
    <row r="162" ht="42.75" customHeight="1" spans="1:10">
      <c r="A162" s="181"/>
      <c r="B162" s="181"/>
      <c r="C162" s="83" t="s">
        <v>438</v>
      </c>
      <c r="D162" s="83" t="s">
        <v>439</v>
      </c>
      <c r="E162" s="153" t="s">
        <v>440</v>
      </c>
      <c r="F162" s="83" t="s">
        <v>441</v>
      </c>
      <c r="G162" s="153" t="s">
        <v>442</v>
      </c>
      <c r="H162" s="83" t="s">
        <v>443</v>
      </c>
      <c r="I162" s="83" t="s">
        <v>425</v>
      </c>
      <c r="J162" s="153" t="s">
        <v>444</v>
      </c>
    </row>
    <row r="163" ht="42.75" customHeight="1" spans="1:10">
      <c r="A163" s="182"/>
      <c r="B163" s="182"/>
      <c r="C163" s="83" t="s">
        <v>438</v>
      </c>
      <c r="D163" s="83" t="s">
        <v>439</v>
      </c>
      <c r="E163" s="153" t="s">
        <v>445</v>
      </c>
      <c r="F163" s="83" t="s">
        <v>441</v>
      </c>
      <c r="G163" s="153" t="s">
        <v>442</v>
      </c>
      <c r="H163" s="83" t="s">
        <v>443</v>
      </c>
      <c r="I163" s="83" t="s">
        <v>425</v>
      </c>
      <c r="J163" s="153" t="s">
        <v>446</v>
      </c>
    </row>
  </sheetData>
  <mergeCells count="52">
    <mergeCell ref="A2:J2"/>
    <mergeCell ref="A3:H3"/>
    <mergeCell ref="A8:A13"/>
    <mergeCell ref="A14:A19"/>
    <mergeCell ref="A20:A25"/>
    <mergeCell ref="A26:A31"/>
    <mergeCell ref="A32:A38"/>
    <mergeCell ref="A39:A45"/>
    <mergeCell ref="A46:A51"/>
    <mergeCell ref="A52:A58"/>
    <mergeCell ref="A59:A65"/>
    <mergeCell ref="A67:A73"/>
    <mergeCell ref="A74:A79"/>
    <mergeCell ref="A80:A82"/>
    <mergeCell ref="A83:A88"/>
    <mergeCell ref="A89:A94"/>
    <mergeCell ref="A95:A100"/>
    <mergeCell ref="A101:A107"/>
    <mergeCell ref="A108:A114"/>
    <mergeCell ref="A116:A121"/>
    <mergeCell ref="A122:A127"/>
    <mergeCell ref="A128:A134"/>
    <mergeCell ref="A135:A140"/>
    <mergeCell ref="A141:A147"/>
    <mergeCell ref="A148:A150"/>
    <mergeCell ref="A151:A157"/>
    <mergeCell ref="A158:A163"/>
    <mergeCell ref="B8:B13"/>
    <mergeCell ref="B14:B19"/>
    <mergeCell ref="B20:B25"/>
    <mergeCell ref="B26:B31"/>
    <mergeCell ref="B32:B38"/>
    <mergeCell ref="B39:B45"/>
    <mergeCell ref="B46:B51"/>
    <mergeCell ref="B52:B58"/>
    <mergeCell ref="B59:B65"/>
    <mergeCell ref="B67:B73"/>
    <mergeCell ref="B74:B79"/>
    <mergeCell ref="B80:B82"/>
    <mergeCell ref="B83:B88"/>
    <mergeCell ref="B89:B94"/>
    <mergeCell ref="B95:B100"/>
    <mergeCell ref="B101:B107"/>
    <mergeCell ref="B108:B114"/>
    <mergeCell ref="B116:B121"/>
    <mergeCell ref="B122:B127"/>
    <mergeCell ref="B128:B134"/>
    <mergeCell ref="B135:B140"/>
    <mergeCell ref="B141:B147"/>
    <mergeCell ref="B148:B150"/>
    <mergeCell ref="B151:B157"/>
    <mergeCell ref="B158:B163"/>
  </mergeCells>
  <printOptions horizontalCentered="1"/>
  <pageMargins left="1" right="1" top="0.75" bottom="0.75" header="0" footer="0"/>
  <pageSetup paperSize="9" scale="6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
  <sheetViews>
    <sheetView workbookViewId="0">
      <selection activeCell="C30" sqref="C30"/>
    </sheetView>
  </sheetViews>
  <sheetFormatPr defaultColWidth="10.6666666666667" defaultRowHeight="12" customHeight="1" outlineLevelRow="4"/>
  <cols>
    <col min="1" max="1" width="40" style="148" customWidth="1"/>
    <col min="2" max="2" width="33.8333333333333" style="148" customWidth="1"/>
    <col min="3" max="5" width="27.5" style="148" customWidth="1"/>
    <col min="6" max="6" width="13.1666666666667" style="2" customWidth="1"/>
    <col min="7" max="7" width="29.3333333333333" style="148" customWidth="1"/>
    <col min="8" max="8" width="18.1666666666667" style="2" customWidth="1"/>
    <col min="9" max="9" width="15.6666666666667" style="2" customWidth="1"/>
    <col min="10" max="10" width="22" style="148" customWidth="1"/>
    <col min="11" max="16384" width="10.6666666666667" style="2" customWidth="1"/>
  </cols>
  <sheetData>
    <row r="1" ht="18" customHeight="1" spans="10:10">
      <c r="J1" s="157"/>
    </row>
    <row r="2" ht="41.25" customHeight="1" spans="1:10">
      <c r="A2" s="149" t="s">
        <v>486</v>
      </c>
      <c r="B2" s="150"/>
      <c r="C2" s="150"/>
      <c r="D2" s="150"/>
      <c r="E2" s="150"/>
      <c r="F2" s="151"/>
      <c r="G2" s="150"/>
      <c r="H2" s="151"/>
      <c r="I2" s="151"/>
      <c r="J2" s="150"/>
    </row>
    <row r="3" ht="17.25" customHeight="1" spans="1:1">
      <c r="A3" s="152" t="s">
        <v>1</v>
      </c>
    </row>
    <row r="4" ht="44.25" customHeight="1" spans="1:10">
      <c r="A4" s="166" t="s">
        <v>178</v>
      </c>
      <c r="B4" s="166" t="s">
        <v>407</v>
      </c>
      <c r="C4" s="166" t="s">
        <v>408</v>
      </c>
      <c r="D4" s="166" t="s">
        <v>409</v>
      </c>
      <c r="E4" s="166" t="s">
        <v>410</v>
      </c>
      <c r="F4" s="96" t="s">
        <v>411</v>
      </c>
      <c r="G4" s="166" t="s">
        <v>412</v>
      </c>
      <c r="H4" s="96" t="s">
        <v>413</v>
      </c>
      <c r="I4" s="96" t="s">
        <v>414</v>
      </c>
      <c r="J4" s="166" t="s">
        <v>415</v>
      </c>
    </row>
    <row r="5" ht="18.75" customHeight="1" spans="1:10">
      <c r="A5" s="177">
        <v>1</v>
      </c>
      <c r="B5" s="177">
        <v>2</v>
      </c>
      <c r="C5" s="177">
        <v>3</v>
      </c>
      <c r="D5" s="177">
        <v>4</v>
      </c>
      <c r="E5" s="177">
        <v>5</v>
      </c>
      <c r="F5" s="178">
        <v>6</v>
      </c>
      <c r="G5" s="177">
        <v>7</v>
      </c>
      <c r="H5" s="178">
        <v>8</v>
      </c>
      <c r="I5" s="178">
        <v>9</v>
      </c>
      <c r="J5" s="177">
        <v>10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8"/>
  <sheetViews>
    <sheetView workbookViewId="0">
      <selection activeCell="A2" sqref="A2:Y2"/>
    </sheetView>
  </sheetViews>
  <sheetFormatPr defaultColWidth="10.6666666666667" defaultRowHeight="14.25" customHeight="1" outlineLevelRow="7"/>
  <cols>
    <col min="1" max="1" width="44" style="118" customWidth="1"/>
    <col min="2" max="22" width="23.3333333333333" style="118" customWidth="1"/>
    <col min="23" max="24" width="23.3333333333333" style="2" customWidth="1"/>
    <col min="25" max="25" width="23.3333333333333" style="118" customWidth="1"/>
    <col min="26" max="16384" width="10.6666666666667" style="2" customWidth="1"/>
  </cols>
  <sheetData>
    <row r="1" ht="17.25" customHeight="1" spans="4:25">
      <c r="D1" s="158"/>
      <c r="W1" s="157"/>
      <c r="X1" s="157"/>
      <c r="Y1" s="157" t="s">
        <v>487</v>
      </c>
    </row>
    <row r="2" ht="41.25" customHeight="1" spans="1:25">
      <c r="A2" s="159" t="s">
        <v>488</v>
      </c>
      <c r="B2" s="150"/>
      <c r="C2" s="150"/>
      <c r="D2" s="150"/>
      <c r="E2" s="150"/>
      <c r="F2" s="150"/>
      <c r="G2" s="150"/>
      <c r="H2" s="150"/>
      <c r="I2" s="150"/>
      <c r="J2" s="150"/>
      <c r="K2" s="150"/>
      <c r="L2" s="150"/>
      <c r="M2" s="150"/>
      <c r="N2" s="150"/>
      <c r="O2" s="150"/>
      <c r="P2" s="150"/>
      <c r="Q2" s="150"/>
      <c r="R2" s="150"/>
      <c r="S2" s="150"/>
      <c r="T2" s="150"/>
      <c r="U2" s="150"/>
      <c r="V2" s="150"/>
      <c r="W2" s="151"/>
      <c r="X2" s="151"/>
      <c r="Y2" s="150"/>
    </row>
    <row r="3" ht="18" customHeight="1" spans="1:25">
      <c r="A3" s="160" t="s">
        <v>1</v>
      </c>
      <c r="B3" s="161"/>
      <c r="C3" s="161"/>
      <c r="D3" s="162"/>
      <c r="E3" s="163"/>
      <c r="F3" s="163"/>
      <c r="G3" s="163"/>
      <c r="H3" s="163"/>
      <c r="I3" s="163"/>
      <c r="W3" s="173"/>
      <c r="X3" s="173"/>
      <c r="Y3" s="173" t="s">
        <v>2</v>
      </c>
    </row>
    <row r="4" ht="19.5" customHeight="1" spans="1:25">
      <c r="A4" s="45" t="s">
        <v>489</v>
      </c>
      <c r="B4" s="43" t="s">
        <v>186</v>
      </c>
      <c r="C4" s="44"/>
      <c r="D4" s="44"/>
      <c r="E4" s="164" t="s">
        <v>490</v>
      </c>
      <c r="F4" s="44"/>
      <c r="G4" s="44"/>
      <c r="H4" s="44"/>
      <c r="I4" s="44"/>
      <c r="J4" s="44"/>
      <c r="K4" s="44"/>
      <c r="L4" s="44"/>
      <c r="M4" s="44"/>
      <c r="N4" s="44"/>
      <c r="O4" s="44"/>
      <c r="P4" s="44"/>
      <c r="Q4" s="44"/>
      <c r="R4" s="44"/>
      <c r="S4" s="44"/>
      <c r="T4" s="44"/>
      <c r="U4" s="44"/>
      <c r="V4" s="44"/>
      <c r="W4" s="174"/>
      <c r="X4" s="175"/>
      <c r="Y4" s="124" t="s">
        <v>491</v>
      </c>
    </row>
    <row r="5" ht="40.5" customHeight="1" spans="1:25">
      <c r="A5" s="49"/>
      <c r="B5" s="165" t="s">
        <v>64</v>
      </c>
      <c r="C5" s="166" t="s">
        <v>193</v>
      </c>
      <c r="D5" s="167" t="s">
        <v>344</v>
      </c>
      <c r="E5" s="168" t="s">
        <v>492</v>
      </c>
      <c r="F5" s="168" t="s">
        <v>493</v>
      </c>
      <c r="G5" s="168" t="s">
        <v>494</v>
      </c>
      <c r="H5" s="168" t="s">
        <v>495</v>
      </c>
      <c r="I5" s="168" t="s">
        <v>496</v>
      </c>
      <c r="J5" s="168" t="s">
        <v>497</v>
      </c>
      <c r="K5" s="168" t="s">
        <v>498</v>
      </c>
      <c r="L5" s="168" t="s">
        <v>499</v>
      </c>
      <c r="M5" s="168" t="s">
        <v>500</v>
      </c>
      <c r="N5" s="168" t="s">
        <v>501</v>
      </c>
      <c r="O5" s="168" t="s">
        <v>502</v>
      </c>
      <c r="P5" s="168" t="s">
        <v>503</v>
      </c>
      <c r="Q5" s="168" t="s">
        <v>504</v>
      </c>
      <c r="R5" s="168" t="s">
        <v>505</v>
      </c>
      <c r="S5" s="168" t="s">
        <v>506</v>
      </c>
      <c r="T5" s="168" t="s">
        <v>507</v>
      </c>
      <c r="U5" s="168" t="s">
        <v>508</v>
      </c>
      <c r="V5" s="168" t="s">
        <v>509</v>
      </c>
      <c r="W5" s="168" t="s">
        <v>510</v>
      </c>
      <c r="X5" s="168" t="s">
        <v>511</v>
      </c>
      <c r="Y5" s="127" t="s">
        <v>511</v>
      </c>
    </row>
    <row r="6" ht="19.5" customHeight="1" spans="1:25">
      <c r="A6" s="169">
        <v>1</v>
      </c>
      <c r="B6" s="169">
        <v>2</v>
      </c>
      <c r="C6" s="169">
        <v>3</v>
      </c>
      <c r="D6" s="170">
        <v>4</v>
      </c>
      <c r="E6" s="171">
        <v>5</v>
      </c>
      <c r="F6" s="169">
        <v>6</v>
      </c>
      <c r="G6" s="169">
        <v>7</v>
      </c>
      <c r="H6" s="170">
        <v>8</v>
      </c>
      <c r="I6" s="169">
        <v>9</v>
      </c>
      <c r="J6" s="169">
        <v>10</v>
      </c>
      <c r="K6" s="169">
        <v>11</v>
      </c>
      <c r="L6" s="170">
        <v>12</v>
      </c>
      <c r="M6" s="169">
        <v>13</v>
      </c>
      <c r="N6" s="169">
        <v>14</v>
      </c>
      <c r="O6" s="169">
        <v>15</v>
      </c>
      <c r="P6" s="170">
        <v>16</v>
      </c>
      <c r="Q6" s="169">
        <v>17</v>
      </c>
      <c r="R6" s="169">
        <v>18</v>
      </c>
      <c r="S6" s="169">
        <v>19</v>
      </c>
      <c r="T6" s="170">
        <v>20</v>
      </c>
      <c r="U6" s="170">
        <v>21</v>
      </c>
      <c r="V6" s="170">
        <v>22</v>
      </c>
      <c r="W6" s="168">
        <v>23</v>
      </c>
      <c r="X6" s="168">
        <v>24</v>
      </c>
      <c r="Y6" s="169">
        <v>25</v>
      </c>
    </row>
    <row r="7" ht="19.5" customHeight="1" spans="1:25">
      <c r="A7" s="153" t="s">
        <v>352</v>
      </c>
      <c r="B7" s="112" t="s">
        <v>352</v>
      </c>
      <c r="C7" s="112" t="s">
        <v>352</v>
      </c>
      <c r="D7" s="172" t="s">
        <v>352</v>
      </c>
      <c r="E7" s="112" t="s">
        <v>352</v>
      </c>
      <c r="F7" s="112" t="s">
        <v>352</v>
      </c>
      <c r="G7" s="112" t="s">
        <v>352</v>
      </c>
      <c r="H7" s="112" t="s">
        <v>352</v>
      </c>
      <c r="I7" s="112" t="s">
        <v>352</v>
      </c>
      <c r="J7" s="112" t="s">
        <v>352</v>
      </c>
      <c r="K7" s="112" t="s">
        <v>352</v>
      </c>
      <c r="L7" s="112" t="s">
        <v>352</v>
      </c>
      <c r="M7" s="112" t="s">
        <v>352</v>
      </c>
      <c r="N7" s="112" t="s">
        <v>352</v>
      </c>
      <c r="O7" s="112" t="s">
        <v>352</v>
      </c>
      <c r="P7" s="112" t="s">
        <v>352</v>
      </c>
      <c r="Q7" s="112" t="s">
        <v>352</v>
      </c>
      <c r="R7" s="112" t="s">
        <v>352</v>
      </c>
      <c r="S7" s="112" t="s">
        <v>352</v>
      </c>
      <c r="T7" s="112" t="s">
        <v>352</v>
      </c>
      <c r="U7" s="112" t="s">
        <v>352</v>
      </c>
      <c r="V7" s="112" t="s">
        <v>352</v>
      </c>
      <c r="W7" s="112" t="s">
        <v>352</v>
      </c>
      <c r="X7" s="112" t="s">
        <v>352</v>
      </c>
      <c r="Y7" s="176"/>
    </row>
    <row r="8" ht="19.5" customHeight="1" spans="1:25">
      <c r="A8" s="154" t="s">
        <v>352</v>
      </c>
      <c r="B8" s="112" t="s">
        <v>352</v>
      </c>
      <c r="C8" s="112" t="s">
        <v>352</v>
      </c>
      <c r="D8" s="172" t="s">
        <v>352</v>
      </c>
      <c r="E8" s="112" t="s">
        <v>352</v>
      </c>
      <c r="F8" s="112" t="s">
        <v>352</v>
      </c>
      <c r="G8" s="112" t="s">
        <v>352</v>
      </c>
      <c r="H8" s="112" t="s">
        <v>352</v>
      </c>
      <c r="I8" s="112" t="s">
        <v>352</v>
      </c>
      <c r="J8" s="112" t="s">
        <v>352</v>
      </c>
      <c r="K8" s="112" t="s">
        <v>352</v>
      </c>
      <c r="L8" s="112" t="s">
        <v>352</v>
      </c>
      <c r="M8" s="112" t="s">
        <v>352</v>
      </c>
      <c r="N8" s="112" t="s">
        <v>352</v>
      </c>
      <c r="O8" s="112" t="s">
        <v>352</v>
      </c>
      <c r="P8" s="112" t="s">
        <v>352</v>
      </c>
      <c r="Q8" s="112" t="s">
        <v>352</v>
      </c>
      <c r="R8" s="112" t="s">
        <v>352</v>
      </c>
      <c r="S8" s="112" t="s">
        <v>352</v>
      </c>
      <c r="T8" s="112" t="s">
        <v>352</v>
      </c>
      <c r="U8" s="112" t="s">
        <v>352</v>
      </c>
      <c r="V8" s="112" t="s">
        <v>352</v>
      </c>
      <c r="W8" s="112" t="s">
        <v>352</v>
      </c>
      <c r="X8" s="112" t="s">
        <v>352</v>
      </c>
      <c r="Y8" s="176"/>
    </row>
  </sheetData>
  <mergeCells count="6">
    <mergeCell ref="A2:Y2"/>
    <mergeCell ref="A3:I3"/>
    <mergeCell ref="B4:D4"/>
    <mergeCell ref="E4:X4"/>
    <mergeCell ref="A4:A5"/>
    <mergeCell ref="Y4:Y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D30" sqref="D30"/>
    </sheetView>
  </sheetViews>
  <sheetFormatPr defaultColWidth="10.6666666666667" defaultRowHeight="12" customHeight="1" outlineLevelRow="6"/>
  <cols>
    <col min="1" max="1" width="40" style="148" customWidth="1"/>
    <col min="2" max="2" width="33.8333333333333" style="148" customWidth="1"/>
    <col min="3" max="5" width="27.5" style="148" customWidth="1"/>
    <col min="6" max="6" width="13.1666666666667" style="2" customWidth="1"/>
    <col min="7" max="7" width="29.3333333333333" style="148" customWidth="1"/>
    <col min="8" max="8" width="18.1666666666667" style="2" customWidth="1"/>
    <col min="9" max="9" width="15.6666666666667" style="2" customWidth="1"/>
    <col min="10" max="10" width="22" style="148" customWidth="1"/>
    <col min="11" max="16384" width="10.6666666666667" style="2" customWidth="1"/>
  </cols>
  <sheetData>
    <row r="1" ht="16.5" customHeight="1" spans="10:10">
      <c r="J1" s="157"/>
    </row>
    <row r="2" ht="41.25" customHeight="1" spans="1:10">
      <c r="A2" s="149" t="s">
        <v>512</v>
      </c>
      <c r="B2" s="150"/>
      <c r="C2" s="150"/>
      <c r="D2" s="150"/>
      <c r="E2" s="150"/>
      <c r="F2" s="151"/>
      <c r="G2" s="150"/>
      <c r="H2" s="151"/>
      <c r="I2" s="151"/>
      <c r="J2" s="150"/>
    </row>
    <row r="3" ht="17.25" customHeight="1" spans="1:1">
      <c r="A3" s="152" t="s">
        <v>1</v>
      </c>
    </row>
    <row r="4" ht="44.25" customHeight="1" spans="1:10">
      <c r="A4" s="50" t="s">
        <v>489</v>
      </c>
      <c r="B4" s="50" t="s">
        <v>407</v>
      </c>
      <c r="C4" s="50" t="s">
        <v>408</v>
      </c>
      <c r="D4" s="50" t="s">
        <v>409</v>
      </c>
      <c r="E4" s="50" t="s">
        <v>410</v>
      </c>
      <c r="F4" s="110" t="s">
        <v>411</v>
      </c>
      <c r="G4" s="50" t="s">
        <v>412</v>
      </c>
      <c r="H4" s="110" t="s">
        <v>413</v>
      </c>
      <c r="I4" s="110" t="s">
        <v>414</v>
      </c>
      <c r="J4" s="50" t="s">
        <v>415</v>
      </c>
    </row>
    <row r="5" ht="14.25" customHeight="1" spans="1:10">
      <c r="A5" s="50">
        <v>1</v>
      </c>
      <c r="B5" s="50">
        <v>2</v>
      </c>
      <c r="C5" s="50">
        <v>3</v>
      </c>
      <c r="D5" s="50">
        <v>4</v>
      </c>
      <c r="E5" s="50">
        <v>5</v>
      </c>
      <c r="F5" s="110">
        <v>6</v>
      </c>
      <c r="G5" s="50">
        <v>7</v>
      </c>
      <c r="H5" s="110">
        <v>8</v>
      </c>
      <c r="I5" s="110">
        <v>9</v>
      </c>
      <c r="J5" s="50">
        <v>10</v>
      </c>
    </row>
    <row r="6" ht="42" customHeight="1" spans="1:10">
      <c r="A6" s="153" t="s">
        <v>352</v>
      </c>
      <c r="B6" s="154"/>
      <c r="C6" s="154"/>
      <c r="D6" s="154"/>
      <c r="E6" s="155"/>
      <c r="F6" s="156"/>
      <c r="G6" s="155"/>
      <c r="H6" s="156"/>
      <c r="I6" s="156"/>
      <c r="J6" s="155"/>
    </row>
    <row r="7" ht="42.75" customHeight="1" spans="1:10">
      <c r="A7" s="83" t="s">
        <v>352</v>
      </c>
      <c r="B7" s="83" t="s">
        <v>352</v>
      </c>
      <c r="C7" s="83" t="s">
        <v>352</v>
      </c>
      <c r="D7" s="83" t="s">
        <v>352</v>
      </c>
      <c r="E7" s="153" t="s">
        <v>352</v>
      </c>
      <c r="F7" s="83" t="s">
        <v>352</v>
      </c>
      <c r="G7" s="153" t="s">
        <v>352</v>
      </c>
      <c r="H7" s="83" t="s">
        <v>352</v>
      </c>
      <c r="I7" s="83" t="s">
        <v>352</v>
      </c>
      <c r="J7" s="153" t="s">
        <v>352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6"/>
  <sheetViews>
    <sheetView workbookViewId="0">
      <selection activeCell="B27" sqref="B27"/>
    </sheetView>
  </sheetViews>
  <sheetFormatPr defaultColWidth="12.1666666666667" defaultRowHeight="14.25" customHeight="1" outlineLevelRow="5" outlineLevelCol="5"/>
  <cols>
    <col min="1" max="1" width="39.3333333333333" style="117" customWidth="1"/>
    <col min="2" max="2" width="39.3333333333333" style="2" customWidth="1"/>
    <col min="3" max="3" width="53.1666666666667" style="117" customWidth="1"/>
    <col min="4" max="4" width="32.1666666666667" style="117" customWidth="1"/>
    <col min="5" max="5" width="25.3333333333333" style="117" customWidth="1"/>
    <col min="6" max="6" width="31.3333333333333" style="117" customWidth="1"/>
    <col min="7" max="16384" width="12.1666666666667" style="2" customWidth="1"/>
  </cols>
  <sheetData>
    <row r="1" customHeight="1" spans="1:6">
      <c r="A1" s="95"/>
      <c r="B1" s="139"/>
      <c r="C1" s="1"/>
      <c r="D1" s="1"/>
      <c r="E1" s="1"/>
      <c r="F1" s="1"/>
    </row>
    <row r="2" ht="41.25" customHeight="1" spans="1:6">
      <c r="A2" s="4" t="s">
        <v>513</v>
      </c>
      <c r="B2" s="139"/>
      <c r="C2" s="1"/>
      <c r="D2" s="1"/>
      <c r="E2" s="1"/>
      <c r="F2" s="1"/>
    </row>
    <row r="3" customHeight="1" spans="1:6">
      <c r="A3" s="18" t="s">
        <v>1</v>
      </c>
      <c r="B3" s="140"/>
      <c r="C3" s="95"/>
      <c r="D3" s="3" t="s">
        <v>2</v>
      </c>
      <c r="E3" s="1"/>
      <c r="F3" s="1"/>
    </row>
    <row r="4" ht="42" customHeight="1" spans="1:6">
      <c r="A4" s="141" t="s">
        <v>164</v>
      </c>
      <c r="B4" s="141" t="s">
        <v>165</v>
      </c>
      <c r="C4" s="141" t="s">
        <v>514</v>
      </c>
      <c r="D4" s="141" t="s">
        <v>515</v>
      </c>
      <c r="E4" s="141" t="s">
        <v>516</v>
      </c>
      <c r="F4" s="141" t="s">
        <v>517</v>
      </c>
    </row>
    <row r="5" ht="15.75" customHeight="1" spans="1:6">
      <c r="A5" s="142" t="s">
        <v>64</v>
      </c>
      <c r="B5" s="138"/>
      <c r="C5" s="143"/>
      <c r="D5" s="138" t="s">
        <v>352</v>
      </c>
      <c r="E5" s="138"/>
      <c r="F5" s="138" t="s">
        <v>352</v>
      </c>
    </row>
    <row r="6" ht="15.75" customHeight="1" spans="1:6">
      <c r="A6" s="144" t="s">
        <v>352</v>
      </c>
      <c r="B6" s="145" t="s">
        <v>352</v>
      </c>
      <c r="C6" s="146" t="s">
        <v>352</v>
      </c>
      <c r="D6" s="147" t="s">
        <v>352</v>
      </c>
      <c r="E6" s="147" t="s">
        <v>352</v>
      </c>
      <c r="F6" s="147" t="s">
        <v>352</v>
      </c>
    </row>
  </sheetData>
  <mergeCells count="4">
    <mergeCell ref="A1:F1"/>
    <mergeCell ref="A2:F2"/>
    <mergeCell ref="A3:B3"/>
    <mergeCell ref="D3:F3"/>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8"/>
  <sheetViews>
    <sheetView tabSelected="1" topLeftCell="B1" workbookViewId="0">
      <selection activeCell="H12" sqref="H12"/>
    </sheetView>
  </sheetViews>
  <sheetFormatPr defaultColWidth="12.1666666666667" defaultRowHeight="14.25" customHeight="1" outlineLevelRow="7"/>
  <cols>
    <col min="1" max="2" width="32.6666666666667" style="117" customWidth="1"/>
    <col min="3" max="3" width="34.6666666666667" style="117" customWidth="1"/>
    <col min="4" max="4" width="19" style="117" customWidth="1"/>
    <col min="5" max="5" width="14.5" style="117" customWidth="1"/>
    <col min="6" max="6" width="24.8333333333333" style="117" customWidth="1"/>
    <col min="7" max="7" width="25.6666666666667" style="117" customWidth="1"/>
    <col min="8" max="8" width="23.3333333333333" style="117" customWidth="1"/>
    <col min="9" max="21" width="20.3333333333333" style="117" customWidth="1"/>
    <col min="22" max="16384" width="12.1666666666667" style="117" customWidth="1"/>
  </cols>
  <sheetData>
    <row r="1" customHeight="1" spans="1:21">
      <c r="A1" s="118"/>
      <c r="B1" s="118"/>
      <c r="C1" s="118"/>
      <c r="D1" s="118"/>
      <c r="E1" s="118"/>
      <c r="F1" s="118"/>
      <c r="G1" s="118"/>
      <c r="H1" s="118"/>
      <c r="I1" s="118"/>
      <c r="J1" s="118"/>
      <c r="K1" s="118"/>
      <c r="L1" s="118"/>
      <c r="M1" s="118"/>
      <c r="N1" s="118"/>
      <c r="O1" s="118"/>
      <c r="P1" s="118"/>
      <c r="Q1" s="118"/>
      <c r="R1" s="118"/>
      <c r="S1" s="118"/>
      <c r="T1" s="118"/>
      <c r="U1" s="29"/>
    </row>
    <row r="2" ht="41.25" customHeight="1" spans="1:21">
      <c r="A2" s="119" t="s">
        <v>518</v>
      </c>
      <c r="B2" s="119"/>
      <c r="C2" s="119"/>
      <c r="D2" s="119"/>
      <c r="E2" s="119"/>
      <c r="F2" s="119"/>
      <c r="G2" s="119"/>
      <c r="H2" s="119"/>
      <c r="I2" s="119"/>
      <c r="J2" s="119"/>
      <c r="K2" s="119"/>
      <c r="L2" s="119"/>
      <c r="M2" s="119"/>
      <c r="N2" s="119"/>
      <c r="O2" s="119"/>
      <c r="P2" s="119"/>
      <c r="Q2" s="119"/>
      <c r="R2" s="119"/>
      <c r="S2" s="119"/>
      <c r="T2" s="119"/>
      <c r="U2" s="119"/>
    </row>
    <row r="3" ht="17.25" customHeight="1" spans="1:21">
      <c r="A3" s="120" t="s">
        <v>1</v>
      </c>
      <c r="B3" s="121"/>
      <c r="C3" s="121"/>
      <c r="D3" s="121"/>
      <c r="E3" s="121"/>
      <c r="F3" s="122"/>
      <c r="G3" s="122"/>
      <c r="H3" s="122"/>
      <c r="I3" s="31"/>
      <c r="J3" s="31"/>
      <c r="K3" s="31"/>
      <c r="L3" s="31"/>
      <c r="M3" s="31"/>
      <c r="N3" s="31"/>
      <c r="O3" s="31"/>
      <c r="P3" s="31"/>
      <c r="Q3" s="31"/>
      <c r="R3" s="31"/>
      <c r="S3" s="31"/>
      <c r="T3" s="31"/>
      <c r="U3" s="134" t="s">
        <v>2</v>
      </c>
    </row>
    <row r="4" ht="24" customHeight="1" spans="1:21">
      <c r="A4" s="123" t="s">
        <v>164</v>
      </c>
      <c r="B4" s="124" t="s">
        <v>165</v>
      </c>
      <c r="C4" s="123" t="s">
        <v>178</v>
      </c>
      <c r="D4" s="123" t="s">
        <v>519</v>
      </c>
      <c r="E4" s="123" t="s">
        <v>180</v>
      </c>
      <c r="F4" s="123" t="s">
        <v>181</v>
      </c>
      <c r="G4" s="123" t="s">
        <v>520</v>
      </c>
      <c r="H4" s="123" t="s">
        <v>521</v>
      </c>
      <c r="I4" s="105" t="s">
        <v>186</v>
      </c>
      <c r="J4" s="106"/>
      <c r="K4" s="106"/>
      <c r="L4" s="107" t="s">
        <v>186</v>
      </c>
      <c r="M4" s="108"/>
      <c r="N4" s="108"/>
      <c r="O4" s="108"/>
      <c r="P4" s="113"/>
      <c r="Q4" s="108"/>
      <c r="R4" s="108"/>
      <c r="S4" s="113"/>
      <c r="T4" s="108"/>
      <c r="U4" s="114"/>
    </row>
    <row r="5" ht="23.25" customHeight="1" spans="1:21">
      <c r="A5" s="125"/>
      <c r="B5" s="126"/>
      <c r="C5" s="126"/>
      <c r="D5" s="126"/>
      <c r="E5" s="125"/>
      <c r="F5" s="125"/>
      <c r="G5" s="125"/>
      <c r="H5" s="125"/>
      <c r="I5" s="96" t="s">
        <v>323</v>
      </c>
      <c r="J5" s="96" t="s">
        <v>188</v>
      </c>
      <c r="K5" s="109" t="s">
        <v>189</v>
      </c>
      <c r="L5" s="133"/>
      <c r="M5" s="19"/>
      <c r="N5" s="19"/>
      <c r="O5" s="19"/>
      <c r="P5" s="105" t="s">
        <v>324</v>
      </c>
      <c r="Q5" s="113"/>
      <c r="R5" s="113"/>
      <c r="S5" s="113"/>
      <c r="T5" s="135"/>
      <c r="U5" s="20" t="s">
        <v>522</v>
      </c>
    </row>
    <row r="6" ht="36" customHeight="1" spans="1:21">
      <c r="A6" s="127" t="s">
        <v>64</v>
      </c>
      <c r="B6" s="128"/>
      <c r="C6" s="128"/>
      <c r="D6" s="128"/>
      <c r="E6" s="128"/>
      <c r="F6" s="128"/>
      <c r="G6" s="128"/>
      <c r="H6" s="128"/>
      <c r="I6" s="100"/>
      <c r="J6" s="100"/>
      <c r="K6" s="110" t="s">
        <v>67</v>
      </c>
      <c r="L6" s="22" t="s">
        <v>193</v>
      </c>
      <c r="M6" s="22" t="s">
        <v>194</v>
      </c>
      <c r="N6" s="22" t="s">
        <v>195</v>
      </c>
      <c r="O6" s="22" t="s">
        <v>196</v>
      </c>
      <c r="P6" s="110" t="s">
        <v>67</v>
      </c>
      <c r="Q6" s="22" t="s">
        <v>197</v>
      </c>
      <c r="R6" s="22" t="s">
        <v>198</v>
      </c>
      <c r="S6" s="22" t="s">
        <v>199</v>
      </c>
      <c r="T6" s="22" t="s">
        <v>200</v>
      </c>
      <c r="U6" s="136" t="s">
        <v>523</v>
      </c>
    </row>
    <row r="7" ht="19.5" customHeight="1" spans="1:21">
      <c r="A7" s="25" t="s">
        <v>64</v>
      </c>
      <c r="B7" s="129"/>
      <c r="C7" s="129"/>
      <c r="D7" s="129"/>
      <c r="E7" s="129"/>
      <c r="F7" s="130"/>
      <c r="G7" s="130"/>
      <c r="H7" s="130"/>
      <c r="I7" s="112" t="s">
        <v>352</v>
      </c>
      <c r="J7" s="112" t="s">
        <v>352</v>
      </c>
      <c r="K7" s="112" t="s">
        <v>352</v>
      </c>
      <c r="L7" s="112" t="s">
        <v>352</v>
      </c>
      <c r="M7" s="112" t="s">
        <v>352</v>
      </c>
      <c r="N7" s="112" t="s">
        <v>352</v>
      </c>
      <c r="O7" s="112" t="s">
        <v>352</v>
      </c>
      <c r="P7" s="112" t="s">
        <v>352</v>
      </c>
      <c r="Q7" s="112" t="s">
        <v>352</v>
      </c>
      <c r="R7" s="112" t="s">
        <v>352</v>
      </c>
      <c r="S7" s="112" t="s">
        <v>352</v>
      </c>
      <c r="T7" s="112" t="s">
        <v>352</v>
      </c>
      <c r="U7" s="137"/>
    </row>
    <row r="8" ht="19.5" customHeight="1" spans="1:21">
      <c r="A8" s="131">
        <v>0</v>
      </c>
      <c r="B8" s="129" t="s">
        <v>352</v>
      </c>
      <c r="C8" s="129" t="s">
        <v>352</v>
      </c>
      <c r="D8" s="129" t="s">
        <v>352</v>
      </c>
      <c r="E8" s="129" t="s">
        <v>352</v>
      </c>
      <c r="F8" s="132" t="s">
        <v>352</v>
      </c>
      <c r="G8" s="132" t="s">
        <v>352</v>
      </c>
      <c r="H8" s="132" t="s">
        <v>352</v>
      </c>
      <c r="I8" s="112">
        <v>0</v>
      </c>
      <c r="J8" s="112" t="s">
        <v>352</v>
      </c>
      <c r="K8" s="112" t="s">
        <v>352</v>
      </c>
      <c r="L8" s="112" t="s">
        <v>352</v>
      </c>
      <c r="M8" s="112" t="s">
        <v>352</v>
      </c>
      <c r="N8" s="112" t="s">
        <v>352</v>
      </c>
      <c r="O8" s="112" t="s">
        <v>352</v>
      </c>
      <c r="P8" s="112">
        <v>0</v>
      </c>
      <c r="Q8" s="112" t="s">
        <v>352</v>
      </c>
      <c r="R8" s="112" t="s">
        <v>352</v>
      </c>
      <c r="S8" s="112" t="s">
        <v>352</v>
      </c>
      <c r="T8" s="112" t="s">
        <v>352</v>
      </c>
      <c r="U8" s="138">
        <v>0</v>
      </c>
    </row>
  </sheetData>
  <mergeCells count="17">
    <mergeCell ref="A1:U1"/>
    <mergeCell ref="A2:U2"/>
    <mergeCell ref="A3:E3"/>
    <mergeCell ref="I4:U4"/>
    <mergeCell ref="K5:O5"/>
    <mergeCell ref="P5:T5"/>
    <mergeCell ref="A4:A6"/>
    <mergeCell ref="B4:B6"/>
    <mergeCell ref="C4:C6"/>
    <mergeCell ref="D4:D6"/>
    <mergeCell ref="E4:E6"/>
    <mergeCell ref="F4:F6"/>
    <mergeCell ref="G4:G6"/>
    <mergeCell ref="H4:H6"/>
    <mergeCell ref="I5:I6"/>
    <mergeCell ref="J5:J6"/>
    <mergeCell ref="U5:U6"/>
  </mergeCells>
  <pageMargins left="0.697916666666667" right="0.697916666666667" top="0.75" bottom="0.75" header="0" footer="0"/>
  <pageSetup paperSize="9" orientation="portrait" blackAndWhite="1"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
  <sheetViews>
    <sheetView showGridLines="0" zoomScale="85" zoomScaleNormal="85" workbookViewId="0">
      <selection activeCell="D34" sqref="D34"/>
    </sheetView>
  </sheetViews>
  <sheetFormatPr defaultColWidth="10" defaultRowHeight="12.75" customHeight="1" outlineLevelRow="7"/>
  <cols>
    <col min="1" max="1" width="43.5" style="1" customWidth="1"/>
    <col min="2" max="2" width="43.5" style="2" customWidth="1"/>
    <col min="3" max="3" width="42.5" style="1" customWidth="1"/>
    <col min="4" max="4" width="13.1666666666667" style="1" customWidth="1"/>
    <col min="5" max="5" width="21.8333333333333" style="1" customWidth="1"/>
    <col min="6" max="6" width="31" style="1" customWidth="1"/>
    <col min="7" max="7" width="35.5" style="1" customWidth="1"/>
    <col min="8" max="8" width="13.8333333333333" style="1" customWidth="1"/>
    <col min="9" max="10" width="14.3333333333333" style="1" customWidth="1"/>
    <col min="11" max="13" width="29" style="2" customWidth="1"/>
    <col min="14" max="17" width="29" style="1" customWidth="1"/>
    <col min="18" max="18" width="29" style="2" customWidth="1"/>
    <col min="19" max="20" width="29" style="1" customWidth="1"/>
    <col min="21" max="21" width="29" style="2" customWidth="1"/>
    <col min="22" max="23" width="29" style="1" customWidth="1"/>
    <col min="24" max="16384" width="10" style="2" customWidth="1"/>
  </cols>
  <sheetData>
    <row r="1" ht="17.25" customHeight="1" spans="1:1">
      <c r="A1" s="95"/>
    </row>
    <row r="2" ht="41.25" customHeight="1" spans="1:1">
      <c r="A2" s="4" t="s">
        <v>524</v>
      </c>
    </row>
    <row r="3" ht="17.25" customHeight="1" spans="1:14">
      <c r="A3" s="18" t="s">
        <v>1</v>
      </c>
      <c r="J3" s="95"/>
      <c r="K3" s="104"/>
      <c r="L3" s="104"/>
      <c r="M3" s="104"/>
      <c r="N3" s="95" t="s">
        <v>2</v>
      </c>
    </row>
    <row r="4" ht="18" customHeight="1" spans="1:23">
      <c r="A4" s="20" t="s">
        <v>164</v>
      </c>
      <c r="B4" s="96" t="s">
        <v>165</v>
      </c>
      <c r="C4" s="20" t="s">
        <v>178</v>
      </c>
      <c r="D4" s="20" t="s">
        <v>180</v>
      </c>
      <c r="E4" s="20" t="s">
        <v>181</v>
      </c>
      <c r="F4" s="20" t="s">
        <v>525</v>
      </c>
      <c r="G4" s="20" t="s">
        <v>526</v>
      </c>
      <c r="H4" s="20" t="s">
        <v>527</v>
      </c>
      <c r="I4" s="20" t="s">
        <v>528</v>
      </c>
      <c r="J4" s="20" t="s">
        <v>516</v>
      </c>
      <c r="K4" s="105" t="s">
        <v>186</v>
      </c>
      <c r="L4" s="106"/>
      <c r="M4" s="106"/>
      <c r="N4" s="107" t="s">
        <v>186</v>
      </c>
      <c r="O4" s="108"/>
      <c r="P4" s="108"/>
      <c r="Q4" s="108"/>
      <c r="R4" s="113"/>
      <c r="S4" s="108"/>
      <c r="T4" s="108"/>
      <c r="U4" s="113"/>
      <c r="V4" s="108"/>
      <c r="W4" s="114"/>
    </row>
    <row r="5" ht="23.25" customHeight="1" spans="1:23">
      <c r="A5" s="97"/>
      <c r="B5" s="98"/>
      <c r="C5" s="97"/>
      <c r="D5" s="97"/>
      <c r="E5" s="97"/>
      <c r="F5" s="97"/>
      <c r="G5" s="97"/>
      <c r="H5" s="97"/>
      <c r="I5" s="97"/>
      <c r="J5" s="97"/>
      <c r="K5" s="96" t="s">
        <v>323</v>
      </c>
      <c r="L5" s="96" t="s">
        <v>188</v>
      </c>
      <c r="M5" s="109" t="s">
        <v>189</v>
      </c>
      <c r="N5" s="19"/>
      <c r="O5" s="19"/>
      <c r="P5" s="19"/>
      <c r="Q5" s="19"/>
      <c r="R5" s="105" t="s">
        <v>324</v>
      </c>
      <c r="S5" s="115"/>
      <c r="T5" s="115"/>
      <c r="U5" s="113"/>
      <c r="V5" s="116"/>
      <c r="W5" s="20" t="s">
        <v>522</v>
      </c>
    </row>
    <row r="6" ht="43.5" customHeight="1" spans="1:23">
      <c r="A6" s="99"/>
      <c r="B6" s="100"/>
      <c r="C6" s="99"/>
      <c r="D6" s="99"/>
      <c r="E6" s="99"/>
      <c r="F6" s="99"/>
      <c r="G6" s="99"/>
      <c r="H6" s="99"/>
      <c r="I6" s="99"/>
      <c r="J6" s="99"/>
      <c r="K6" s="100"/>
      <c r="L6" s="100"/>
      <c r="M6" s="110" t="s">
        <v>67</v>
      </c>
      <c r="N6" s="22" t="s">
        <v>193</v>
      </c>
      <c r="O6" s="22" t="s">
        <v>194</v>
      </c>
      <c r="P6" s="22" t="s">
        <v>195</v>
      </c>
      <c r="Q6" s="22" t="s">
        <v>196</v>
      </c>
      <c r="R6" s="110" t="s">
        <v>67</v>
      </c>
      <c r="S6" s="22" t="s">
        <v>197</v>
      </c>
      <c r="T6" s="22" t="s">
        <v>198</v>
      </c>
      <c r="U6" s="110" t="s">
        <v>199</v>
      </c>
      <c r="V6" s="22" t="s">
        <v>200</v>
      </c>
      <c r="W6" s="49" t="s">
        <v>523</v>
      </c>
    </row>
    <row r="7" ht="17.25" customHeight="1" spans="1:23">
      <c r="A7" s="82" t="s">
        <v>64</v>
      </c>
      <c r="B7" s="101"/>
      <c r="C7" s="102"/>
      <c r="D7" s="102"/>
      <c r="E7" s="102"/>
      <c r="F7" s="102"/>
      <c r="G7" s="83"/>
      <c r="H7" s="83"/>
      <c r="I7" s="111"/>
      <c r="J7" s="112"/>
      <c r="K7" s="112" t="s">
        <v>352</v>
      </c>
      <c r="L7" s="112" t="s">
        <v>352</v>
      </c>
      <c r="M7" s="112" t="s">
        <v>352</v>
      </c>
      <c r="N7" s="112" t="s">
        <v>352</v>
      </c>
      <c r="O7" s="112" t="s">
        <v>352</v>
      </c>
      <c r="P7" s="112" t="s">
        <v>352</v>
      </c>
      <c r="Q7" s="112" t="s">
        <v>352</v>
      </c>
      <c r="R7" s="112" t="s">
        <v>352</v>
      </c>
      <c r="S7" s="112" t="s">
        <v>352</v>
      </c>
      <c r="T7" s="112" t="s">
        <v>352</v>
      </c>
      <c r="U7" s="112" t="s">
        <v>352</v>
      </c>
      <c r="V7" s="112" t="s">
        <v>352</v>
      </c>
      <c r="W7" s="112"/>
    </row>
    <row r="8" ht="18" customHeight="1" spans="1:23">
      <c r="A8" s="83">
        <v>0</v>
      </c>
      <c r="B8" s="103" t="s">
        <v>352</v>
      </c>
      <c r="C8" s="103" t="s">
        <v>352</v>
      </c>
      <c r="D8" s="103" t="s">
        <v>352</v>
      </c>
      <c r="E8" s="103" t="s">
        <v>352</v>
      </c>
      <c r="F8" s="103" t="s">
        <v>352</v>
      </c>
      <c r="G8" s="103" t="s">
        <v>352</v>
      </c>
      <c r="H8" s="103" t="s">
        <v>352</v>
      </c>
      <c r="I8" s="112" t="s">
        <v>352</v>
      </c>
      <c r="J8" s="112" t="s">
        <v>352</v>
      </c>
      <c r="K8" s="112">
        <v>0</v>
      </c>
      <c r="L8" s="112" t="s">
        <v>352</v>
      </c>
      <c r="M8" s="112" t="s">
        <v>352</v>
      </c>
      <c r="N8" s="112" t="s">
        <v>352</v>
      </c>
      <c r="O8" s="112" t="s">
        <v>352</v>
      </c>
      <c r="P8" s="112" t="s">
        <v>352</v>
      </c>
      <c r="Q8" s="112" t="s">
        <v>352</v>
      </c>
      <c r="R8" s="112">
        <v>0</v>
      </c>
      <c r="S8" s="112" t="s">
        <v>352</v>
      </c>
      <c r="T8" s="112" t="s">
        <v>352</v>
      </c>
      <c r="U8" s="112" t="s">
        <v>352</v>
      </c>
      <c r="V8" s="112" t="s">
        <v>352</v>
      </c>
      <c r="W8" s="112">
        <v>0</v>
      </c>
    </row>
  </sheetData>
  <mergeCells count="20">
    <mergeCell ref="A1:W1"/>
    <mergeCell ref="A2:W2"/>
    <mergeCell ref="A3:I3"/>
    <mergeCell ref="N3:W3"/>
    <mergeCell ref="K4:W4"/>
    <mergeCell ref="M5:Q5"/>
    <mergeCell ref="R5:V5"/>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6"/>
  <sheetViews>
    <sheetView zoomScale="70" zoomScaleNormal="70" topLeftCell="A22" workbookViewId="0">
      <selection activeCell="A3" sqref="A3:C3"/>
    </sheetView>
  </sheetViews>
  <sheetFormatPr defaultColWidth="10" defaultRowHeight="14.25" customHeight="1"/>
  <cols>
    <col min="1" max="1" width="21.1666666666667" style="31" customWidth="1"/>
    <col min="2" max="2" width="27.3333333333333" style="31" customWidth="1"/>
    <col min="3" max="3" width="25.5" style="31" customWidth="1"/>
    <col min="4" max="4" width="18.1666666666667" style="31" customWidth="1"/>
    <col min="5" max="5" width="36.8333333333333" style="31" customWidth="1"/>
    <col min="6" max="6" width="18" style="31" customWidth="1"/>
    <col min="7" max="7" width="19.1666666666667" style="31" customWidth="1"/>
    <col min="8" max="8" width="34.5" style="31" customWidth="1"/>
    <col min="9" max="9" width="35.6666666666667" style="31" customWidth="1"/>
    <col min="10" max="10" width="27.8333333333333" style="31" customWidth="1"/>
    <col min="11" max="16384" width="10" style="31" customWidth="1"/>
  </cols>
  <sheetData>
    <row r="1" ht="15" customHeight="1" spans="1:10">
      <c r="A1" s="32"/>
      <c r="B1" s="32"/>
      <c r="C1" s="32"/>
      <c r="D1" s="32"/>
      <c r="E1" s="32"/>
      <c r="F1" s="32"/>
      <c r="G1" s="32"/>
      <c r="H1" s="32"/>
      <c r="I1" s="32"/>
      <c r="J1" s="85"/>
    </row>
    <row r="2" ht="41.25" customHeight="1" spans="1:10">
      <c r="A2" s="32" t="s">
        <v>529</v>
      </c>
      <c r="B2" s="33"/>
      <c r="C2" s="33"/>
      <c r="D2" s="33"/>
      <c r="E2" s="33"/>
      <c r="F2" s="33"/>
      <c r="G2" s="33"/>
      <c r="H2" s="33"/>
      <c r="I2" s="33"/>
      <c r="J2" s="33"/>
    </row>
    <row r="3" ht="17.25" customHeight="1" spans="1:10">
      <c r="A3" s="34" t="s">
        <v>1</v>
      </c>
      <c r="B3" s="34"/>
      <c r="C3" s="35"/>
      <c r="D3" s="36"/>
      <c r="E3" s="36"/>
      <c r="F3" s="36"/>
      <c r="G3" s="36"/>
      <c r="H3" s="36"/>
      <c r="I3" s="36"/>
      <c r="J3" s="85" t="s">
        <v>2</v>
      </c>
    </row>
    <row r="4" ht="30" customHeight="1" spans="1:10">
      <c r="A4" s="37" t="s">
        <v>530</v>
      </c>
      <c r="B4" s="38" t="s">
        <v>531</v>
      </c>
      <c r="C4" s="39"/>
      <c r="D4" s="39"/>
      <c r="E4" s="40"/>
      <c r="F4" s="41" t="s">
        <v>532</v>
      </c>
      <c r="G4" s="40"/>
      <c r="H4" s="42" t="s">
        <v>173</v>
      </c>
      <c r="I4" s="39"/>
      <c r="J4" s="40"/>
    </row>
    <row r="5" ht="32.25" customHeight="1" spans="1:10">
      <c r="A5" s="43" t="s">
        <v>533</v>
      </c>
      <c r="B5" s="44"/>
      <c r="C5" s="44"/>
      <c r="D5" s="44"/>
      <c r="E5" s="44"/>
      <c r="F5" s="44"/>
      <c r="G5" s="44"/>
      <c r="H5" s="44"/>
      <c r="I5" s="86"/>
      <c r="J5" s="87" t="s">
        <v>534</v>
      </c>
    </row>
    <row r="6" ht="99.75" customHeight="1" spans="1:10">
      <c r="A6" s="45" t="s">
        <v>535</v>
      </c>
      <c r="B6" s="46" t="s">
        <v>536</v>
      </c>
      <c r="C6" s="47" t="s">
        <v>537</v>
      </c>
      <c r="D6" s="48"/>
      <c r="E6" s="48"/>
      <c r="F6" s="48"/>
      <c r="G6" s="48"/>
      <c r="H6" s="48"/>
      <c r="I6" s="69"/>
      <c r="J6" s="88" t="s">
        <v>538</v>
      </c>
    </row>
    <row r="7" ht="99.75" customHeight="1" spans="1:10">
      <c r="A7" s="49"/>
      <c r="B7" s="46" t="s">
        <v>539</v>
      </c>
      <c r="C7" s="47" t="s">
        <v>540</v>
      </c>
      <c r="D7" s="48"/>
      <c r="E7" s="48"/>
      <c r="F7" s="48"/>
      <c r="G7" s="48"/>
      <c r="H7" s="48"/>
      <c r="I7" s="69"/>
      <c r="J7" s="88" t="s">
        <v>541</v>
      </c>
    </row>
    <row r="8" ht="75" customHeight="1" spans="1:10">
      <c r="A8" s="46" t="s">
        <v>542</v>
      </c>
      <c r="B8" s="50" t="s">
        <v>543</v>
      </c>
      <c r="C8" s="51" t="s">
        <v>544</v>
      </c>
      <c r="D8" s="52"/>
      <c r="E8" s="52"/>
      <c r="F8" s="52"/>
      <c r="G8" s="52"/>
      <c r="H8" s="52"/>
      <c r="I8" s="89"/>
      <c r="J8" s="90" t="s">
        <v>545</v>
      </c>
    </row>
    <row r="9" ht="32.25" customHeight="1" spans="1:10">
      <c r="A9" s="53" t="s">
        <v>546</v>
      </c>
      <c r="B9" s="54"/>
      <c r="C9" s="54"/>
      <c r="D9" s="54"/>
      <c r="E9" s="54"/>
      <c r="F9" s="54"/>
      <c r="G9" s="54"/>
      <c r="H9" s="54"/>
      <c r="I9" s="54"/>
      <c r="J9" s="91"/>
    </row>
    <row r="10" ht="32.25" customHeight="1" spans="1:10">
      <c r="A10" s="55" t="s">
        <v>547</v>
      </c>
      <c r="B10" s="56"/>
      <c r="C10" s="57" t="s">
        <v>548</v>
      </c>
      <c r="D10" s="58"/>
      <c r="E10" s="58"/>
      <c r="F10" s="58" t="s">
        <v>549</v>
      </c>
      <c r="G10" s="59"/>
      <c r="H10" s="43" t="s">
        <v>550</v>
      </c>
      <c r="I10" s="44"/>
      <c r="J10" s="86"/>
    </row>
    <row r="11" ht="32.25" customHeight="1" spans="1:10">
      <c r="A11" s="60"/>
      <c r="B11" s="61"/>
      <c r="C11" s="62"/>
      <c r="D11" s="63"/>
      <c r="E11" s="63"/>
      <c r="F11" s="63"/>
      <c r="G11" s="64"/>
      <c r="H11" s="46" t="s">
        <v>551</v>
      </c>
      <c r="I11" s="46" t="s">
        <v>552</v>
      </c>
      <c r="J11" s="46" t="s">
        <v>553</v>
      </c>
    </row>
    <row r="12" ht="24" customHeight="1" spans="1:10">
      <c r="A12" s="65" t="s">
        <v>64</v>
      </c>
      <c r="B12" s="66"/>
      <c r="C12" s="66"/>
      <c r="D12" s="66"/>
      <c r="E12" s="66"/>
      <c r="F12" s="66"/>
      <c r="G12" s="67"/>
      <c r="H12" s="68">
        <v>12500000</v>
      </c>
      <c r="I12" s="68">
        <v>12500000</v>
      </c>
      <c r="J12" s="68"/>
    </row>
    <row r="13" ht="34.5" customHeight="1" spans="1:10">
      <c r="A13" s="47" t="s">
        <v>554</v>
      </c>
      <c r="B13" s="69"/>
      <c r="C13" s="47" t="s">
        <v>555</v>
      </c>
      <c r="D13" s="48"/>
      <c r="E13" s="48"/>
      <c r="F13" s="48"/>
      <c r="G13" s="69"/>
      <c r="H13" s="70">
        <v>6500000</v>
      </c>
      <c r="I13" s="70">
        <v>6500000</v>
      </c>
      <c r="J13" s="70"/>
    </row>
    <row r="14" ht="34.5" customHeight="1" spans="1:10">
      <c r="A14" s="47" t="s">
        <v>556</v>
      </c>
      <c r="B14" s="71"/>
      <c r="C14" s="47" t="s">
        <v>557</v>
      </c>
      <c r="D14" s="72"/>
      <c r="E14" s="72"/>
      <c r="F14" s="72"/>
      <c r="G14" s="71"/>
      <c r="H14" s="70">
        <v>6000000</v>
      </c>
      <c r="I14" s="70">
        <v>6000000</v>
      </c>
      <c r="J14" s="70"/>
    </row>
    <row r="15" ht="32.25" customHeight="1" spans="1:10">
      <c r="A15" s="73" t="s">
        <v>558</v>
      </c>
      <c r="B15" s="74"/>
      <c r="C15" s="74"/>
      <c r="D15" s="74"/>
      <c r="E15" s="74"/>
      <c r="F15" s="74"/>
      <c r="G15" s="74"/>
      <c r="H15" s="74"/>
      <c r="I15" s="74"/>
      <c r="J15" s="92"/>
    </row>
    <row r="16" ht="32.25" customHeight="1" spans="1:10">
      <c r="A16" s="75" t="s">
        <v>559</v>
      </c>
      <c r="B16" s="76"/>
      <c r="C16" s="76"/>
      <c r="D16" s="76"/>
      <c r="E16" s="76"/>
      <c r="F16" s="76"/>
      <c r="G16" s="77"/>
      <c r="H16" s="78" t="s">
        <v>560</v>
      </c>
      <c r="I16" s="93" t="s">
        <v>415</v>
      </c>
      <c r="J16" s="78" t="s">
        <v>561</v>
      </c>
    </row>
    <row r="17" ht="36" customHeight="1" spans="1:10">
      <c r="A17" s="79" t="s">
        <v>408</v>
      </c>
      <c r="B17" s="79" t="s">
        <v>562</v>
      </c>
      <c r="C17" s="80" t="s">
        <v>410</v>
      </c>
      <c r="D17" s="80" t="s">
        <v>411</v>
      </c>
      <c r="E17" s="80" t="s">
        <v>412</v>
      </c>
      <c r="F17" s="80" t="s">
        <v>413</v>
      </c>
      <c r="G17" s="80" t="s">
        <v>414</v>
      </c>
      <c r="H17" s="81"/>
      <c r="I17" s="81"/>
      <c r="J17" s="81"/>
    </row>
    <row r="18" ht="32.25" customHeight="1" spans="1:10">
      <c r="A18" s="82" t="s">
        <v>563</v>
      </c>
      <c r="B18" s="82" t="s">
        <v>352</v>
      </c>
      <c r="C18" s="83" t="s">
        <v>352</v>
      </c>
      <c r="D18" s="82" t="s">
        <v>352</v>
      </c>
      <c r="E18" s="82" t="s">
        <v>352</v>
      </c>
      <c r="F18" s="82" t="s">
        <v>352</v>
      </c>
      <c r="G18" s="82" t="s">
        <v>352</v>
      </c>
      <c r="H18" s="84" t="s">
        <v>352</v>
      </c>
      <c r="I18" s="94" t="s">
        <v>352</v>
      </c>
      <c r="J18" s="84" t="s">
        <v>352</v>
      </c>
    </row>
    <row r="19" ht="32.25" customHeight="1" spans="1:10">
      <c r="A19" s="82" t="s">
        <v>352</v>
      </c>
      <c r="B19" s="82" t="s">
        <v>564</v>
      </c>
      <c r="C19" s="83" t="s">
        <v>352</v>
      </c>
      <c r="D19" s="82" t="s">
        <v>352</v>
      </c>
      <c r="E19" s="82" t="s">
        <v>352</v>
      </c>
      <c r="F19" s="82" t="s">
        <v>352</v>
      </c>
      <c r="G19" s="82" t="s">
        <v>352</v>
      </c>
      <c r="H19" s="84" t="s">
        <v>352</v>
      </c>
      <c r="I19" s="94" t="s">
        <v>352</v>
      </c>
      <c r="J19" s="84" t="s">
        <v>352</v>
      </c>
    </row>
    <row r="20" ht="32.25" customHeight="1" spans="1:10">
      <c r="A20" s="82" t="s">
        <v>352</v>
      </c>
      <c r="B20" s="82" t="s">
        <v>352</v>
      </c>
      <c r="C20" s="83" t="s">
        <v>565</v>
      </c>
      <c r="D20" s="82" t="s">
        <v>422</v>
      </c>
      <c r="E20" s="82" t="s">
        <v>566</v>
      </c>
      <c r="F20" s="82" t="s">
        <v>567</v>
      </c>
      <c r="G20" s="82" t="s">
        <v>568</v>
      </c>
      <c r="H20" s="84" t="s">
        <v>566</v>
      </c>
      <c r="I20" s="94" t="s">
        <v>569</v>
      </c>
      <c r="J20" s="84" t="s">
        <v>570</v>
      </c>
    </row>
    <row r="21" ht="32.25" customHeight="1" spans="1:10">
      <c r="A21" s="82" t="s">
        <v>571</v>
      </c>
      <c r="B21" s="82" t="s">
        <v>352</v>
      </c>
      <c r="C21" s="83" t="s">
        <v>352</v>
      </c>
      <c r="D21" s="82" t="s">
        <v>352</v>
      </c>
      <c r="E21" s="82" t="s">
        <v>352</v>
      </c>
      <c r="F21" s="82" t="s">
        <v>352</v>
      </c>
      <c r="G21" s="82" t="s">
        <v>352</v>
      </c>
      <c r="H21" s="84" t="s">
        <v>352</v>
      </c>
      <c r="I21" s="94" t="s">
        <v>352</v>
      </c>
      <c r="J21" s="84" t="s">
        <v>352</v>
      </c>
    </row>
    <row r="22" ht="32.25" customHeight="1" spans="1:10">
      <c r="A22" s="82" t="s">
        <v>352</v>
      </c>
      <c r="B22" s="82" t="s">
        <v>572</v>
      </c>
      <c r="C22" s="83" t="s">
        <v>352</v>
      </c>
      <c r="D22" s="82" t="s">
        <v>352</v>
      </c>
      <c r="E22" s="82" t="s">
        <v>352</v>
      </c>
      <c r="F22" s="82" t="s">
        <v>352</v>
      </c>
      <c r="G22" s="82" t="s">
        <v>352</v>
      </c>
      <c r="H22" s="84" t="s">
        <v>352</v>
      </c>
      <c r="I22" s="94" t="s">
        <v>352</v>
      </c>
      <c r="J22" s="84" t="s">
        <v>352</v>
      </c>
    </row>
    <row r="23" ht="32.25" customHeight="1" spans="1:10">
      <c r="A23" s="82" t="s">
        <v>352</v>
      </c>
      <c r="B23" s="82" t="s">
        <v>352</v>
      </c>
      <c r="C23" s="83" t="s">
        <v>573</v>
      </c>
      <c r="D23" s="82" t="s">
        <v>422</v>
      </c>
      <c r="E23" s="82" t="s">
        <v>574</v>
      </c>
      <c r="F23" s="82" t="s">
        <v>567</v>
      </c>
      <c r="G23" s="82" t="s">
        <v>568</v>
      </c>
      <c r="H23" s="84" t="s">
        <v>574</v>
      </c>
      <c r="I23" s="94" t="s">
        <v>575</v>
      </c>
      <c r="J23" s="84" t="s">
        <v>570</v>
      </c>
    </row>
    <row r="24" ht="32.25" customHeight="1" spans="1:10">
      <c r="A24" s="82" t="s">
        <v>576</v>
      </c>
      <c r="B24" s="82" t="s">
        <v>352</v>
      </c>
      <c r="C24" s="83" t="s">
        <v>352</v>
      </c>
      <c r="D24" s="82" t="s">
        <v>352</v>
      </c>
      <c r="E24" s="82" t="s">
        <v>352</v>
      </c>
      <c r="F24" s="82" t="s">
        <v>352</v>
      </c>
      <c r="G24" s="82" t="s">
        <v>352</v>
      </c>
      <c r="H24" s="84" t="s">
        <v>352</v>
      </c>
      <c r="I24" s="94" t="s">
        <v>352</v>
      </c>
      <c r="J24" s="84" t="s">
        <v>352</v>
      </c>
    </row>
    <row r="25" ht="32.25" customHeight="1" spans="1:10">
      <c r="A25" s="82" t="s">
        <v>352</v>
      </c>
      <c r="B25" s="82" t="s">
        <v>439</v>
      </c>
      <c r="C25" s="83" t="s">
        <v>352</v>
      </c>
      <c r="D25" s="82" t="s">
        <v>352</v>
      </c>
      <c r="E25" s="82" t="s">
        <v>352</v>
      </c>
      <c r="F25" s="82" t="s">
        <v>352</v>
      </c>
      <c r="G25" s="82" t="s">
        <v>352</v>
      </c>
      <c r="H25" s="84" t="s">
        <v>352</v>
      </c>
      <c r="I25" s="94" t="s">
        <v>352</v>
      </c>
      <c r="J25" s="84" t="s">
        <v>352</v>
      </c>
    </row>
    <row r="26" ht="32.25" customHeight="1" spans="1:10">
      <c r="A26" s="82" t="s">
        <v>352</v>
      </c>
      <c r="B26" s="82" t="s">
        <v>352</v>
      </c>
      <c r="C26" s="83" t="s">
        <v>577</v>
      </c>
      <c r="D26" s="82" t="s">
        <v>441</v>
      </c>
      <c r="E26" s="82" t="s">
        <v>578</v>
      </c>
      <c r="F26" s="82" t="s">
        <v>443</v>
      </c>
      <c r="G26" s="82" t="s">
        <v>568</v>
      </c>
      <c r="H26" s="84" t="s">
        <v>579</v>
      </c>
      <c r="I26" s="94" t="s">
        <v>580</v>
      </c>
      <c r="J26" s="84" t="s">
        <v>581</v>
      </c>
    </row>
  </sheetData>
  <mergeCells count="24">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H16:H17"/>
    <mergeCell ref="I16:I17"/>
    <mergeCell ref="J16:J17"/>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workbookViewId="0">
      <selection activeCell="B8" sqref="B8"/>
    </sheetView>
  </sheetViews>
  <sheetFormatPr defaultColWidth="10" defaultRowHeight="12.75" customHeight="1" outlineLevelCol="1"/>
  <cols>
    <col min="1" max="1" width="43.5" style="1" customWidth="1"/>
    <col min="2" max="2" width="58.5" style="1" customWidth="1"/>
    <col min="3" max="16384" width="10" style="2" customWidth="1"/>
  </cols>
  <sheetData>
    <row r="1" ht="15" customHeight="1" spans="1:2">
      <c r="A1" s="95"/>
      <c r="B1" s="95"/>
    </row>
    <row r="2" ht="41.25" customHeight="1" spans="1:1">
      <c r="A2" s="4" t="s">
        <v>48</v>
      </c>
    </row>
    <row r="3" ht="17.25" customHeight="1" spans="1:2">
      <c r="A3" s="18" t="s">
        <v>1</v>
      </c>
      <c r="B3" s="29" t="s">
        <v>2</v>
      </c>
    </row>
    <row r="4" ht="18.75" customHeight="1" spans="1:2">
      <c r="A4" s="21" t="s">
        <v>3</v>
      </c>
      <c r="B4" s="17"/>
    </row>
    <row r="5" ht="18.75" customHeight="1" spans="1:2">
      <c r="A5" s="213" t="s">
        <v>5</v>
      </c>
      <c r="B5" s="234" t="s">
        <v>6</v>
      </c>
    </row>
    <row r="6" ht="17.25" customHeight="1" spans="1:2">
      <c r="A6" s="102" t="s">
        <v>8</v>
      </c>
      <c r="B6" s="289">
        <v>29357032</v>
      </c>
    </row>
    <row r="7" ht="17.25" customHeight="1" spans="1:2">
      <c r="A7" s="273" t="s">
        <v>10</v>
      </c>
      <c r="B7" s="207"/>
    </row>
    <row r="8" ht="17.25" customHeight="1" spans="1:2">
      <c r="A8" s="273" t="s">
        <v>12</v>
      </c>
      <c r="B8" s="207"/>
    </row>
    <row r="9" ht="17.25" customHeight="1" spans="1:2">
      <c r="A9" s="273" t="s">
        <v>14</v>
      </c>
      <c r="B9" s="207"/>
    </row>
    <row r="10" ht="17.25" customHeight="1" spans="1:2">
      <c r="A10" s="290" t="s">
        <v>49</v>
      </c>
      <c r="B10" s="291"/>
    </row>
    <row r="11" ht="17.25" customHeight="1" spans="1:2">
      <c r="A11" s="273" t="s">
        <v>50</v>
      </c>
      <c r="B11" s="207"/>
    </row>
    <row r="12" ht="17.25" customHeight="1" spans="1:2">
      <c r="A12" s="273" t="s">
        <v>51</v>
      </c>
      <c r="B12" s="207"/>
    </row>
    <row r="13" ht="17.25" customHeight="1" spans="1:2">
      <c r="A13" s="273" t="s">
        <v>52</v>
      </c>
      <c r="B13" s="207"/>
    </row>
    <row r="14" ht="17.25" customHeight="1" spans="1:2">
      <c r="A14" s="273" t="s">
        <v>53</v>
      </c>
      <c r="B14" s="207"/>
    </row>
    <row r="15" ht="17.25" customHeight="1" spans="1:2">
      <c r="A15" s="273" t="s">
        <v>54</v>
      </c>
      <c r="B15" s="207"/>
    </row>
    <row r="16" ht="17.25" customHeight="1" spans="1:2">
      <c r="A16" s="292" t="s">
        <v>55</v>
      </c>
      <c r="B16" s="293"/>
    </row>
    <row r="17" ht="17.25" customHeight="1" spans="1:2">
      <c r="A17" s="292" t="s">
        <v>56</v>
      </c>
      <c r="B17" s="293"/>
    </row>
    <row r="18" ht="17.25" customHeight="1" spans="1:2">
      <c r="A18" s="292" t="s">
        <v>57</v>
      </c>
      <c r="B18" s="293"/>
    </row>
    <row r="19" ht="17.25" customHeight="1" spans="1:2">
      <c r="A19" s="292" t="s">
        <v>58</v>
      </c>
      <c r="B19" s="293"/>
    </row>
    <row r="20" ht="17.25" customHeight="1" spans="1:2">
      <c r="A20" s="292" t="s">
        <v>59</v>
      </c>
      <c r="B20" s="293"/>
    </row>
    <row r="21" ht="17.25" customHeight="1" spans="1:2">
      <c r="A21" s="292" t="s">
        <v>60</v>
      </c>
      <c r="B21" s="293"/>
    </row>
    <row r="22" ht="17.25" customHeight="1" spans="1:2">
      <c r="A22" s="282" t="s">
        <v>46</v>
      </c>
      <c r="B22" s="294">
        <v>29357032</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
  <sheetViews>
    <sheetView showGridLines="0" topLeftCell="H1" workbookViewId="0">
      <selection activeCell="G6" sqref="G6:L6"/>
    </sheetView>
  </sheetViews>
  <sheetFormatPr defaultColWidth="10" defaultRowHeight="12.75" customHeight="1"/>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23" width="13.8333333333333" style="1" customWidth="1"/>
    <col min="24" max="16384" width="10" style="2" customWidth="1"/>
  </cols>
  <sheetData>
    <row r="1" ht="17.25" customHeight="1" spans="1:1">
      <c r="A1" s="3"/>
    </row>
    <row r="2" ht="41.25" customHeight="1" spans="1:1">
      <c r="A2" s="4" t="s">
        <v>582</v>
      </c>
    </row>
    <row r="3" ht="17.25" customHeight="1" spans="1:23">
      <c r="A3" s="18" t="s">
        <v>1</v>
      </c>
      <c r="B3" s="19"/>
      <c r="C3" s="19"/>
      <c r="V3" s="29" t="s">
        <v>583</v>
      </c>
      <c r="W3" s="19"/>
    </row>
    <row r="4" ht="17.25" customHeight="1" spans="1:23">
      <c r="A4" s="20" t="s">
        <v>165</v>
      </c>
      <c r="B4" s="20" t="s">
        <v>584</v>
      </c>
      <c r="C4" s="20" t="s">
        <v>585</v>
      </c>
      <c r="D4" s="20" t="s">
        <v>586</v>
      </c>
      <c r="E4" s="20" t="s">
        <v>587</v>
      </c>
      <c r="F4" s="21" t="s">
        <v>588</v>
      </c>
      <c r="G4" s="9"/>
      <c r="H4" s="9"/>
      <c r="I4" s="9"/>
      <c r="J4" s="9"/>
      <c r="K4" s="9"/>
      <c r="L4" s="17"/>
      <c r="M4" s="21" t="s">
        <v>589</v>
      </c>
      <c r="N4" s="9"/>
      <c r="O4" s="9"/>
      <c r="P4" s="9"/>
      <c r="Q4" s="9"/>
      <c r="R4" s="9"/>
      <c r="S4" s="17"/>
      <c r="T4" s="21" t="s">
        <v>590</v>
      </c>
      <c r="U4" s="9"/>
      <c r="V4" s="17"/>
      <c r="W4" s="20" t="s">
        <v>591</v>
      </c>
    </row>
    <row r="5" ht="33" customHeight="1" spans="1:23">
      <c r="A5" s="10"/>
      <c r="B5" s="10"/>
      <c r="C5" s="10"/>
      <c r="D5" s="10"/>
      <c r="E5" s="10"/>
      <c r="F5" s="22" t="s">
        <v>67</v>
      </c>
      <c r="G5" s="22" t="s">
        <v>592</v>
      </c>
      <c r="H5" s="22" t="s">
        <v>593</v>
      </c>
      <c r="I5" s="22" t="s">
        <v>594</v>
      </c>
      <c r="J5" s="22" t="s">
        <v>595</v>
      </c>
      <c r="K5" s="22" t="s">
        <v>596</v>
      </c>
      <c r="L5" s="22" t="s">
        <v>597</v>
      </c>
      <c r="M5" s="22" t="s">
        <v>67</v>
      </c>
      <c r="N5" s="22" t="s">
        <v>598</v>
      </c>
      <c r="O5" s="22" t="s">
        <v>599</v>
      </c>
      <c r="P5" s="22" t="s">
        <v>600</v>
      </c>
      <c r="Q5" s="22" t="s">
        <v>601</v>
      </c>
      <c r="R5" s="22" t="s">
        <v>602</v>
      </c>
      <c r="S5" s="22" t="s">
        <v>603</v>
      </c>
      <c r="T5" s="22" t="s">
        <v>67</v>
      </c>
      <c r="U5" s="22" t="s">
        <v>604</v>
      </c>
      <c r="V5" s="22" t="s">
        <v>605</v>
      </c>
      <c r="W5" s="10"/>
    </row>
    <row r="6" ht="17.25" customHeight="1" spans="1:23">
      <c r="A6" s="23" t="s">
        <v>173</v>
      </c>
      <c r="B6" s="23" t="s">
        <v>352</v>
      </c>
      <c r="C6" s="23" t="s">
        <v>352</v>
      </c>
      <c r="D6" s="23" t="s">
        <v>352</v>
      </c>
      <c r="E6" s="24" t="s">
        <v>352</v>
      </c>
      <c r="F6" s="25">
        <v>100</v>
      </c>
      <c r="G6" s="25">
        <v>5</v>
      </c>
      <c r="H6" s="25"/>
      <c r="I6" s="25"/>
      <c r="J6" s="25">
        <v>95</v>
      </c>
      <c r="K6" s="25"/>
      <c r="L6" s="25"/>
      <c r="M6" s="25">
        <v>78</v>
      </c>
      <c r="N6" s="25">
        <v>21</v>
      </c>
      <c r="O6" s="25"/>
      <c r="P6" s="25">
        <v>29</v>
      </c>
      <c r="Q6" s="25">
        <v>28</v>
      </c>
      <c r="R6" s="25"/>
      <c r="S6" s="25"/>
      <c r="T6" s="25">
        <v>38</v>
      </c>
      <c r="U6" s="25"/>
      <c r="V6" s="25"/>
      <c r="W6" s="30"/>
    </row>
    <row r="7" ht="37" customHeight="1" spans="1:23">
      <c r="A7" s="26" t="s">
        <v>416</v>
      </c>
      <c r="B7" s="26" t="s">
        <v>606</v>
      </c>
      <c r="C7" s="26" t="s">
        <v>607</v>
      </c>
      <c r="D7" s="26" t="s">
        <v>608</v>
      </c>
      <c r="E7" s="27" t="s">
        <v>609</v>
      </c>
      <c r="F7" s="28">
        <f ca="1">SUM(F7:J7)</f>
        <v>73</v>
      </c>
      <c r="G7" s="28">
        <v>5</v>
      </c>
      <c r="H7" s="28"/>
      <c r="I7" s="28"/>
      <c r="J7" s="28">
        <v>68</v>
      </c>
      <c r="K7" s="19"/>
      <c r="L7" s="28"/>
      <c r="M7" s="28">
        <v>54</v>
      </c>
      <c r="N7" s="28">
        <v>21</v>
      </c>
      <c r="O7" s="28"/>
      <c r="P7" s="28">
        <v>29</v>
      </c>
      <c r="Q7" s="28">
        <v>4</v>
      </c>
      <c r="R7" s="28"/>
      <c r="S7" s="28"/>
      <c r="T7" s="28">
        <v>2</v>
      </c>
      <c r="U7" s="28"/>
      <c r="V7" s="28">
        <v>2</v>
      </c>
      <c r="W7" s="28"/>
    </row>
    <row r="8" ht="40" customHeight="1" spans="1:23">
      <c r="A8" s="26" t="s">
        <v>468</v>
      </c>
      <c r="B8" s="26" t="s">
        <v>610</v>
      </c>
      <c r="C8" s="26" t="s">
        <v>611</v>
      </c>
      <c r="D8" s="26" t="s">
        <v>608</v>
      </c>
      <c r="E8" s="27" t="s">
        <v>609</v>
      </c>
      <c r="F8" s="28">
        <v>9</v>
      </c>
      <c r="G8" s="28"/>
      <c r="H8" s="28"/>
      <c r="I8" s="28"/>
      <c r="J8" s="28">
        <v>9</v>
      </c>
      <c r="K8" s="28"/>
      <c r="L8" s="28"/>
      <c r="M8" s="28">
        <v>9</v>
      </c>
      <c r="N8" s="28"/>
      <c r="O8" s="28"/>
      <c r="P8" s="28"/>
      <c r="Q8" s="28">
        <v>9</v>
      </c>
      <c r="R8" s="28"/>
      <c r="S8" s="28"/>
      <c r="T8" s="28"/>
      <c r="U8" s="28"/>
      <c r="V8" s="28"/>
      <c r="W8" s="28"/>
    </row>
    <row r="9" ht="33" customHeight="1" spans="1:23">
      <c r="A9" s="26" t="s">
        <v>478</v>
      </c>
      <c r="B9" s="26" t="s">
        <v>610</v>
      </c>
      <c r="C9" s="26" t="s">
        <v>611</v>
      </c>
      <c r="D9" s="26" t="s">
        <v>608</v>
      </c>
      <c r="E9" s="27" t="s">
        <v>609</v>
      </c>
      <c r="F9" s="28">
        <v>18</v>
      </c>
      <c r="G9" s="28"/>
      <c r="H9" s="28"/>
      <c r="I9" s="28"/>
      <c r="J9" s="28">
        <v>18</v>
      </c>
      <c r="K9" s="28"/>
      <c r="L9" s="28"/>
      <c r="M9" s="28">
        <v>15</v>
      </c>
      <c r="N9" s="28"/>
      <c r="O9" s="28"/>
      <c r="P9" s="28"/>
      <c r="Q9" s="28">
        <v>15</v>
      </c>
      <c r="R9" s="28"/>
      <c r="S9" s="28"/>
      <c r="T9" s="28">
        <v>36</v>
      </c>
      <c r="U9" s="28"/>
      <c r="V9" s="28">
        <v>36</v>
      </c>
      <c r="W9" s="28"/>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2"/>
  <sheetViews>
    <sheetView showGridLines="0" workbookViewId="0">
      <selection activeCell="F31" sqref="F31"/>
    </sheetView>
  </sheetViews>
  <sheetFormatPr defaultColWidth="10" defaultRowHeight="12.75" customHeight="1"/>
  <cols>
    <col min="1" max="1" width="11.3333333333333" style="1" customWidth="1"/>
    <col min="2" max="2" width="8.16666666666667" style="1" customWidth="1"/>
    <col min="3" max="3" width="18.6666666666667" style="1" customWidth="1"/>
    <col min="4" max="4" width="15.3333333333333" style="1" customWidth="1"/>
    <col min="5" max="5" width="14.6666666666667" style="1" customWidth="1"/>
    <col min="6" max="6" width="15.6666666666667" style="1" customWidth="1"/>
    <col min="7" max="7" width="13.8333333333333" style="1" customWidth="1"/>
    <col min="8" max="9" width="15.6666666666667" style="1" customWidth="1"/>
    <col min="10" max="11" width="12.3333333333333" style="1" customWidth="1"/>
    <col min="12" max="12" width="15.5" style="1" customWidth="1"/>
    <col min="13" max="13" width="12.8333333333333" style="1" customWidth="1"/>
    <col min="14" max="16384" width="10" style="2" customWidth="1"/>
  </cols>
  <sheetData>
    <row r="1" ht="15" customHeight="1" spans="1:1">
      <c r="A1" s="3"/>
    </row>
    <row r="2" ht="41" customHeight="1" spans="1:1">
      <c r="A2" s="4" t="s">
        <v>612</v>
      </c>
    </row>
    <row r="3" ht="17.25" customHeight="1" spans="1:13">
      <c r="A3" s="5" t="s">
        <v>1</v>
      </c>
      <c r="B3" s="6"/>
      <c r="C3" s="6"/>
      <c r="D3" s="6"/>
      <c r="L3" s="3" t="s">
        <v>2</v>
      </c>
      <c r="M3" s="16"/>
    </row>
    <row r="4" ht="18.75" customHeight="1" spans="1:13">
      <c r="A4" s="7" t="s">
        <v>138</v>
      </c>
      <c r="B4" s="7" t="s">
        <v>613</v>
      </c>
      <c r="C4" s="7" t="s">
        <v>614</v>
      </c>
      <c r="D4" s="7" t="s">
        <v>615</v>
      </c>
      <c r="E4" s="8" t="s">
        <v>616</v>
      </c>
      <c r="F4" s="9"/>
      <c r="G4" s="9"/>
      <c r="H4" s="9"/>
      <c r="I4" s="17"/>
      <c r="J4" s="7" t="s">
        <v>617</v>
      </c>
      <c r="K4" s="7" t="s">
        <v>618</v>
      </c>
      <c r="L4" s="7" t="s">
        <v>619</v>
      </c>
      <c r="M4" s="7" t="s">
        <v>620</v>
      </c>
    </row>
    <row r="5" ht="30.75" customHeight="1" spans="1:13">
      <c r="A5" s="10"/>
      <c r="B5" s="10"/>
      <c r="C5" s="10"/>
      <c r="D5" s="10"/>
      <c r="E5" s="11" t="s">
        <v>67</v>
      </c>
      <c r="F5" s="11" t="s">
        <v>621</v>
      </c>
      <c r="G5" s="11" t="s">
        <v>622</v>
      </c>
      <c r="H5" s="11" t="s">
        <v>623</v>
      </c>
      <c r="I5" s="11" t="s">
        <v>624</v>
      </c>
      <c r="J5" s="10"/>
      <c r="K5" s="10"/>
      <c r="L5" s="10"/>
      <c r="M5" s="10"/>
    </row>
    <row r="6" ht="17.25" customHeight="1" spans="1:13">
      <c r="A6" s="11" t="s">
        <v>625</v>
      </c>
      <c r="B6" s="12"/>
      <c r="C6" s="11" t="s">
        <v>328</v>
      </c>
      <c r="D6" s="11" t="s">
        <v>329</v>
      </c>
      <c r="E6" s="11" t="s">
        <v>348</v>
      </c>
      <c r="F6" s="11" t="s">
        <v>428</v>
      </c>
      <c r="G6" s="11" t="s">
        <v>626</v>
      </c>
      <c r="H6" s="11" t="s">
        <v>627</v>
      </c>
      <c r="I6" s="11" t="s">
        <v>628</v>
      </c>
      <c r="J6" s="11" t="s">
        <v>629</v>
      </c>
      <c r="K6" s="11" t="s">
        <v>469</v>
      </c>
      <c r="L6" s="11" t="s">
        <v>377</v>
      </c>
      <c r="M6" s="11" t="s">
        <v>349</v>
      </c>
    </row>
    <row r="7" ht="17.25" customHeight="1" spans="1:13">
      <c r="A7" s="11" t="s">
        <v>64</v>
      </c>
      <c r="B7" s="11" t="s">
        <v>328</v>
      </c>
      <c r="C7" s="13">
        <v>49665812.35</v>
      </c>
      <c r="D7" s="11">
        <v>3396037.12</v>
      </c>
      <c r="E7" s="11">
        <v>2500588.27</v>
      </c>
      <c r="F7" s="11"/>
      <c r="G7" s="11">
        <v>1226333.07</v>
      </c>
      <c r="H7" s="11"/>
      <c r="I7" s="11">
        <v>1274255.2</v>
      </c>
      <c r="J7" s="11"/>
      <c r="K7" s="11"/>
      <c r="L7" s="11">
        <v>43769186.96</v>
      </c>
      <c r="M7" s="12"/>
    </row>
    <row r="8" ht="17.25" customHeight="1" spans="1:13">
      <c r="A8" s="14"/>
      <c r="B8" s="14"/>
      <c r="C8" s="14"/>
      <c r="D8" s="14"/>
      <c r="E8" s="14"/>
      <c r="F8" s="14"/>
      <c r="G8" s="14"/>
      <c r="H8" s="14"/>
      <c r="I8" s="14"/>
      <c r="J8" s="14"/>
      <c r="K8" s="14"/>
      <c r="L8" s="14"/>
      <c r="M8" s="14"/>
    </row>
    <row r="9" ht="17.25" customHeight="1" spans="1:1">
      <c r="A9" s="15" t="s">
        <v>630</v>
      </c>
    </row>
    <row r="10" ht="17.25" customHeight="1" spans="1:13">
      <c r="A10" s="15"/>
      <c r="B10" s="15" t="s">
        <v>631</v>
      </c>
      <c r="L10" s="15"/>
      <c r="M10" s="15"/>
    </row>
    <row r="11" ht="17.25" customHeight="1" spans="1:13">
      <c r="A11" s="15"/>
      <c r="B11" s="15" t="s">
        <v>632</v>
      </c>
      <c r="L11" s="15"/>
      <c r="M11" s="15"/>
    </row>
    <row r="12" ht="17.25" customHeight="1" spans="1:13">
      <c r="A12" s="15"/>
      <c r="B12" s="15" t="s">
        <v>633</v>
      </c>
      <c r="L12" s="15"/>
      <c r="M12" s="15"/>
    </row>
  </sheetData>
  <mergeCells count="17">
    <mergeCell ref="A1:M1"/>
    <mergeCell ref="A2:M2"/>
    <mergeCell ref="A3:D3"/>
    <mergeCell ref="L3:M3"/>
    <mergeCell ref="E4:I4"/>
    <mergeCell ref="A9:M9"/>
    <mergeCell ref="B10:K10"/>
    <mergeCell ref="B11:K11"/>
    <mergeCell ref="B12:K12"/>
    <mergeCell ref="A4:A5"/>
    <mergeCell ref="B4:B5"/>
    <mergeCell ref="C4:C5"/>
    <mergeCell ref="D4:D5"/>
    <mergeCell ref="J4:J5"/>
    <mergeCell ref="K4:K5"/>
    <mergeCell ref="L4:L5"/>
    <mergeCell ref="M4:M5"/>
  </mergeCells>
  <printOptions horizontalCentered="1"/>
  <pageMargins left="1" right="1" top="0.75" bottom="0.75" header="0" footer="0"/>
  <pageSetup paperSize="9" scale="83"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22"/>
  <sheetViews>
    <sheetView showGridLines="0" topLeftCell="B1" workbookViewId="0">
      <selection activeCell="D28" sqref="D28"/>
    </sheetView>
  </sheetViews>
  <sheetFormatPr defaultColWidth="10" defaultRowHeight="12.75" customHeight="1"/>
  <cols>
    <col min="1" max="1" width="16.6666666666667" style="1" customWidth="1"/>
    <col min="2" max="2" width="43.8333333333333" style="1" customWidth="1"/>
    <col min="3" max="4" width="29" style="1" customWidth="1"/>
    <col min="5" max="8" width="29" style="2" customWidth="1"/>
    <col min="9" max="9" width="29" style="1" customWidth="1"/>
    <col min="10" max="16384" width="10" style="2" customWidth="1"/>
  </cols>
  <sheetData>
    <row r="1" ht="17.25" customHeight="1" spans="1:1">
      <c r="A1" s="95"/>
    </row>
    <row r="2" ht="41.25" customHeight="1" spans="1:1">
      <c r="A2" s="4" t="s">
        <v>61</v>
      </c>
    </row>
    <row r="3" ht="17.25" customHeight="1" spans="1:3">
      <c r="A3" s="18" t="s">
        <v>1</v>
      </c>
      <c r="C3" s="3" t="s">
        <v>2</v>
      </c>
    </row>
    <row r="4" ht="28.5" customHeight="1" spans="1:9">
      <c r="A4" s="20" t="s">
        <v>62</v>
      </c>
      <c r="B4" s="20" t="s">
        <v>63</v>
      </c>
      <c r="C4" s="20" t="s">
        <v>64</v>
      </c>
      <c r="D4" s="21" t="s">
        <v>65</v>
      </c>
      <c r="E4" s="106"/>
      <c r="F4" s="197"/>
      <c r="G4" s="105" t="s">
        <v>66</v>
      </c>
      <c r="H4" s="106"/>
      <c r="I4" s="286" t="s">
        <v>66</v>
      </c>
    </row>
    <row r="5" ht="26.25" customHeight="1" spans="1:9">
      <c r="A5" s="49"/>
      <c r="B5" s="99"/>
      <c r="C5" s="99"/>
      <c r="D5" s="25" t="s">
        <v>67</v>
      </c>
      <c r="E5" s="82" t="s">
        <v>68</v>
      </c>
      <c r="F5" s="82" t="s">
        <v>69</v>
      </c>
      <c r="G5" s="100" t="s">
        <v>67</v>
      </c>
      <c r="H5" s="100" t="s">
        <v>70</v>
      </c>
      <c r="I5" s="99" t="s">
        <v>71</v>
      </c>
    </row>
    <row r="6" ht="16.5" customHeight="1" spans="1:9">
      <c r="A6" s="43" t="s">
        <v>64</v>
      </c>
      <c r="B6" s="272"/>
      <c r="C6" s="68">
        <v>29357032</v>
      </c>
      <c r="D6" s="68">
        <v>16857032</v>
      </c>
      <c r="E6" s="284">
        <v>12122012</v>
      </c>
      <c r="F6" s="284">
        <v>4735020</v>
      </c>
      <c r="G6" s="284">
        <v>12500000</v>
      </c>
      <c r="H6" s="284">
        <v>12500000</v>
      </c>
      <c r="I6" s="287"/>
    </row>
    <row r="7" ht="16.5" customHeight="1" spans="1:9">
      <c r="A7" s="285" t="s">
        <v>72</v>
      </c>
      <c r="B7" s="83" t="s">
        <v>73</v>
      </c>
      <c r="C7" s="284">
        <v>1337532</v>
      </c>
      <c r="D7" s="68">
        <v>1337532</v>
      </c>
      <c r="E7" s="68">
        <v>1337532</v>
      </c>
      <c r="F7" s="68"/>
      <c r="G7" s="68"/>
      <c r="H7" s="68"/>
      <c r="I7" s="288"/>
    </row>
    <row r="8" ht="16.5" customHeight="1" spans="1:9">
      <c r="A8" s="285" t="s">
        <v>74</v>
      </c>
      <c r="B8" s="83" t="s">
        <v>75</v>
      </c>
      <c r="C8" s="284">
        <v>1337532</v>
      </c>
      <c r="D8" s="68">
        <v>1337532</v>
      </c>
      <c r="E8" s="68">
        <v>1337532</v>
      </c>
      <c r="F8" s="68"/>
      <c r="G8" s="68"/>
      <c r="H8" s="68"/>
      <c r="I8" s="288"/>
    </row>
    <row r="9" ht="16.5" customHeight="1" spans="1:9">
      <c r="A9" s="285" t="s">
        <v>76</v>
      </c>
      <c r="B9" s="83" t="s">
        <v>77</v>
      </c>
      <c r="C9" s="284">
        <v>1278852</v>
      </c>
      <c r="D9" s="68">
        <v>1278852</v>
      </c>
      <c r="E9" s="68">
        <v>1278852</v>
      </c>
      <c r="F9" s="68"/>
      <c r="G9" s="68"/>
      <c r="H9" s="68"/>
      <c r="I9" s="288"/>
    </row>
    <row r="10" ht="16.5" customHeight="1" spans="1:9">
      <c r="A10" s="285" t="s">
        <v>78</v>
      </c>
      <c r="B10" s="83" t="s">
        <v>79</v>
      </c>
      <c r="C10" s="284">
        <v>58680</v>
      </c>
      <c r="D10" s="68">
        <v>58680</v>
      </c>
      <c r="E10" s="68">
        <v>58680</v>
      </c>
      <c r="F10" s="68"/>
      <c r="G10" s="68"/>
      <c r="H10" s="68"/>
      <c r="I10" s="288"/>
    </row>
    <row r="11" ht="16.5" customHeight="1" spans="1:9">
      <c r="A11" s="285" t="s">
        <v>80</v>
      </c>
      <c r="B11" s="83" t="s">
        <v>81</v>
      </c>
      <c r="C11" s="284">
        <v>12500000</v>
      </c>
      <c r="D11" s="68"/>
      <c r="E11" s="68"/>
      <c r="F11" s="68"/>
      <c r="G11" s="68">
        <v>12500000</v>
      </c>
      <c r="H11" s="68">
        <v>12500000</v>
      </c>
      <c r="I11" s="288"/>
    </row>
    <row r="12" ht="16.5" customHeight="1" spans="1:9">
      <c r="A12" s="285" t="s">
        <v>82</v>
      </c>
      <c r="B12" s="83" t="s">
        <v>83</v>
      </c>
      <c r="C12" s="284">
        <v>12500000</v>
      </c>
      <c r="D12" s="68"/>
      <c r="E12" s="68"/>
      <c r="F12" s="68"/>
      <c r="G12" s="68">
        <v>12500000</v>
      </c>
      <c r="H12" s="68">
        <v>12500000</v>
      </c>
      <c r="I12" s="288"/>
    </row>
    <row r="13" ht="16.5" customHeight="1" spans="1:9">
      <c r="A13" s="285" t="s">
        <v>84</v>
      </c>
      <c r="B13" s="83" t="s">
        <v>85</v>
      </c>
      <c r="C13" s="284">
        <v>12500000</v>
      </c>
      <c r="D13" s="68"/>
      <c r="E13" s="68"/>
      <c r="F13" s="68"/>
      <c r="G13" s="68">
        <v>12500000</v>
      </c>
      <c r="H13" s="68">
        <v>12500000</v>
      </c>
      <c r="I13" s="288"/>
    </row>
    <row r="14" ht="16.5" customHeight="1" spans="1:9">
      <c r="A14" s="285" t="s">
        <v>86</v>
      </c>
      <c r="B14" s="83" t="s">
        <v>87</v>
      </c>
      <c r="C14" s="284">
        <v>14566207</v>
      </c>
      <c r="D14" s="68">
        <v>14566207</v>
      </c>
      <c r="E14" s="68">
        <v>9831187</v>
      </c>
      <c r="F14" s="68">
        <v>4735020</v>
      </c>
      <c r="G14" s="68"/>
      <c r="H14" s="68"/>
      <c r="I14" s="288"/>
    </row>
    <row r="15" ht="16.5" customHeight="1" spans="1:9">
      <c r="A15" s="285" t="s">
        <v>88</v>
      </c>
      <c r="B15" s="83" t="s">
        <v>89</v>
      </c>
      <c r="C15" s="284">
        <v>10876019</v>
      </c>
      <c r="D15" s="68">
        <v>10876019</v>
      </c>
      <c r="E15" s="68">
        <v>6331799</v>
      </c>
      <c r="F15" s="68">
        <v>4544220</v>
      </c>
      <c r="G15" s="68"/>
      <c r="H15" s="68"/>
      <c r="I15" s="288"/>
    </row>
    <row r="16" ht="16.5" customHeight="1" spans="1:9">
      <c r="A16" s="285" t="s">
        <v>90</v>
      </c>
      <c r="B16" s="83" t="s">
        <v>91</v>
      </c>
      <c r="C16" s="284">
        <v>10409883</v>
      </c>
      <c r="D16" s="68">
        <v>10409883</v>
      </c>
      <c r="E16" s="68">
        <v>5887023</v>
      </c>
      <c r="F16" s="68">
        <v>4522860</v>
      </c>
      <c r="G16" s="68"/>
      <c r="H16" s="68"/>
      <c r="I16" s="288"/>
    </row>
    <row r="17" ht="16.5" customHeight="1" spans="1:9">
      <c r="A17" s="285" t="s">
        <v>92</v>
      </c>
      <c r="B17" s="83" t="s">
        <v>93</v>
      </c>
      <c r="C17" s="284">
        <v>466136</v>
      </c>
      <c r="D17" s="68">
        <v>466136</v>
      </c>
      <c r="E17" s="68">
        <v>444776</v>
      </c>
      <c r="F17" s="68">
        <v>21360</v>
      </c>
      <c r="G17" s="68"/>
      <c r="H17" s="68"/>
      <c r="I17" s="288"/>
    </row>
    <row r="18" ht="16.5" customHeight="1" spans="1:9">
      <c r="A18" s="285" t="s">
        <v>94</v>
      </c>
      <c r="B18" s="83" t="s">
        <v>95</v>
      </c>
      <c r="C18" s="284">
        <v>3690188</v>
      </c>
      <c r="D18" s="68">
        <v>3690188</v>
      </c>
      <c r="E18" s="68">
        <v>3499388</v>
      </c>
      <c r="F18" s="68">
        <v>190800</v>
      </c>
      <c r="G18" s="68"/>
      <c r="H18" s="68"/>
      <c r="I18" s="288"/>
    </row>
    <row r="19" ht="16.5" customHeight="1" spans="1:9">
      <c r="A19" s="285" t="s">
        <v>96</v>
      </c>
      <c r="B19" s="83" t="s">
        <v>97</v>
      </c>
      <c r="C19" s="284">
        <v>3690188</v>
      </c>
      <c r="D19" s="68">
        <v>3690188</v>
      </c>
      <c r="E19" s="68">
        <v>3499388</v>
      </c>
      <c r="F19" s="68">
        <v>190800</v>
      </c>
      <c r="G19" s="68"/>
      <c r="H19" s="68"/>
      <c r="I19" s="288"/>
    </row>
    <row r="20" ht="16.5" customHeight="1" spans="1:9">
      <c r="A20" s="285" t="s">
        <v>98</v>
      </c>
      <c r="B20" s="83" t="s">
        <v>99</v>
      </c>
      <c r="C20" s="284">
        <v>953293</v>
      </c>
      <c r="D20" s="68">
        <v>953293</v>
      </c>
      <c r="E20" s="68">
        <v>953293</v>
      </c>
      <c r="F20" s="68"/>
      <c r="G20" s="68"/>
      <c r="H20" s="68"/>
      <c r="I20" s="288"/>
    </row>
    <row r="21" ht="16.5" customHeight="1" spans="1:9">
      <c r="A21" s="285" t="s">
        <v>100</v>
      </c>
      <c r="B21" s="83" t="s">
        <v>101</v>
      </c>
      <c r="C21" s="284">
        <v>953293</v>
      </c>
      <c r="D21" s="68">
        <v>953293</v>
      </c>
      <c r="E21" s="68">
        <v>953293</v>
      </c>
      <c r="F21" s="68"/>
      <c r="G21" s="68"/>
      <c r="H21" s="68"/>
      <c r="I21" s="288"/>
    </row>
    <row r="22" ht="16.5" customHeight="1" spans="1:9">
      <c r="A22" s="285" t="s">
        <v>102</v>
      </c>
      <c r="B22" s="83" t="s">
        <v>103</v>
      </c>
      <c r="C22" s="284">
        <v>953293</v>
      </c>
      <c r="D22" s="68">
        <v>953293</v>
      </c>
      <c r="E22" s="68">
        <v>953293</v>
      </c>
      <c r="F22" s="68"/>
      <c r="G22" s="68"/>
      <c r="H22" s="68"/>
      <c r="I22" s="288"/>
    </row>
  </sheetData>
  <mergeCells count="10">
    <mergeCell ref="A1:I1"/>
    <mergeCell ref="A2:I2"/>
    <mergeCell ref="A3:B3"/>
    <mergeCell ref="C3:I3"/>
    <mergeCell ref="D4:F4"/>
    <mergeCell ref="G4:I4"/>
    <mergeCell ref="A6:B6"/>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topLeftCell="A13" workbookViewId="0">
      <selection activeCell="C21" sqref="C21"/>
    </sheetView>
  </sheetViews>
  <sheetFormatPr defaultColWidth="10" defaultRowHeight="12.75" customHeight="1" outlineLevelCol="3"/>
  <cols>
    <col min="1" max="1" width="45" style="1" customWidth="1"/>
    <col min="2" max="2" width="33.3333333333333" style="1" customWidth="1"/>
    <col min="3" max="3" width="45" style="1" customWidth="1"/>
    <col min="4" max="4" width="33.3333333333333" style="1" customWidth="1"/>
    <col min="5" max="16384" width="10" style="2" customWidth="1"/>
  </cols>
  <sheetData>
    <row r="1" ht="15" customHeight="1" spans="1:4">
      <c r="A1" s="139"/>
      <c r="B1" s="95"/>
      <c r="C1" s="95"/>
      <c r="D1" s="95"/>
    </row>
    <row r="2" ht="41.25" customHeight="1" spans="1:1">
      <c r="A2" s="4" t="s">
        <v>104</v>
      </c>
    </row>
    <row r="3" ht="17.25" customHeight="1" spans="1:4">
      <c r="A3" s="18" t="s">
        <v>1</v>
      </c>
      <c r="B3" s="6"/>
      <c r="D3" s="95" t="s">
        <v>2</v>
      </c>
    </row>
    <row r="4" ht="18.75" customHeight="1" spans="1:4">
      <c r="A4" s="21" t="s">
        <v>3</v>
      </c>
      <c r="B4" s="9"/>
      <c r="C4" s="21" t="s">
        <v>4</v>
      </c>
      <c r="D4" s="17"/>
    </row>
    <row r="5" ht="18.75" customHeight="1" spans="1:4">
      <c r="A5" s="21" t="s">
        <v>5</v>
      </c>
      <c r="B5" s="21" t="s">
        <v>6</v>
      </c>
      <c r="C5" s="21" t="s">
        <v>7</v>
      </c>
      <c r="D5" s="22" t="s">
        <v>6</v>
      </c>
    </row>
    <row r="6" ht="15" customHeight="1" spans="1:4">
      <c r="A6" s="273" t="s">
        <v>105</v>
      </c>
      <c r="B6" s="274">
        <v>29357032</v>
      </c>
      <c r="C6" s="275" t="s">
        <v>106</v>
      </c>
      <c r="D6" s="274">
        <v>29357032</v>
      </c>
    </row>
    <row r="7" ht="15" customHeight="1" spans="1:4">
      <c r="A7" s="273" t="s">
        <v>107</v>
      </c>
      <c r="B7" s="274">
        <v>29357032</v>
      </c>
      <c r="C7" s="275" t="s">
        <v>108</v>
      </c>
      <c r="D7" s="274"/>
    </row>
    <row r="8" ht="15" customHeight="1" spans="1:4">
      <c r="A8" s="273" t="s">
        <v>109</v>
      </c>
      <c r="B8" s="274"/>
      <c r="C8" s="275" t="s">
        <v>110</v>
      </c>
      <c r="D8" s="274"/>
    </row>
    <row r="9" ht="15" customHeight="1" spans="1:4">
      <c r="A9" s="273" t="s">
        <v>111</v>
      </c>
      <c r="B9" s="274"/>
      <c r="C9" s="275" t="s">
        <v>112</v>
      </c>
      <c r="D9" s="274"/>
    </row>
    <row r="10" ht="15" customHeight="1" spans="1:4">
      <c r="A10" s="273" t="s">
        <v>113</v>
      </c>
      <c r="B10" s="274"/>
      <c r="C10" s="275" t="s">
        <v>114</v>
      </c>
      <c r="D10" s="274"/>
    </row>
    <row r="11" ht="15" customHeight="1" spans="1:4">
      <c r="A11" s="273" t="s">
        <v>115</v>
      </c>
      <c r="B11" s="276"/>
      <c r="C11" s="275" t="s">
        <v>116</v>
      </c>
      <c r="D11" s="274"/>
    </row>
    <row r="12" ht="15" customHeight="1" spans="1:4">
      <c r="A12" s="277"/>
      <c r="B12" s="278"/>
      <c r="C12" s="94" t="s">
        <v>117</v>
      </c>
      <c r="D12" s="279"/>
    </row>
    <row r="13" ht="15" customHeight="1" spans="1:4">
      <c r="A13" s="277"/>
      <c r="B13" s="278"/>
      <c r="C13" s="94" t="s">
        <v>118</v>
      </c>
      <c r="D13" s="279"/>
    </row>
    <row r="14" ht="15" customHeight="1" spans="1:4">
      <c r="A14" s="277"/>
      <c r="B14" s="278"/>
      <c r="C14" s="94" t="s">
        <v>119</v>
      </c>
      <c r="D14" s="279">
        <v>1337532</v>
      </c>
    </row>
    <row r="15" ht="15" customHeight="1" spans="1:4">
      <c r="A15" s="277"/>
      <c r="B15" s="278"/>
      <c r="C15" s="94" t="s">
        <v>120</v>
      </c>
      <c r="D15" s="279"/>
    </row>
    <row r="16" ht="15" customHeight="1" spans="1:4">
      <c r="A16" s="277"/>
      <c r="B16" s="278"/>
      <c r="C16" s="94" t="s">
        <v>121</v>
      </c>
      <c r="D16" s="279">
        <v>12500000</v>
      </c>
    </row>
    <row r="17" ht="15" customHeight="1" spans="1:4">
      <c r="A17" s="277"/>
      <c r="B17" s="278"/>
      <c r="C17" s="94" t="s">
        <v>122</v>
      </c>
      <c r="D17" s="279">
        <v>14566207</v>
      </c>
    </row>
    <row r="18" ht="15" customHeight="1" spans="1:4">
      <c r="A18" s="277"/>
      <c r="B18" s="278"/>
      <c r="C18" s="94" t="s">
        <v>123</v>
      </c>
      <c r="D18" s="279"/>
    </row>
    <row r="19" ht="15" customHeight="1" spans="1:4">
      <c r="A19" s="277"/>
      <c r="B19" s="278"/>
      <c r="C19" s="94" t="s">
        <v>124</v>
      </c>
      <c r="D19" s="279"/>
    </row>
    <row r="20" ht="15" customHeight="1" spans="1:4">
      <c r="A20" s="277"/>
      <c r="B20" s="278"/>
      <c r="C20" s="94" t="s">
        <v>125</v>
      </c>
      <c r="D20" s="279"/>
    </row>
    <row r="21" ht="15" customHeight="1" spans="1:4">
      <c r="A21" s="277"/>
      <c r="B21" s="278"/>
      <c r="C21" s="94" t="s">
        <v>126</v>
      </c>
      <c r="D21" s="279"/>
    </row>
    <row r="22" ht="15" customHeight="1" spans="1:4">
      <c r="A22" s="277"/>
      <c r="B22" s="278"/>
      <c r="C22" s="94" t="s">
        <v>127</v>
      </c>
      <c r="D22" s="279"/>
    </row>
    <row r="23" ht="15" customHeight="1" spans="1:4">
      <c r="A23" s="277"/>
      <c r="B23" s="278"/>
      <c r="C23" s="94" t="s">
        <v>128</v>
      </c>
      <c r="D23" s="279"/>
    </row>
    <row r="24" ht="15" customHeight="1" spans="1:4">
      <c r="A24" s="277"/>
      <c r="B24" s="278"/>
      <c r="C24" s="94" t="s">
        <v>129</v>
      </c>
      <c r="D24" s="279"/>
    </row>
    <row r="25" ht="15" customHeight="1" spans="1:4">
      <c r="A25" s="277"/>
      <c r="B25" s="278"/>
      <c r="C25" s="94" t="s">
        <v>130</v>
      </c>
      <c r="D25" s="279">
        <v>953293</v>
      </c>
    </row>
    <row r="26" ht="15" customHeight="1" spans="1:4">
      <c r="A26" s="277"/>
      <c r="B26" s="278"/>
      <c r="C26" s="94" t="s">
        <v>131</v>
      </c>
      <c r="D26" s="279"/>
    </row>
    <row r="27" ht="15" customHeight="1" spans="1:4">
      <c r="A27" s="277"/>
      <c r="B27" s="278"/>
      <c r="C27" s="94" t="s">
        <v>132</v>
      </c>
      <c r="D27" s="279"/>
    </row>
    <row r="28" customHeight="1" spans="1:4">
      <c r="A28" s="277"/>
      <c r="B28" s="278"/>
      <c r="C28" s="280" t="s">
        <v>133</v>
      </c>
      <c r="D28" s="274"/>
    </row>
    <row r="29" ht="15" customHeight="1" spans="1:4">
      <c r="A29" s="277"/>
      <c r="B29" s="278"/>
      <c r="C29" s="94" t="s">
        <v>134</v>
      </c>
      <c r="D29" s="274"/>
    </row>
    <row r="30" ht="15" customHeight="1" spans="1:4">
      <c r="A30" s="277"/>
      <c r="B30" s="278"/>
      <c r="C30" s="94" t="s">
        <v>135</v>
      </c>
      <c r="D30" s="274"/>
    </row>
    <row r="31" ht="15" customHeight="1" spans="1:4">
      <c r="A31" s="277"/>
      <c r="B31" s="278"/>
      <c r="C31" s="94" t="s">
        <v>136</v>
      </c>
      <c r="D31" s="281"/>
    </row>
    <row r="32" ht="15" customHeight="1" spans="1:4">
      <c r="A32" s="282" t="s">
        <v>46</v>
      </c>
      <c r="B32" s="283">
        <v>29357032</v>
      </c>
      <c r="C32" s="282" t="s">
        <v>47</v>
      </c>
      <c r="D32" s="283">
        <v>29357032</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C9" sqref="C9"/>
    </sheetView>
  </sheetViews>
  <sheetFormatPr defaultColWidth="10" defaultRowHeight="12.75" customHeight="1" outlineLevelCol="4"/>
  <cols>
    <col min="1" max="1" width="33" style="1" customWidth="1"/>
    <col min="2" max="2" width="25.5" style="1" customWidth="1"/>
    <col min="3" max="3" width="23.6666666666667" style="1" customWidth="1"/>
    <col min="4" max="4" width="31" style="1" customWidth="1"/>
    <col min="5" max="5" width="22.3333333333333" style="1" customWidth="1"/>
    <col min="6" max="16382" width="10" style="2" customWidth="1"/>
    <col min="16383" max="16384" width="10" style="2"/>
  </cols>
  <sheetData>
    <row r="1" ht="17.25" customHeight="1" spans="1:1">
      <c r="A1" s="3"/>
    </row>
    <row r="2" ht="33.75" customHeight="1" spans="1:1">
      <c r="A2" s="267" t="s">
        <v>137</v>
      </c>
    </row>
    <row r="3" ht="21" customHeight="1" spans="1:4">
      <c r="A3" s="18" t="s">
        <v>1</v>
      </c>
      <c r="D3" s="3" t="s">
        <v>2</v>
      </c>
    </row>
    <row r="4" ht="20.25" customHeight="1" spans="1:5">
      <c r="A4" s="20" t="s">
        <v>138</v>
      </c>
      <c r="B4" s="20" t="s">
        <v>139</v>
      </c>
      <c r="C4" s="20" t="s">
        <v>140</v>
      </c>
      <c r="D4" s="21" t="s">
        <v>141</v>
      </c>
      <c r="E4" s="17"/>
    </row>
    <row r="5" ht="37.5" customHeight="1" spans="1:5">
      <c r="A5" s="10"/>
      <c r="B5" s="10"/>
      <c r="C5" s="10"/>
      <c r="D5" s="22" t="s">
        <v>142</v>
      </c>
      <c r="E5" s="22" t="s">
        <v>143</v>
      </c>
    </row>
    <row r="6" ht="17.25" customHeight="1" spans="1:5">
      <c r="A6" s="82" t="s">
        <v>64</v>
      </c>
      <c r="B6" s="268">
        <f>B8+B9</f>
        <v>600000</v>
      </c>
      <c r="C6" s="268">
        <f>C8+C9</f>
        <v>600000</v>
      </c>
      <c r="D6" s="268">
        <f t="shared" ref="D6:D11" si="0">B6-C6</f>
        <v>0</v>
      </c>
      <c r="E6" s="269">
        <v>0</v>
      </c>
    </row>
    <row r="7" ht="17.25" customHeight="1" spans="1:5">
      <c r="A7" s="102" t="s">
        <v>144</v>
      </c>
      <c r="B7" s="268"/>
      <c r="C7" s="268"/>
      <c r="D7" s="268">
        <f t="shared" si="0"/>
        <v>0</v>
      </c>
      <c r="E7" s="269">
        <v>0</v>
      </c>
    </row>
    <row r="8" ht="17.25" customHeight="1" spans="1:5">
      <c r="A8" s="102" t="s">
        <v>145</v>
      </c>
      <c r="B8" s="268">
        <v>100000</v>
      </c>
      <c r="C8" s="268">
        <v>100000</v>
      </c>
      <c r="D8" s="268">
        <f t="shared" si="0"/>
        <v>0</v>
      </c>
      <c r="E8" s="269">
        <v>0</v>
      </c>
    </row>
    <row r="9" ht="17.25" customHeight="1" spans="1:5">
      <c r="A9" s="102" t="s">
        <v>146</v>
      </c>
      <c r="B9" s="268">
        <v>500000</v>
      </c>
      <c r="C9" s="268">
        <v>500000</v>
      </c>
      <c r="D9" s="268">
        <f t="shared" si="0"/>
        <v>0</v>
      </c>
      <c r="E9" s="269">
        <v>0</v>
      </c>
    </row>
    <row r="10" ht="17.25" customHeight="1" spans="1:5">
      <c r="A10" s="102" t="s">
        <v>147</v>
      </c>
      <c r="B10" s="268"/>
      <c r="C10" s="268"/>
      <c r="D10" s="268">
        <f t="shared" si="0"/>
        <v>0</v>
      </c>
      <c r="E10" s="269">
        <v>0</v>
      </c>
    </row>
    <row r="11" ht="17.25" customHeight="1" spans="1:5">
      <c r="A11" s="102" t="s">
        <v>148</v>
      </c>
      <c r="B11" s="268">
        <v>500000</v>
      </c>
      <c r="C11" s="268">
        <v>500000</v>
      </c>
      <c r="D11" s="268">
        <f t="shared" si="0"/>
        <v>0</v>
      </c>
      <c r="E11" s="269">
        <v>0</v>
      </c>
    </row>
    <row r="12" ht="93" customHeight="1" spans="1:5">
      <c r="A12" s="270" t="s">
        <v>149</v>
      </c>
      <c r="B12" s="271"/>
      <c r="C12" s="271"/>
      <c r="D12" s="271"/>
      <c r="E12" s="272"/>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2"/>
  <sheetViews>
    <sheetView topLeftCell="A4" workbookViewId="0">
      <selection activeCell="H1" sqref="H$1:H$1048576"/>
    </sheetView>
  </sheetViews>
  <sheetFormatPr defaultColWidth="10" defaultRowHeight="15" customHeight="1" outlineLevelCol="6"/>
  <cols>
    <col min="1" max="1" width="23.3333333333333" style="2" customWidth="1"/>
    <col min="2" max="2" width="36" style="2" customWidth="1"/>
    <col min="3" max="7" width="32.6666666666667" style="2" customWidth="1"/>
    <col min="8" max="8" width="12.5" style="2" customWidth="1"/>
    <col min="9" max="16384" width="10" style="2" customWidth="1"/>
  </cols>
  <sheetData>
    <row r="1" customHeight="1" spans="1:1">
      <c r="A1" s="198"/>
    </row>
    <row r="2" ht="41.25" customHeight="1" spans="1:1">
      <c r="A2" s="198" t="s">
        <v>150</v>
      </c>
    </row>
    <row r="3" customHeight="1" spans="1:7">
      <c r="A3" s="152" t="s">
        <v>1</v>
      </c>
      <c r="G3" s="140" t="s">
        <v>2</v>
      </c>
    </row>
    <row r="4" ht="18.75" customHeight="1" spans="1:7">
      <c r="A4" s="200" t="s">
        <v>151</v>
      </c>
      <c r="B4" s="201"/>
      <c r="C4" s="202" t="s">
        <v>64</v>
      </c>
      <c r="D4" s="203" t="s">
        <v>65</v>
      </c>
      <c r="E4" s="203" t="s">
        <v>152</v>
      </c>
      <c r="F4" s="201"/>
      <c r="G4" s="202" t="s">
        <v>66</v>
      </c>
    </row>
    <row r="5" ht="18.75" customHeight="1" spans="1:7">
      <c r="A5" s="127" t="s">
        <v>62</v>
      </c>
      <c r="B5" s="204" t="s">
        <v>63</v>
      </c>
      <c r="C5" s="204"/>
      <c r="D5" s="204" t="s">
        <v>67</v>
      </c>
      <c r="E5" s="204" t="s">
        <v>68</v>
      </c>
      <c r="F5" s="204" t="s">
        <v>69</v>
      </c>
      <c r="G5" s="204" t="s">
        <v>66</v>
      </c>
    </row>
    <row r="6" ht="16.5" customHeight="1" spans="1:7">
      <c r="A6" s="262" t="s">
        <v>72</v>
      </c>
      <c r="B6" s="263" t="s">
        <v>73</v>
      </c>
      <c r="C6" s="264">
        <v>1337532</v>
      </c>
      <c r="D6" s="207">
        <v>1337532</v>
      </c>
      <c r="E6" s="207">
        <v>1337532</v>
      </c>
      <c r="F6" s="207"/>
      <c r="G6" s="207"/>
    </row>
    <row r="7" ht="16.5" customHeight="1" spans="1:7">
      <c r="A7" s="262" t="s">
        <v>74</v>
      </c>
      <c r="B7" s="263" t="s">
        <v>153</v>
      </c>
      <c r="C7" s="264">
        <v>1337532</v>
      </c>
      <c r="D7" s="207">
        <v>1337532</v>
      </c>
      <c r="E7" s="207">
        <v>1337532</v>
      </c>
      <c r="F7" s="207"/>
      <c r="G7" s="207"/>
    </row>
    <row r="8" ht="16.5" customHeight="1" spans="1:7">
      <c r="A8" s="262" t="s">
        <v>76</v>
      </c>
      <c r="B8" s="263" t="s">
        <v>154</v>
      </c>
      <c r="C8" s="264">
        <v>1278852</v>
      </c>
      <c r="D8" s="207">
        <v>1278852</v>
      </c>
      <c r="E8" s="207">
        <v>1278852</v>
      </c>
      <c r="F8" s="207"/>
      <c r="G8" s="207"/>
    </row>
    <row r="9" ht="16.5" customHeight="1" spans="1:7">
      <c r="A9" s="262" t="s">
        <v>78</v>
      </c>
      <c r="B9" s="263" t="s">
        <v>155</v>
      </c>
      <c r="C9" s="264">
        <v>58680</v>
      </c>
      <c r="D9" s="207">
        <v>58680</v>
      </c>
      <c r="E9" s="207">
        <v>58680</v>
      </c>
      <c r="F9" s="207"/>
      <c r="G9" s="207"/>
    </row>
    <row r="10" ht="16.5" customHeight="1" spans="1:7">
      <c r="A10" s="262" t="s">
        <v>80</v>
      </c>
      <c r="B10" s="263" t="s">
        <v>81</v>
      </c>
      <c r="C10" s="264">
        <v>12500000</v>
      </c>
      <c r="D10" s="207"/>
      <c r="E10" s="207"/>
      <c r="F10" s="207"/>
      <c r="G10" s="207">
        <v>12500000</v>
      </c>
    </row>
    <row r="11" ht="16.5" customHeight="1" spans="1:7">
      <c r="A11" s="262" t="s">
        <v>82</v>
      </c>
      <c r="B11" s="263" t="s">
        <v>156</v>
      </c>
      <c r="C11" s="264">
        <v>12500000</v>
      </c>
      <c r="D11" s="207"/>
      <c r="E11" s="207"/>
      <c r="F11" s="207"/>
      <c r="G11" s="207">
        <v>12500000</v>
      </c>
    </row>
    <row r="12" ht="16.5" customHeight="1" spans="1:7">
      <c r="A12" s="262">
        <v>2119999</v>
      </c>
      <c r="B12" s="263" t="s">
        <v>156</v>
      </c>
      <c r="C12" s="264">
        <v>12500000</v>
      </c>
      <c r="D12" s="207"/>
      <c r="E12" s="207"/>
      <c r="F12" s="207"/>
      <c r="G12" s="207">
        <v>12500000</v>
      </c>
    </row>
    <row r="13" ht="16.5" customHeight="1" spans="1:7">
      <c r="A13" s="262" t="s">
        <v>86</v>
      </c>
      <c r="B13" s="263" t="s">
        <v>87</v>
      </c>
      <c r="C13" s="264">
        <v>14566207</v>
      </c>
      <c r="D13" s="207">
        <v>14566207</v>
      </c>
      <c r="E13" s="207">
        <v>9831187</v>
      </c>
      <c r="F13" s="207">
        <v>4735020</v>
      </c>
      <c r="G13" s="207"/>
    </row>
    <row r="14" ht="16.5" customHeight="1" spans="1:7">
      <c r="A14" s="262" t="s">
        <v>88</v>
      </c>
      <c r="B14" s="263" t="s">
        <v>157</v>
      </c>
      <c r="C14" s="264">
        <v>10876019</v>
      </c>
      <c r="D14" s="207">
        <v>10876019</v>
      </c>
      <c r="E14" s="207">
        <v>6331799</v>
      </c>
      <c r="F14" s="207">
        <v>4544220</v>
      </c>
      <c r="G14" s="207"/>
    </row>
    <row r="15" ht="16.5" customHeight="1" spans="1:7">
      <c r="A15" s="262">
        <v>2120101</v>
      </c>
      <c r="B15" s="263" t="s">
        <v>158</v>
      </c>
      <c r="C15" s="264">
        <v>10409883</v>
      </c>
      <c r="D15" s="207">
        <v>10409883</v>
      </c>
      <c r="E15" s="207">
        <v>5887023</v>
      </c>
      <c r="F15" s="207">
        <v>4522860</v>
      </c>
      <c r="G15" s="207"/>
    </row>
    <row r="16" ht="16.5" customHeight="1" spans="1:7">
      <c r="A16" s="262">
        <v>2120199</v>
      </c>
      <c r="B16" s="263" t="s">
        <v>159</v>
      </c>
      <c r="C16" s="264">
        <v>466136</v>
      </c>
      <c r="D16" s="207">
        <v>466136</v>
      </c>
      <c r="E16" s="207">
        <v>444776</v>
      </c>
      <c r="F16" s="207">
        <v>21360</v>
      </c>
      <c r="G16" s="207"/>
    </row>
    <row r="17" ht="16.5" customHeight="1" spans="1:7">
      <c r="A17" s="262" t="s">
        <v>94</v>
      </c>
      <c r="B17" s="263" t="s">
        <v>160</v>
      </c>
      <c r="C17" s="264">
        <v>3690188</v>
      </c>
      <c r="D17" s="207">
        <v>3690188</v>
      </c>
      <c r="E17" s="207">
        <v>3499388</v>
      </c>
      <c r="F17" s="207">
        <v>190800</v>
      </c>
      <c r="G17" s="207"/>
    </row>
    <row r="18" ht="16.5" customHeight="1" spans="1:7">
      <c r="A18" s="262" t="s">
        <v>96</v>
      </c>
      <c r="B18" s="263" t="s">
        <v>160</v>
      </c>
      <c r="C18" s="264">
        <v>3690188</v>
      </c>
      <c r="D18" s="207">
        <v>3690188</v>
      </c>
      <c r="E18" s="207">
        <v>3499388</v>
      </c>
      <c r="F18" s="207">
        <v>190800</v>
      </c>
      <c r="G18" s="207"/>
    </row>
    <row r="19" ht="16.5" customHeight="1" spans="1:7">
      <c r="A19" s="262" t="s">
        <v>98</v>
      </c>
      <c r="B19" s="263" t="s">
        <v>99</v>
      </c>
      <c r="C19" s="264">
        <v>953293</v>
      </c>
      <c r="D19" s="207">
        <v>953293</v>
      </c>
      <c r="E19" s="207">
        <v>953293</v>
      </c>
      <c r="F19" s="207"/>
      <c r="G19" s="207"/>
    </row>
    <row r="20" ht="16.5" customHeight="1" spans="1:7">
      <c r="A20" s="262" t="s">
        <v>100</v>
      </c>
      <c r="B20" s="263" t="s">
        <v>161</v>
      </c>
      <c r="C20" s="264">
        <v>953293</v>
      </c>
      <c r="D20" s="207">
        <v>953293</v>
      </c>
      <c r="E20" s="207">
        <v>953293</v>
      </c>
      <c r="F20" s="207"/>
      <c r="G20" s="207"/>
    </row>
    <row r="21" ht="16.5" customHeight="1" spans="1:7">
      <c r="A21" s="262" t="s">
        <v>102</v>
      </c>
      <c r="B21" s="263" t="s">
        <v>162</v>
      </c>
      <c r="C21" s="264">
        <v>953293</v>
      </c>
      <c r="D21" s="207">
        <v>953293</v>
      </c>
      <c r="E21" s="207">
        <v>953293</v>
      </c>
      <c r="F21" s="207"/>
      <c r="G21" s="207"/>
    </row>
    <row r="22" ht="16.5" customHeight="1" spans="1:7">
      <c r="A22" s="265" t="s">
        <v>64</v>
      </c>
      <c r="B22" s="266"/>
      <c r="C22" s="264">
        <v>29357032</v>
      </c>
      <c r="D22" s="207">
        <v>16857032</v>
      </c>
      <c r="E22" s="207">
        <v>12122012</v>
      </c>
      <c r="F22" s="207">
        <v>4735020</v>
      </c>
      <c r="G22" s="207">
        <v>12500000</v>
      </c>
    </row>
  </sheetData>
  <mergeCells count="7">
    <mergeCell ref="A2:G2"/>
    <mergeCell ref="A3:B3"/>
    <mergeCell ref="A4:B4"/>
    <mergeCell ref="D4:F4"/>
    <mergeCell ref="A22:B22"/>
    <mergeCell ref="C4:C5"/>
    <mergeCell ref="G4:G5"/>
  </mergeCells>
  <printOptions headings="1"/>
  <pageMargins left="0" right="0" top="0" bottom="0" header="0" footer="0"/>
  <pageSetup paperSize="9" orientation="portrait"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9"/>
  <sheetViews>
    <sheetView topLeftCell="A10" workbookViewId="0">
      <selection activeCell="R38" sqref="R38"/>
    </sheetView>
  </sheetViews>
  <sheetFormatPr defaultColWidth="10.6666666666667" defaultRowHeight="14.25" customHeight="1" outlineLevelCol="7"/>
  <cols>
    <col min="1" max="1" width="18.3333333333333" style="1" customWidth="1"/>
    <col min="2" max="2" width="42.6111111111111" style="1" customWidth="1"/>
    <col min="3" max="4" width="32" style="237" customWidth="1"/>
    <col min="5" max="5" width="20.1666666666667" style="238" customWidth="1"/>
    <col min="6" max="7" width="30.6666666666667" style="239" customWidth="1"/>
    <col min="8" max="8" width="21.8333333333333" style="239" customWidth="1"/>
    <col min="9" max="16384" width="10.6666666666667" style="1" customWidth="1"/>
  </cols>
  <sheetData>
    <row r="1" ht="12" customHeight="1" spans="1:8">
      <c r="A1" s="240"/>
      <c r="B1" s="240"/>
      <c r="C1" s="241"/>
      <c r="D1" s="241"/>
      <c r="E1" s="163"/>
      <c r="F1" s="118"/>
      <c r="G1" s="118"/>
      <c r="H1" s="242"/>
    </row>
    <row r="2" ht="36" customHeight="1" spans="1:8">
      <c r="A2" s="243"/>
      <c r="B2" s="243"/>
      <c r="C2" s="244" t="s">
        <v>163</v>
      </c>
      <c r="D2" s="244"/>
      <c r="E2" s="244"/>
      <c r="F2" s="244"/>
      <c r="G2" s="244"/>
      <c r="H2" s="244"/>
    </row>
    <row r="3" s="235" customFormat="1" ht="24" customHeight="1" spans="1:8">
      <c r="A3" s="245" t="s">
        <v>1</v>
      </c>
      <c r="B3" s="246"/>
      <c r="D3" s="247"/>
      <c r="E3" s="161"/>
      <c r="H3" s="248" t="s">
        <v>2</v>
      </c>
    </row>
    <row r="4" s="236" customFormat="1" ht="19.5" customHeight="1" spans="1:8">
      <c r="A4" s="124" t="s">
        <v>164</v>
      </c>
      <c r="B4" s="249" t="s">
        <v>165</v>
      </c>
      <c r="C4" s="250" t="s">
        <v>166</v>
      </c>
      <c r="D4" s="249" t="s">
        <v>167</v>
      </c>
      <c r="E4" s="44" t="s">
        <v>168</v>
      </c>
      <c r="F4" s="44"/>
      <c r="G4" s="86"/>
      <c r="H4" s="249" t="s">
        <v>169</v>
      </c>
    </row>
    <row r="5" s="236" customFormat="1" ht="19.5" customHeight="1" spans="1:8">
      <c r="A5" s="251"/>
      <c r="B5" s="64"/>
      <c r="C5" s="252"/>
      <c r="D5" s="64"/>
      <c r="E5" s="64" t="s">
        <v>67</v>
      </c>
      <c r="F5" s="64" t="s">
        <v>170</v>
      </c>
      <c r="G5" s="64" t="s">
        <v>171</v>
      </c>
      <c r="H5" s="64"/>
    </row>
    <row r="6" s="236" customFormat="1" ht="18.75" customHeight="1" spans="1:8">
      <c r="A6" s="253">
        <v>1</v>
      </c>
      <c r="B6" s="254">
        <v>2</v>
      </c>
      <c r="C6" s="254">
        <v>3</v>
      </c>
      <c r="D6" s="254">
        <v>4</v>
      </c>
      <c r="E6" s="254">
        <v>5</v>
      </c>
      <c r="F6" s="254">
        <v>6</v>
      </c>
      <c r="G6" s="255">
        <v>7</v>
      </c>
      <c r="H6" s="255">
        <v>8</v>
      </c>
    </row>
    <row r="7" ht="18.75" customHeight="1" spans="1:8">
      <c r="A7" s="256" t="s">
        <v>172</v>
      </c>
      <c r="B7" s="257" t="s">
        <v>173</v>
      </c>
      <c r="C7" s="258">
        <f>SUM(E7,H7)</f>
        <v>190000</v>
      </c>
      <c r="D7" s="258"/>
      <c r="E7" s="258">
        <v>120000</v>
      </c>
      <c r="F7" s="259"/>
      <c r="G7" s="259">
        <v>120000</v>
      </c>
      <c r="H7" s="258">
        <v>70000</v>
      </c>
    </row>
    <row r="8" ht="18.75" customHeight="1" spans="1:8">
      <c r="A8" s="256" t="s">
        <v>172</v>
      </c>
      <c r="B8" s="257" t="s">
        <v>174</v>
      </c>
      <c r="C8" s="258">
        <f>SUM(E8,H8)</f>
        <v>140000</v>
      </c>
      <c r="D8" s="258"/>
      <c r="E8" s="260">
        <v>130000</v>
      </c>
      <c r="F8" s="261"/>
      <c r="G8" s="261">
        <v>130000</v>
      </c>
      <c r="H8" s="258">
        <v>10000</v>
      </c>
    </row>
    <row r="9" ht="18.75" customHeight="1" spans="1:8">
      <c r="A9" s="256" t="s">
        <v>172</v>
      </c>
      <c r="B9" s="257" t="s">
        <v>175</v>
      </c>
      <c r="C9" s="258">
        <f>SUM(E9,H9)</f>
        <v>270000</v>
      </c>
      <c r="D9" s="258"/>
      <c r="E9" s="260">
        <v>250000</v>
      </c>
      <c r="F9" s="261"/>
      <c r="G9" s="261">
        <v>250000</v>
      </c>
      <c r="H9" s="258">
        <v>20000</v>
      </c>
    </row>
  </sheetData>
  <mergeCells count="8">
    <mergeCell ref="C2:H2"/>
    <mergeCell ref="A3:D3"/>
    <mergeCell ref="E4:G4"/>
    <mergeCell ref="A4:A5"/>
    <mergeCell ref="B4:B5"/>
    <mergeCell ref="C4:C5"/>
    <mergeCell ref="D4:D5"/>
    <mergeCell ref="H4:H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00"/>
  <sheetViews>
    <sheetView showGridLines="0" zoomScale="90" zoomScaleNormal="90" topLeftCell="N82" workbookViewId="0">
      <selection activeCell="R38" sqref="R38"/>
    </sheetView>
  </sheetViews>
  <sheetFormatPr defaultColWidth="10" defaultRowHeight="12.75" customHeight="1"/>
  <cols>
    <col min="1" max="2" width="33.6666666666667" style="2" customWidth="1"/>
    <col min="3" max="3" width="33.5" style="2" customWidth="1"/>
    <col min="4" max="4" width="24" style="2" customWidth="1"/>
    <col min="5" max="5" width="16.8333333333333" style="2" customWidth="1"/>
    <col min="6" max="6" width="24.3333333333333" style="2" customWidth="1"/>
    <col min="7" max="7" width="12.6666666666667" style="2" customWidth="1"/>
    <col min="8" max="8" width="24.3333333333333" style="2" customWidth="1"/>
    <col min="9" max="9" width="13.6666666666667" style="2" customWidth="1"/>
    <col min="10" max="10" width="24" style="1" customWidth="1"/>
    <col min="11" max="11" width="29.6666666666667" style="1" customWidth="1"/>
    <col min="12" max="12" width="29.6666666666667" style="2" customWidth="1"/>
    <col min="13" max="18" width="29.6666666666667" style="1" customWidth="1"/>
    <col min="19" max="20" width="29.6666666666667" style="2" customWidth="1"/>
    <col min="21" max="22" width="29.6666666666667" style="1" customWidth="1"/>
    <col min="23" max="16384" width="10" style="2" customWidth="1"/>
  </cols>
  <sheetData>
    <row r="1" ht="15" customHeight="1" spans="1:10">
      <c r="A1" s="140"/>
      <c r="B1" s="140"/>
      <c r="C1" s="140"/>
      <c r="D1" s="140"/>
      <c r="E1" s="140"/>
      <c r="F1" s="140"/>
      <c r="G1" s="140"/>
      <c r="H1" s="140"/>
      <c r="I1" s="140"/>
      <c r="J1" s="3"/>
    </row>
    <row r="2" ht="41.25" customHeight="1" spans="1:10">
      <c r="A2" s="219" t="s">
        <v>176</v>
      </c>
      <c r="B2" s="219"/>
      <c r="C2" s="219"/>
      <c r="D2" s="219"/>
      <c r="E2" s="219"/>
      <c r="F2" s="219"/>
      <c r="G2" s="219"/>
      <c r="H2" s="219"/>
      <c r="I2" s="219"/>
      <c r="J2" s="4" t="s">
        <v>177</v>
      </c>
    </row>
    <row r="3" ht="17.25" customHeight="1" spans="1:22">
      <c r="A3" s="220" t="s">
        <v>1</v>
      </c>
      <c r="B3" s="221"/>
      <c r="C3" s="221"/>
      <c r="D3" s="221"/>
      <c r="E3" s="221"/>
      <c r="F3" s="221"/>
      <c r="G3" s="221"/>
      <c r="H3" s="222"/>
      <c r="I3" s="222"/>
      <c r="J3" s="230"/>
      <c r="K3" s="230"/>
      <c r="L3" s="140"/>
      <c r="M3" s="3" t="s">
        <v>2</v>
      </c>
      <c r="N3" s="230"/>
      <c r="O3" s="230"/>
      <c r="P3" s="230"/>
      <c r="Q3" s="230"/>
      <c r="R3" s="230"/>
      <c r="S3" s="222"/>
      <c r="T3" s="222"/>
      <c r="U3" s="230"/>
      <c r="V3" s="230"/>
    </row>
    <row r="4" ht="17.25" customHeight="1" spans="1:22">
      <c r="A4" s="223" t="s">
        <v>164</v>
      </c>
      <c r="B4" s="223" t="s">
        <v>165</v>
      </c>
      <c r="C4" s="223" t="s">
        <v>178</v>
      </c>
      <c r="D4" s="96" t="s">
        <v>179</v>
      </c>
      <c r="E4" s="20" t="s">
        <v>180</v>
      </c>
      <c r="F4" s="20" t="s">
        <v>181</v>
      </c>
      <c r="G4" s="20" t="s">
        <v>182</v>
      </c>
      <c r="H4" s="20" t="s">
        <v>183</v>
      </c>
      <c r="I4" s="20" t="s">
        <v>184</v>
      </c>
      <c r="J4" s="166" t="s">
        <v>185</v>
      </c>
      <c r="K4" s="43" t="s">
        <v>186</v>
      </c>
      <c r="L4" s="106"/>
      <c r="M4" s="44"/>
      <c r="N4" s="44"/>
      <c r="O4" s="44"/>
      <c r="P4" s="44"/>
      <c r="Q4" s="44"/>
      <c r="R4" s="44"/>
      <c r="S4" s="106"/>
      <c r="T4" s="106"/>
      <c r="U4" s="44"/>
      <c r="V4" s="86"/>
    </row>
    <row r="5" ht="21.75" customHeight="1" spans="1:22">
      <c r="A5" s="224" t="s">
        <v>164</v>
      </c>
      <c r="B5" s="224"/>
      <c r="C5" s="224" t="s">
        <v>178</v>
      </c>
      <c r="D5" s="225" t="s">
        <v>179</v>
      </c>
      <c r="E5" s="225" t="s">
        <v>180</v>
      </c>
      <c r="F5" s="225" t="s">
        <v>181</v>
      </c>
      <c r="G5" s="225"/>
      <c r="H5" s="225"/>
      <c r="I5" s="225"/>
      <c r="J5" s="225" t="s">
        <v>187</v>
      </c>
      <c r="K5" s="96" t="s">
        <v>64</v>
      </c>
      <c r="L5" s="96" t="s">
        <v>188</v>
      </c>
      <c r="M5" s="105" t="s">
        <v>189</v>
      </c>
      <c r="N5" s="106"/>
      <c r="O5" s="106"/>
      <c r="P5" s="197" t="s">
        <v>190</v>
      </c>
      <c r="Q5" s="232" t="s">
        <v>191</v>
      </c>
      <c r="R5" s="174"/>
      <c r="S5" s="174"/>
      <c r="T5" s="174"/>
      <c r="U5" s="175"/>
      <c r="V5" s="233" t="s">
        <v>192</v>
      </c>
    </row>
    <row r="6" ht="23.25" customHeight="1" spans="1:22">
      <c r="A6" s="226"/>
      <c r="B6" s="226"/>
      <c r="C6" s="226"/>
      <c r="D6" s="213"/>
      <c r="E6" s="213"/>
      <c r="F6" s="213"/>
      <c r="G6" s="213"/>
      <c r="H6" s="213"/>
      <c r="I6" s="213"/>
      <c r="J6" s="213"/>
      <c r="K6" s="136"/>
      <c r="L6" s="136"/>
      <c r="M6" s="110" t="s">
        <v>193</v>
      </c>
      <c r="N6" s="22" t="s">
        <v>194</v>
      </c>
      <c r="O6" s="22" t="s">
        <v>195</v>
      </c>
      <c r="P6" s="22" t="s">
        <v>196</v>
      </c>
      <c r="Q6" s="22" t="s">
        <v>67</v>
      </c>
      <c r="R6" s="22" t="s">
        <v>197</v>
      </c>
      <c r="S6" s="110" t="s">
        <v>198</v>
      </c>
      <c r="T6" s="22" t="s">
        <v>199</v>
      </c>
      <c r="U6" s="22" t="s">
        <v>200</v>
      </c>
      <c r="V6" s="234" t="s">
        <v>200</v>
      </c>
    </row>
    <row r="7" ht="17.25" customHeight="1" spans="1:22">
      <c r="A7" s="227" t="s">
        <v>64</v>
      </c>
      <c r="B7" s="228"/>
      <c r="C7" s="228"/>
      <c r="D7" s="228"/>
      <c r="E7" s="228"/>
      <c r="F7" s="228"/>
      <c r="G7" s="228"/>
      <c r="H7" s="228"/>
      <c r="I7" s="228"/>
      <c r="J7" s="231"/>
      <c r="K7" s="68">
        <v>16857032</v>
      </c>
      <c r="L7" s="112" t="s">
        <v>38</v>
      </c>
      <c r="M7" s="68">
        <v>16857032</v>
      </c>
      <c r="N7" s="68"/>
      <c r="O7" s="68"/>
      <c r="P7" s="68"/>
      <c r="Q7" s="68"/>
      <c r="R7" s="68"/>
      <c r="S7" s="68"/>
      <c r="T7" s="68"/>
      <c r="U7" s="68"/>
      <c r="V7" s="112"/>
    </row>
    <row r="8" ht="17.25" customHeight="1" spans="1:22">
      <c r="A8" s="103" t="s">
        <v>173</v>
      </c>
      <c r="B8" s="103" t="s">
        <v>173</v>
      </c>
      <c r="C8" s="103" t="s">
        <v>201</v>
      </c>
      <c r="D8" s="103" t="s">
        <v>202</v>
      </c>
      <c r="E8" s="103" t="s">
        <v>90</v>
      </c>
      <c r="F8" s="103" t="s">
        <v>158</v>
      </c>
      <c r="G8" s="103" t="s">
        <v>203</v>
      </c>
      <c r="H8" s="103" t="s">
        <v>204</v>
      </c>
      <c r="I8" s="103" t="s">
        <v>205</v>
      </c>
      <c r="J8" s="83" t="s">
        <v>206</v>
      </c>
      <c r="K8" s="68">
        <v>43200</v>
      </c>
      <c r="L8" s="112" t="s">
        <v>38</v>
      </c>
      <c r="M8" s="68">
        <v>43200</v>
      </c>
      <c r="N8" s="68"/>
      <c r="O8" s="68"/>
      <c r="P8" s="68"/>
      <c r="Q8" s="68"/>
      <c r="R8" s="68"/>
      <c r="S8" s="68"/>
      <c r="T8" s="68"/>
      <c r="U8" s="68"/>
      <c r="V8" s="112"/>
    </row>
    <row r="9" ht="17.25" customHeight="1" spans="1:22">
      <c r="A9" s="103" t="s">
        <v>173</v>
      </c>
      <c r="B9" s="103" t="s">
        <v>173</v>
      </c>
      <c r="C9" s="103" t="s">
        <v>207</v>
      </c>
      <c r="D9" s="103" t="s">
        <v>208</v>
      </c>
      <c r="E9" s="103" t="s">
        <v>92</v>
      </c>
      <c r="F9" s="103" t="s">
        <v>159</v>
      </c>
      <c r="G9" s="103" t="s">
        <v>209</v>
      </c>
      <c r="H9" s="103" t="s">
        <v>207</v>
      </c>
      <c r="I9" s="103" t="s">
        <v>210</v>
      </c>
      <c r="J9" s="83" t="s">
        <v>211</v>
      </c>
      <c r="K9" s="68">
        <v>4560</v>
      </c>
      <c r="L9" s="112" t="s">
        <v>38</v>
      </c>
      <c r="M9" s="68">
        <v>4560</v>
      </c>
      <c r="N9" s="68"/>
      <c r="O9" s="68"/>
      <c r="P9" s="68"/>
      <c r="Q9" s="68"/>
      <c r="R9" s="68"/>
      <c r="S9" s="68"/>
      <c r="T9" s="68"/>
      <c r="U9" s="68"/>
      <c r="V9" s="218"/>
    </row>
    <row r="10" ht="17.25" customHeight="1" spans="1:22">
      <c r="A10" s="103" t="s">
        <v>173</v>
      </c>
      <c r="B10" s="103" t="s">
        <v>173</v>
      </c>
      <c r="C10" s="103" t="s">
        <v>207</v>
      </c>
      <c r="D10" s="103" t="s">
        <v>212</v>
      </c>
      <c r="E10" s="103" t="s">
        <v>90</v>
      </c>
      <c r="F10" s="103" t="s">
        <v>158</v>
      </c>
      <c r="G10" s="103" t="s">
        <v>209</v>
      </c>
      <c r="H10" s="103" t="s">
        <v>207</v>
      </c>
      <c r="I10" s="103" t="s">
        <v>213</v>
      </c>
      <c r="J10" s="83" t="s">
        <v>214</v>
      </c>
      <c r="K10" s="68">
        <v>58140</v>
      </c>
      <c r="L10" s="112" t="s">
        <v>38</v>
      </c>
      <c r="M10" s="68">
        <v>58140</v>
      </c>
      <c r="N10" s="68"/>
      <c r="O10" s="68"/>
      <c r="P10" s="68"/>
      <c r="Q10" s="68"/>
      <c r="R10" s="68"/>
      <c r="S10" s="68"/>
      <c r="T10" s="68"/>
      <c r="U10" s="68"/>
      <c r="V10" s="218"/>
    </row>
    <row r="11" ht="17.25" customHeight="1" spans="1:22">
      <c r="A11" s="103" t="s">
        <v>173</v>
      </c>
      <c r="B11" s="103" t="s">
        <v>173</v>
      </c>
      <c r="C11" s="103" t="s">
        <v>169</v>
      </c>
      <c r="D11" s="103" t="s">
        <v>215</v>
      </c>
      <c r="E11" s="103" t="s">
        <v>90</v>
      </c>
      <c r="F11" s="103" t="s">
        <v>158</v>
      </c>
      <c r="G11" s="103" t="s">
        <v>216</v>
      </c>
      <c r="H11" s="103" t="s">
        <v>169</v>
      </c>
      <c r="I11" s="103" t="s">
        <v>217</v>
      </c>
      <c r="J11" s="83" t="s">
        <v>169</v>
      </c>
      <c r="K11" s="68">
        <v>20400</v>
      </c>
      <c r="L11" s="112" t="s">
        <v>38</v>
      </c>
      <c r="M11" s="68">
        <v>20400</v>
      </c>
      <c r="N11" s="68"/>
      <c r="O11" s="68"/>
      <c r="P11" s="68"/>
      <c r="Q11" s="68"/>
      <c r="R11" s="68"/>
      <c r="S11" s="68"/>
      <c r="T11" s="68"/>
      <c r="U11" s="68"/>
      <c r="V11" s="218"/>
    </row>
    <row r="12" ht="17.25" customHeight="1" spans="1:22">
      <c r="A12" s="103" t="s">
        <v>173</v>
      </c>
      <c r="B12" s="103" t="s">
        <v>173</v>
      </c>
      <c r="C12" s="103" t="s">
        <v>169</v>
      </c>
      <c r="D12" s="103" t="s">
        <v>218</v>
      </c>
      <c r="E12" s="103" t="s">
        <v>92</v>
      </c>
      <c r="F12" s="103" t="s">
        <v>159</v>
      </c>
      <c r="G12" s="103" t="s">
        <v>216</v>
      </c>
      <c r="H12" s="103" t="s">
        <v>169</v>
      </c>
      <c r="I12" s="103" t="s">
        <v>210</v>
      </c>
      <c r="J12" s="83" t="s">
        <v>211</v>
      </c>
      <c r="K12" s="68">
        <v>1600</v>
      </c>
      <c r="L12" s="112" t="s">
        <v>38</v>
      </c>
      <c r="M12" s="68">
        <v>1600</v>
      </c>
      <c r="N12" s="68"/>
      <c r="O12" s="68"/>
      <c r="P12" s="68"/>
      <c r="Q12" s="68"/>
      <c r="R12" s="68"/>
      <c r="S12" s="68"/>
      <c r="T12" s="68"/>
      <c r="U12" s="68"/>
      <c r="V12" s="218"/>
    </row>
    <row r="13" ht="17.25" customHeight="1" spans="1:22">
      <c r="A13" s="103" t="s">
        <v>173</v>
      </c>
      <c r="B13" s="103" t="s">
        <v>173</v>
      </c>
      <c r="C13" s="103" t="s">
        <v>219</v>
      </c>
      <c r="D13" s="103" t="s">
        <v>220</v>
      </c>
      <c r="E13" s="103" t="s">
        <v>90</v>
      </c>
      <c r="F13" s="103" t="s">
        <v>158</v>
      </c>
      <c r="G13" s="103" t="s">
        <v>221</v>
      </c>
      <c r="H13" s="103" t="s">
        <v>222</v>
      </c>
      <c r="I13" s="103" t="s">
        <v>213</v>
      </c>
      <c r="J13" s="83" t="s">
        <v>214</v>
      </c>
      <c r="K13" s="68">
        <v>42300</v>
      </c>
      <c r="L13" s="112" t="s">
        <v>38</v>
      </c>
      <c r="M13" s="68">
        <v>42300</v>
      </c>
      <c r="N13" s="68"/>
      <c r="O13" s="68"/>
      <c r="P13" s="68"/>
      <c r="Q13" s="68"/>
      <c r="R13" s="68"/>
      <c r="S13" s="68"/>
      <c r="T13" s="68"/>
      <c r="U13" s="68"/>
      <c r="V13" s="218"/>
    </row>
    <row r="14" ht="17.25" customHeight="1" spans="1:22">
      <c r="A14" s="103" t="s">
        <v>173</v>
      </c>
      <c r="B14" s="103" t="s">
        <v>173</v>
      </c>
      <c r="C14" s="103" t="s">
        <v>219</v>
      </c>
      <c r="D14" s="103" t="s">
        <v>223</v>
      </c>
      <c r="E14" s="103" t="s">
        <v>90</v>
      </c>
      <c r="F14" s="103" t="s">
        <v>158</v>
      </c>
      <c r="G14" s="103" t="s">
        <v>221</v>
      </c>
      <c r="H14" s="103" t="s">
        <v>222</v>
      </c>
      <c r="I14" s="103" t="s">
        <v>213</v>
      </c>
      <c r="J14" s="83" t="s">
        <v>214</v>
      </c>
      <c r="K14" s="68">
        <v>423000</v>
      </c>
      <c r="L14" s="112" t="s">
        <v>38</v>
      </c>
      <c r="M14" s="68">
        <v>423000</v>
      </c>
      <c r="N14" s="68"/>
      <c r="O14" s="68"/>
      <c r="P14" s="68"/>
      <c r="Q14" s="68"/>
      <c r="R14" s="68"/>
      <c r="S14" s="68"/>
      <c r="T14" s="68"/>
      <c r="U14" s="68"/>
      <c r="V14" s="218"/>
    </row>
    <row r="15" ht="17.25" customHeight="1" spans="1:22">
      <c r="A15" s="103" t="s">
        <v>173</v>
      </c>
      <c r="B15" s="103" t="s">
        <v>173</v>
      </c>
      <c r="C15" s="103" t="s">
        <v>224</v>
      </c>
      <c r="D15" s="103" t="s">
        <v>225</v>
      </c>
      <c r="E15" s="103" t="s">
        <v>90</v>
      </c>
      <c r="F15" s="103" t="s">
        <v>158</v>
      </c>
      <c r="G15" s="103" t="s">
        <v>226</v>
      </c>
      <c r="H15" s="103" t="s">
        <v>227</v>
      </c>
      <c r="I15" s="103" t="s">
        <v>228</v>
      </c>
      <c r="J15" s="83" t="s">
        <v>229</v>
      </c>
      <c r="K15" s="68">
        <v>1852056</v>
      </c>
      <c r="L15" s="112" t="s">
        <v>38</v>
      </c>
      <c r="M15" s="68">
        <v>1852056</v>
      </c>
      <c r="N15" s="68"/>
      <c r="O15" s="68"/>
      <c r="P15" s="68"/>
      <c r="Q15" s="68"/>
      <c r="R15" s="68"/>
      <c r="S15" s="68"/>
      <c r="T15" s="68"/>
      <c r="U15" s="68"/>
      <c r="V15" s="218"/>
    </row>
    <row r="16" ht="17.25" customHeight="1" spans="1:22">
      <c r="A16" s="103" t="s">
        <v>173</v>
      </c>
      <c r="B16" s="103" t="s">
        <v>173</v>
      </c>
      <c r="C16" s="103" t="s">
        <v>224</v>
      </c>
      <c r="D16" s="103" t="s">
        <v>230</v>
      </c>
      <c r="E16" s="103" t="s">
        <v>90</v>
      </c>
      <c r="F16" s="103" t="s">
        <v>158</v>
      </c>
      <c r="G16" s="103" t="s">
        <v>231</v>
      </c>
      <c r="H16" s="103" t="s">
        <v>232</v>
      </c>
      <c r="I16" s="103" t="s">
        <v>228</v>
      </c>
      <c r="J16" s="83" t="s">
        <v>229</v>
      </c>
      <c r="K16" s="68">
        <v>3178608</v>
      </c>
      <c r="L16" s="112" t="s">
        <v>38</v>
      </c>
      <c r="M16" s="68">
        <v>3178608</v>
      </c>
      <c r="N16" s="68"/>
      <c r="O16" s="68"/>
      <c r="P16" s="68"/>
      <c r="Q16" s="68"/>
      <c r="R16" s="68"/>
      <c r="S16" s="68"/>
      <c r="T16" s="68"/>
      <c r="U16" s="68"/>
      <c r="V16" s="218"/>
    </row>
    <row r="17" ht="17.25" customHeight="1" spans="1:22">
      <c r="A17" s="103" t="s">
        <v>173</v>
      </c>
      <c r="B17" s="103" t="s">
        <v>173</v>
      </c>
      <c r="C17" s="103" t="s">
        <v>224</v>
      </c>
      <c r="D17" s="103" t="s">
        <v>233</v>
      </c>
      <c r="E17" s="103" t="s">
        <v>90</v>
      </c>
      <c r="F17" s="103" t="s">
        <v>158</v>
      </c>
      <c r="G17" s="103" t="s">
        <v>234</v>
      </c>
      <c r="H17" s="103" t="s">
        <v>235</v>
      </c>
      <c r="I17" s="103" t="s">
        <v>228</v>
      </c>
      <c r="J17" s="83" t="s">
        <v>229</v>
      </c>
      <c r="K17" s="68">
        <v>154338</v>
      </c>
      <c r="L17" s="112" t="s">
        <v>38</v>
      </c>
      <c r="M17" s="68">
        <v>154338</v>
      </c>
      <c r="N17" s="68"/>
      <c r="O17" s="68"/>
      <c r="P17" s="68"/>
      <c r="Q17" s="68"/>
      <c r="R17" s="68"/>
      <c r="S17" s="68"/>
      <c r="T17" s="68"/>
      <c r="U17" s="68"/>
      <c r="V17" s="218"/>
    </row>
    <row r="18" ht="17.25" customHeight="1" spans="1:22">
      <c r="A18" s="103" t="s">
        <v>173</v>
      </c>
      <c r="B18" s="103" t="s">
        <v>173</v>
      </c>
      <c r="C18" s="103" t="s">
        <v>236</v>
      </c>
      <c r="D18" s="103" t="s">
        <v>237</v>
      </c>
      <c r="E18" s="103" t="s">
        <v>90</v>
      </c>
      <c r="F18" s="103" t="s">
        <v>158</v>
      </c>
      <c r="G18" s="103" t="s">
        <v>238</v>
      </c>
      <c r="H18" s="103" t="s">
        <v>239</v>
      </c>
      <c r="I18" s="103" t="s">
        <v>205</v>
      </c>
      <c r="J18" s="83" t="s">
        <v>206</v>
      </c>
      <c r="K18" s="68">
        <v>10611</v>
      </c>
      <c r="L18" s="112" t="s">
        <v>38</v>
      </c>
      <c r="M18" s="68">
        <v>10611</v>
      </c>
      <c r="N18" s="68"/>
      <c r="O18" s="68"/>
      <c r="P18" s="68"/>
      <c r="Q18" s="68"/>
      <c r="R18" s="68"/>
      <c r="S18" s="68"/>
      <c r="T18" s="68"/>
      <c r="U18" s="68"/>
      <c r="V18" s="218"/>
    </row>
    <row r="19" ht="17.25" customHeight="1" spans="1:22">
      <c r="A19" s="103" t="s">
        <v>173</v>
      </c>
      <c r="B19" s="103" t="s">
        <v>173</v>
      </c>
      <c r="C19" s="103" t="s">
        <v>236</v>
      </c>
      <c r="D19" s="103" t="s">
        <v>237</v>
      </c>
      <c r="E19" s="103" t="s">
        <v>90</v>
      </c>
      <c r="F19" s="103" t="s">
        <v>158</v>
      </c>
      <c r="G19" s="103" t="s">
        <v>238</v>
      </c>
      <c r="H19" s="103" t="s">
        <v>239</v>
      </c>
      <c r="I19" s="103" t="s">
        <v>205</v>
      </c>
      <c r="J19" s="83" t="s">
        <v>206</v>
      </c>
      <c r="K19" s="68">
        <v>1236</v>
      </c>
      <c r="L19" s="112" t="s">
        <v>38</v>
      </c>
      <c r="M19" s="68">
        <v>1236</v>
      </c>
      <c r="N19" s="68"/>
      <c r="O19" s="68"/>
      <c r="P19" s="68"/>
      <c r="Q19" s="68"/>
      <c r="R19" s="68"/>
      <c r="S19" s="68"/>
      <c r="T19" s="68"/>
      <c r="U19" s="68"/>
      <c r="V19" s="218"/>
    </row>
    <row r="20" ht="17.25" customHeight="1" spans="1:22">
      <c r="A20" s="103" t="s">
        <v>173</v>
      </c>
      <c r="B20" s="103" t="s">
        <v>173</v>
      </c>
      <c r="C20" s="103" t="s">
        <v>236</v>
      </c>
      <c r="D20" s="103" t="s">
        <v>240</v>
      </c>
      <c r="E20" s="103" t="s">
        <v>76</v>
      </c>
      <c r="F20" s="103" t="s">
        <v>154</v>
      </c>
      <c r="G20" s="103" t="s">
        <v>241</v>
      </c>
      <c r="H20" s="103" t="s">
        <v>242</v>
      </c>
      <c r="I20" s="103" t="s">
        <v>243</v>
      </c>
      <c r="J20" s="83" t="s">
        <v>236</v>
      </c>
      <c r="K20" s="68">
        <v>825588</v>
      </c>
      <c r="L20" s="112" t="s">
        <v>38</v>
      </c>
      <c r="M20" s="68">
        <v>825588</v>
      </c>
      <c r="N20" s="68"/>
      <c r="O20" s="68"/>
      <c r="P20" s="68"/>
      <c r="Q20" s="68"/>
      <c r="R20" s="68"/>
      <c r="S20" s="68"/>
      <c r="T20" s="68"/>
      <c r="U20" s="68"/>
      <c r="V20" s="218"/>
    </row>
    <row r="21" ht="17.25" customHeight="1" spans="1:22">
      <c r="A21" s="103" t="s">
        <v>173</v>
      </c>
      <c r="B21" s="103" t="s">
        <v>173</v>
      </c>
      <c r="C21" s="103" t="s">
        <v>236</v>
      </c>
      <c r="D21" s="103" t="s">
        <v>244</v>
      </c>
      <c r="E21" s="103" t="s">
        <v>90</v>
      </c>
      <c r="F21" s="103" t="s">
        <v>158</v>
      </c>
      <c r="G21" s="103" t="s">
        <v>245</v>
      </c>
      <c r="H21" s="103" t="s">
        <v>246</v>
      </c>
      <c r="I21" s="103" t="s">
        <v>243</v>
      </c>
      <c r="J21" s="83" t="s">
        <v>236</v>
      </c>
      <c r="K21" s="68">
        <v>394434</v>
      </c>
      <c r="L21" s="112" t="s">
        <v>38</v>
      </c>
      <c r="M21" s="68">
        <v>394434</v>
      </c>
      <c r="N21" s="68"/>
      <c r="O21" s="68"/>
      <c r="P21" s="68"/>
      <c r="Q21" s="68"/>
      <c r="R21" s="68"/>
      <c r="S21" s="68"/>
      <c r="T21" s="68"/>
      <c r="U21" s="68"/>
      <c r="V21" s="218"/>
    </row>
    <row r="22" ht="17.25" customHeight="1" spans="1:22">
      <c r="A22" s="103" t="s">
        <v>173</v>
      </c>
      <c r="B22" s="103" t="s">
        <v>173</v>
      </c>
      <c r="C22" s="103" t="s">
        <v>236</v>
      </c>
      <c r="D22" s="103" t="s">
        <v>247</v>
      </c>
      <c r="E22" s="103" t="s">
        <v>92</v>
      </c>
      <c r="F22" s="103" t="s">
        <v>159</v>
      </c>
      <c r="G22" s="103" t="s">
        <v>245</v>
      </c>
      <c r="H22" s="103" t="s">
        <v>246</v>
      </c>
      <c r="I22" s="103" t="s">
        <v>248</v>
      </c>
      <c r="J22" s="83" t="s">
        <v>249</v>
      </c>
      <c r="K22" s="68">
        <v>30936</v>
      </c>
      <c r="L22" s="112" t="s">
        <v>38</v>
      </c>
      <c r="M22" s="68">
        <v>30936</v>
      </c>
      <c r="N22" s="68"/>
      <c r="O22" s="68"/>
      <c r="P22" s="68"/>
      <c r="Q22" s="68"/>
      <c r="R22" s="68"/>
      <c r="S22" s="68"/>
      <c r="T22" s="68"/>
      <c r="U22" s="68"/>
      <c r="V22" s="218"/>
    </row>
    <row r="23" ht="17.25" customHeight="1" spans="1:22">
      <c r="A23" s="103" t="s">
        <v>173</v>
      </c>
      <c r="B23" s="103" t="s">
        <v>173</v>
      </c>
      <c r="C23" s="103" t="s">
        <v>236</v>
      </c>
      <c r="D23" s="103" t="s">
        <v>250</v>
      </c>
      <c r="E23" s="103" t="s">
        <v>90</v>
      </c>
      <c r="F23" s="103" t="s">
        <v>158</v>
      </c>
      <c r="G23" s="103" t="s">
        <v>251</v>
      </c>
      <c r="H23" s="103" t="s">
        <v>252</v>
      </c>
      <c r="I23" s="103" t="s">
        <v>243</v>
      </c>
      <c r="J23" s="83" t="s">
        <v>236</v>
      </c>
      <c r="K23" s="68">
        <v>199206</v>
      </c>
      <c r="L23" s="112" t="s">
        <v>38</v>
      </c>
      <c r="M23" s="68">
        <v>199206</v>
      </c>
      <c r="N23" s="68"/>
      <c r="O23" s="68"/>
      <c r="P23" s="68"/>
      <c r="Q23" s="68"/>
      <c r="R23" s="68"/>
      <c r="S23" s="68"/>
      <c r="T23" s="68"/>
      <c r="U23" s="68"/>
      <c r="V23" s="218"/>
    </row>
    <row r="24" ht="17.25" customHeight="1" spans="1:22">
      <c r="A24" s="103" t="s">
        <v>173</v>
      </c>
      <c r="B24" s="103" t="s">
        <v>173</v>
      </c>
      <c r="C24" s="103" t="s">
        <v>236</v>
      </c>
      <c r="D24" s="103" t="s">
        <v>253</v>
      </c>
      <c r="E24" s="103" t="s">
        <v>90</v>
      </c>
      <c r="F24" s="103" t="s">
        <v>158</v>
      </c>
      <c r="G24" s="103" t="s">
        <v>254</v>
      </c>
      <c r="H24" s="103" t="s">
        <v>255</v>
      </c>
      <c r="I24" s="103" t="s">
        <v>243</v>
      </c>
      <c r="J24" s="83" t="s">
        <v>236</v>
      </c>
      <c r="K24" s="68">
        <v>21012</v>
      </c>
      <c r="L24" s="112" t="s">
        <v>38</v>
      </c>
      <c r="M24" s="68">
        <v>21012</v>
      </c>
      <c r="N24" s="68"/>
      <c r="O24" s="68"/>
      <c r="P24" s="68"/>
      <c r="Q24" s="68"/>
      <c r="R24" s="68"/>
      <c r="S24" s="68"/>
      <c r="T24" s="68"/>
      <c r="U24" s="68"/>
      <c r="V24" s="218"/>
    </row>
    <row r="25" ht="17.25" customHeight="1" spans="1:22">
      <c r="A25" s="103" t="s">
        <v>173</v>
      </c>
      <c r="B25" s="103" t="s">
        <v>173</v>
      </c>
      <c r="C25" s="103" t="s">
        <v>236</v>
      </c>
      <c r="D25" s="103" t="s">
        <v>256</v>
      </c>
      <c r="E25" s="103" t="s">
        <v>90</v>
      </c>
      <c r="F25" s="103" t="s">
        <v>158</v>
      </c>
      <c r="G25" s="103" t="s">
        <v>254</v>
      </c>
      <c r="H25" s="103" t="s">
        <v>255</v>
      </c>
      <c r="I25" s="103" t="s">
        <v>243</v>
      </c>
      <c r="J25" s="83" t="s">
        <v>236</v>
      </c>
      <c r="K25" s="68">
        <v>9282</v>
      </c>
      <c r="L25" s="112" t="s">
        <v>38</v>
      </c>
      <c r="M25" s="68">
        <v>9282</v>
      </c>
      <c r="N25" s="68"/>
      <c r="O25" s="68"/>
      <c r="P25" s="68"/>
      <c r="Q25" s="68"/>
      <c r="R25" s="68"/>
      <c r="S25" s="68"/>
      <c r="T25" s="68"/>
      <c r="U25" s="68"/>
      <c r="V25" s="218"/>
    </row>
    <row r="26" ht="17.25" customHeight="1" spans="1:22">
      <c r="A26" s="103" t="s">
        <v>173</v>
      </c>
      <c r="B26" s="103" t="s">
        <v>173</v>
      </c>
      <c r="C26" s="103" t="s">
        <v>236</v>
      </c>
      <c r="D26" s="103" t="s">
        <v>257</v>
      </c>
      <c r="E26" s="103" t="s">
        <v>90</v>
      </c>
      <c r="F26" s="103" t="s">
        <v>158</v>
      </c>
      <c r="G26" s="103" t="s">
        <v>254</v>
      </c>
      <c r="H26" s="103" t="s">
        <v>255</v>
      </c>
      <c r="I26" s="103" t="s">
        <v>243</v>
      </c>
      <c r="J26" s="83" t="s">
        <v>236</v>
      </c>
      <c r="K26" s="68">
        <v>23040</v>
      </c>
      <c r="L26" s="112" t="s">
        <v>38</v>
      </c>
      <c r="M26" s="68">
        <v>23040</v>
      </c>
      <c r="N26" s="68"/>
      <c r="O26" s="68"/>
      <c r="P26" s="68"/>
      <c r="Q26" s="68"/>
      <c r="R26" s="68"/>
      <c r="S26" s="68"/>
      <c r="T26" s="68"/>
      <c r="U26" s="68"/>
      <c r="V26" s="218"/>
    </row>
    <row r="27" ht="17.25" customHeight="1" spans="1:22">
      <c r="A27" s="103" t="s">
        <v>173</v>
      </c>
      <c r="B27" s="103" t="s">
        <v>173</v>
      </c>
      <c r="C27" s="103" t="s">
        <v>236</v>
      </c>
      <c r="D27" s="103" t="s">
        <v>258</v>
      </c>
      <c r="E27" s="103" t="s">
        <v>92</v>
      </c>
      <c r="F27" s="103" t="s">
        <v>159</v>
      </c>
      <c r="G27" s="103" t="s">
        <v>251</v>
      </c>
      <c r="H27" s="103" t="s">
        <v>252</v>
      </c>
      <c r="I27" s="103" t="s">
        <v>248</v>
      </c>
      <c r="J27" s="83" t="s">
        <v>249</v>
      </c>
      <c r="K27" s="68">
        <v>15624</v>
      </c>
      <c r="L27" s="112" t="s">
        <v>38</v>
      </c>
      <c r="M27" s="68">
        <v>15624</v>
      </c>
      <c r="N27" s="68"/>
      <c r="O27" s="68"/>
      <c r="P27" s="68"/>
      <c r="Q27" s="68"/>
      <c r="R27" s="68"/>
      <c r="S27" s="68"/>
      <c r="T27" s="68"/>
      <c r="U27" s="68"/>
      <c r="V27" s="218"/>
    </row>
    <row r="28" ht="17.25" customHeight="1" spans="1:22">
      <c r="A28" s="103" t="s">
        <v>173</v>
      </c>
      <c r="B28" s="103" t="s">
        <v>173</v>
      </c>
      <c r="C28" s="103" t="s">
        <v>236</v>
      </c>
      <c r="D28" s="103" t="s">
        <v>259</v>
      </c>
      <c r="E28" s="103" t="s">
        <v>92</v>
      </c>
      <c r="F28" s="103" t="s">
        <v>159</v>
      </c>
      <c r="G28" s="103" t="s">
        <v>254</v>
      </c>
      <c r="H28" s="103" t="s">
        <v>255</v>
      </c>
      <c r="I28" s="103" t="s">
        <v>248</v>
      </c>
      <c r="J28" s="83" t="s">
        <v>249</v>
      </c>
      <c r="K28" s="68">
        <v>1648</v>
      </c>
      <c r="L28" s="112" t="s">
        <v>38</v>
      </c>
      <c r="M28" s="68">
        <v>1648</v>
      </c>
      <c r="N28" s="68"/>
      <c r="O28" s="68"/>
      <c r="P28" s="68"/>
      <c r="Q28" s="68"/>
      <c r="R28" s="68"/>
      <c r="S28" s="68"/>
      <c r="T28" s="68"/>
      <c r="U28" s="68"/>
      <c r="V28" s="218"/>
    </row>
    <row r="29" ht="17.25" customHeight="1" spans="1:22">
      <c r="A29" s="103" t="s">
        <v>173</v>
      </c>
      <c r="B29" s="103" t="s">
        <v>173</v>
      </c>
      <c r="C29" s="103" t="s">
        <v>236</v>
      </c>
      <c r="D29" s="103" t="s">
        <v>260</v>
      </c>
      <c r="E29" s="103" t="s">
        <v>92</v>
      </c>
      <c r="F29" s="103" t="s">
        <v>159</v>
      </c>
      <c r="G29" s="103" t="s">
        <v>254</v>
      </c>
      <c r="H29" s="103" t="s">
        <v>255</v>
      </c>
      <c r="I29" s="103" t="s">
        <v>248</v>
      </c>
      <c r="J29" s="83" t="s">
        <v>249</v>
      </c>
      <c r="K29" s="68">
        <v>3072</v>
      </c>
      <c r="L29" s="112" t="s">
        <v>38</v>
      </c>
      <c r="M29" s="68">
        <v>3072</v>
      </c>
      <c r="N29" s="68"/>
      <c r="O29" s="68"/>
      <c r="P29" s="68"/>
      <c r="Q29" s="68"/>
      <c r="R29" s="68"/>
      <c r="S29" s="68"/>
      <c r="T29" s="68"/>
      <c r="U29" s="68"/>
      <c r="V29" s="218"/>
    </row>
    <row r="30" ht="17.25" customHeight="1" spans="1:22">
      <c r="A30" s="103" t="s">
        <v>173</v>
      </c>
      <c r="B30" s="103" t="s">
        <v>173</v>
      </c>
      <c r="C30" s="103" t="s">
        <v>236</v>
      </c>
      <c r="D30" s="103" t="s">
        <v>261</v>
      </c>
      <c r="E30" s="103" t="s">
        <v>92</v>
      </c>
      <c r="F30" s="103" t="s">
        <v>159</v>
      </c>
      <c r="G30" s="103" t="s">
        <v>254</v>
      </c>
      <c r="H30" s="103" t="s">
        <v>255</v>
      </c>
      <c r="I30" s="103" t="s">
        <v>248</v>
      </c>
      <c r="J30" s="83" t="s">
        <v>249</v>
      </c>
      <c r="K30" s="68">
        <v>728</v>
      </c>
      <c r="L30" s="112" t="s">
        <v>38</v>
      </c>
      <c r="M30" s="68">
        <v>728</v>
      </c>
      <c r="N30" s="68"/>
      <c r="O30" s="68"/>
      <c r="P30" s="68"/>
      <c r="Q30" s="68"/>
      <c r="R30" s="68"/>
      <c r="S30" s="68"/>
      <c r="T30" s="68"/>
      <c r="U30" s="68"/>
      <c r="V30" s="218"/>
    </row>
    <row r="31" ht="17.25" customHeight="1" spans="1:22">
      <c r="A31" s="103" t="s">
        <v>173</v>
      </c>
      <c r="B31" s="103" t="s">
        <v>173</v>
      </c>
      <c r="C31" s="103" t="s">
        <v>236</v>
      </c>
      <c r="D31" s="103" t="s">
        <v>262</v>
      </c>
      <c r="E31" s="103" t="s">
        <v>76</v>
      </c>
      <c r="F31" s="103" t="s">
        <v>154</v>
      </c>
      <c r="G31" s="103" t="s">
        <v>241</v>
      </c>
      <c r="H31" s="103" t="s">
        <v>242</v>
      </c>
      <c r="I31" s="103" t="s">
        <v>248</v>
      </c>
      <c r="J31" s="83" t="s">
        <v>249</v>
      </c>
      <c r="K31" s="68">
        <v>64752</v>
      </c>
      <c r="L31" s="112" t="s">
        <v>38</v>
      </c>
      <c r="M31" s="68">
        <v>64752</v>
      </c>
      <c r="N31" s="68"/>
      <c r="O31" s="68"/>
      <c r="P31" s="68"/>
      <c r="Q31" s="68"/>
      <c r="R31" s="68"/>
      <c r="S31" s="68"/>
      <c r="T31" s="68"/>
      <c r="U31" s="68"/>
      <c r="V31" s="218"/>
    </row>
    <row r="32" ht="17.25" customHeight="1" spans="1:22">
      <c r="A32" s="103" t="s">
        <v>173</v>
      </c>
      <c r="B32" s="103" t="s">
        <v>173</v>
      </c>
      <c r="C32" s="103" t="s">
        <v>236</v>
      </c>
      <c r="D32" s="103" t="s">
        <v>263</v>
      </c>
      <c r="E32" s="103" t="s">
        <v>78</v>
      </c>
      <c r="F32" s="103" t="s">
        <v>155</v>
      </c>
      <c r="G32" s="103" t="s">
        <v>264</v>
      </c>
      <c r="H32" s="103" t="s">
        <v>265</v>
      </c>
      <c r="I32" s="103" t="s">
        <v>243</v>
      </c>
      <c r="J32" s="83" t="s">
        <v>236</v>
      </c>
      <c r="K32" s="68">
        <v>58680</v>
      </c>
      <c r="L32" s="112" t="s">
        <v>38</v>
      </c>
      <c r="M32" s="68">
        <v>58680</v>
      </c>
      <c r="N32" s="68"/>
      <c r="O32" s="68"/>
      <c r="P32" s="68"/>
      <c r="Q32" s="68"/>
      <c r="R32" s="68"/>
      <c r="S32" s="68"/>
      <c r="T32" s="68"/>
      <c r="U32" s="68"/>
      <c r="V32" s="218"/>
    </row>
    <row r="33" ht="17.25" customHeight="1" spans="1:22">
      <c r="A33" s="103" t="s">
        <v>173</v>
      </c>
      <c r="B33" s="103" t="s">
        <v>173</v>
      </c>
      <c r="C33" s="103" t="s">
        <v>266</v>
      </c>
      <c r="D33" s="103" t="s">
        <v>267</v>
      </c>
      <c r="E33" s="103" t="s">
        <v>92</v>
      </c>
      <c r="F33" s="103" t="s">
        <v>159</v>
      </c>
      <c r="G33" s="103" t="s">
        <v>226</v>
      </c>
      <c r="H33" s="103" t="s">
        <v>227</v>
      </c>
      <c r="I33" s="103" t="s">
        <v>248</v>
      </c>
      <c r="J33" s="83" t="s">
        <v>249</v>
      </c>
      <c r="K33" s="68">
        <v>143664</v>
      </c>
      <c r="L33" s="112" t="s">
        <v>38</v>
      </c>
      <c r="M33" s="68">
        <v>143664</v>
      </c>
      <c r="N33" s="68"/>
      <c r="O33" s="68"/>
      <c r="P33" s="68"/>
      <c r="Q33" s="68"/>
      <c r="R33" s="68"/>
      <c r="S33" s="68"/>
      <c r="T33" s="68"/>
      <c r="U33" s="68"/>
      <c r="V33" s="218"/>
    </row>
    <row r="34" ht="17.25" customHeight="1" spans="1:22">
      <c r="A34" s="103" t="s">
        <v>173</v>
      </c>
      <c r="B34" s="103" t="s">
        <v>173</v>
      </c>
      <c r="C34" s="103" t="s">
        <v>266</v>
      </c>
      <c r="D34" s="103" t="s">
        <v>268</v>
      </c>
      <c r="E34" s="103" t="s">
        <v>92</v>
      </c>
      <c r="F34" s="103" t="s">
        <v>159</v>
      </c>
      <c r="G34" s="103" t="s">
        <v>231</v>
      </c>
      <c r="H34" s="103" t="s">
        <v>232</v>
      </c>
      <c r="I34" s="103" t="s">
        <v>248</v>
      </c>
      <c r="J34" s="83" t="s">
        <v>249</v>
      </c>
      <c r="K34" s="68">
        <v>127668</v>
      </c>
      <c r="L34" s="112" t="s">
        <v>38</v>
      </c>
      <c r="M34" s="68">
        <v>127668</v>
      </c>
      <c r="N34" s="68"/>
      <c r="O34" s="68"/>
      <c r="P34" s="68"/>
      <c r="Q34" s="68"/>
      <c r="R34" s="68"/>
      <c r="S34" s="68"/>
      <c r="T34" s="68"/>
      <c r="U34" s="68"/>
      <c r="V34" s="218"/>
    </row>
    <row r="35" ht="17.25" customHeight="1" spans="1:22">
      <c r="A35" s="103" t="s">
        <v>173</v>
      </c>
      <c r="B35" s="103" t="s">
        <v>173</v>
      </c>
      <c r="C35" s="103" t="s">
        <v>266</v>
      </c>
      <c r="D35" s="103" t="s">
        <v>269</v>
      </c>
      <c r="E35" s="103" t="s">
        <v>92</v>
      </c>
      <c r="F35" s="103" t="s">
        <v>159</v>
      </c>
      <c r="G35" s="103" t="s">
        <v>234</v>
      </c>
      <c r="H35" s="103" t="s">
        <v>235</v>
      </c>
      <c r="I35" s="103" t="s">
        <v>248</v>
      </c>
      <c r="J35" s="83" t="s">
        <v>249</v>
      </c>
      <c r="K35" s="68">
        <v>11972</v>
      </c>
      <c r="L35" s="112" t="s">
        <v>38</v>
      </c>
      <c r="M35" s="68">
        <v>11972</v>
      </c>
      <c r="N35" s="68"/>
      <c r="O35" s="68"/>
      <c r="P35" s="68"/>
      <c r="Q35" s="68"/>
      <c r="R35" s="68"/>
      <c r="S35" s="68"/>
      <c r="T35" s="68"/>
      <c r="U35" s="68"/>
      <c r="V35" s="218"/>
    </row>
    <row r="36" ht="17.25" customHeight="1" spans="1:22">
      <c r="A36" s="103" t="s">
        <v>173</v>
      </c>
      <c r="B36" s="103" t="s">
        <v>173</v>
      </c>
      <c r="C36" s="103" t="s">
        <v>266</v>
      </c>
      <c r="D36" s="103" t="s">
        <v>270</v>
      </c>
      <c r="E36" s="103" t="s">
        <v>92</v>
      </c>
      <c r="F36" s="103" t="s">
        <v>159</v>
      </c>
      <c r="G36" s="103" t="s">
        <v>271</v>
      </c>
      <c r="H36" s="103" t="s">
        <v>272</v>
      </c>
      <c r="I36" s="103" t="s">
        <v>248</v>
      </c>
      <c r="J36" s="83" t="s">
        <v>249</v>
      </c>
      <c r="K36" s="68">
        <v>71520</v>
      </c>
      <c r="L36" s="112" t="s">
        <v>38</v>
      </c>
      <c r="M36" s="68">
        <v>71520</v>
      </c>
      <c r="N36" s="68"/>
      <c r="O36" s="68"/>
      <c r="P36" s="68"/>
      <c r="Q36" s="68"/>
      <c r="R36" s="68"/>
      <c r="S36" s="68"/>
      <c r="T36" s="68"/>
      <c r="U36" s="68"/>
      <c r="V36" s="218"/>
    </row>
    <row r="37" ht="17.25" customHeight="1" spans="1:22">
      <c r="A37" s="103" t="s">
        <v>173</v>
      </c>
      <c r="B37" s="103" t="s">
        <v>173</v>
      </c>
      <c r="C37" s="103" t="s">
        <v>266</v>
      </c>
      <c r="D37" s="103" t="s">
        <v>273</v>
      </c>
      <c r="E37" s="103" t="s">
        <v>92</v>
      </c>
      <c r="F37" s="103" t="s">
        <v>159</v>
      </c>
      <c r="G37" s="103" t="s">
        <v>271</v>
      </c>
      <c r="H37" s="103" t="s">
        <v>272</v>
      </c>
      <c r="I37" s="103" t="s">
        <v>248</v>
      </c>
      <c r="J37" s="83" t="s">
        <v>249</v>
      </c>
      <c r="K37" s="68">
        <v>37944</v>
      </c>
      <c r="L37" s="112" t="s">
        <v>38</v>
      </c>
      <c r="M37" s="68">
        <v>37944</v>
      </c>
      <c r="N37" s="68"/>
      <c r="O37" s="68"/>
      <c r="P37" s="68"/>
      <c r="Q37" s="68"/>
      <c r="R37" s="68"/>
      <c r="S37" s="68"/>
      <c r="T37" s="68"/>
      <c r="U37" s="68"/>
      <c r="V37" s="218"/>
    </row>
    <row r="38" ht="17.25" customHeight="1" spans="1:22">
      <c r="A38" s="103" t="s">
        <v>173</v>
      </c>
      <c r="B38" s="103" t="s">
        <v>173</v>
      </c>
      <c r="C38" s="103" t="s">
        <v>274</v>
      </c>
      <c r="D38" s="103" t="s">
        <v>275</v>
      </c>
      <c r="E38" s="103" t="s">
        <v>90</v>
      </c>
      <c r="F38" s="103" t="s">
        <v>158</v>
      </c>
      <c r="G38" s="103" t="s">
        <v>276</v>
      </c>
      <c r="H38" s="103" t="s">
        <v>277</v>
      </c>
      <c r="I38" s="103" t="s">
        <v>278</v>
      </c>
      <c r="J38" s="83" t="s">
        <v>279</v>
      </c>
      <c r="K38" s="68">
        <v>3780000</v>
      </c>
      <c r="L38" s="112" t="s">
        <v>38</v>
      </c>
      <c r="M38" s="68">
        <v>3780000</v>
      </c>
      <c r="N38" s="68"/>
      <c r="O38" s="68"/>
      <c r="P38" s="68"/>
      <c r="Q38" s="68"/>
      <c r="R38" s="68"/>
      <c r="S38" s="68"/>
      <c r="T38" s="68"/>
      <c r="U38" s="68"/>
      <c r="V38" s="218"/>
    </row>
    <row r="39" ht="17.25" customHeight="1" spans="1:22">
      <c r="A39" s="103" t="s">
        <v>173</v>
      </c>
      <c r="B39" s="103" t="s">
        <v>173</v>
      </c>
      <c r="C39" s="103" t="s">
        <v>274</v>
      </c>
      <c r="D39" s="103" t="s">
        <v>280</v>
      </c>
      <c r="E39" s="103" t="s">
        <v>90</v>
      </c>
      <c r="F39" s="103" t="s">
        <v>158</v>
      </c>
      <c r="G39" s="103" t="s">
        <v>281</v>
      </c>
      <c r="H39" s="103" t="s">
        <v>282</v>
      </c>
      <c r="I39" s="103" t="s">
        <v>283</v>
      </c>
      <c r="J39" s="83" t="s">
        <v>282</v>
      </c>
      <c r="K39" s="68">
        <v>5220</v>
      </c>
      <c r="L39" s="112" t="s">
        <v>38</v>
      </c>
      <c r="M39" s="68">
        <v>5220</v>
      </c>
      <c r="N39" s="68"/>
      <c r="O39" s="68"/>
      <c r="P39" s="68"/>
      <c r="Q39" s="68"/>
      <c r="R39" s="68"/>
      <c r="S39" s="68"/>
      <c r="T39" s="68"/>
      <c r="U39" s="68"/>
      <c r="V39" s="218"/>
    </row>
    <row r="40" ht="17.25" customHeight="1" spans="1:22">
      <c r="A40" s="103" t="s">
        <v>173</v>
      </c>
      <c r="B40" s="103" t="s">
        <v>173</v>
      </c>
      <c r="C40" s="103" t="s">
        <v>274</v>
      </c>
      <c r="D40" s="103" t="s">
        <v>284</v>
      </c>
      <c r="E40" s="103" t="s">
        <v>90</v>
      </c>
      <c r="F40" s="103" t="s">
        <v>158</v>
      </c>
      <c r="G40" s="103" t="s">
        <v>285</v>
      </c>
      <c r="H40" s="103" t="s">
        <v>286</v>
      </c>
      <c r="I40" s="103" t="s">
        <v>213</v>
      </c>
      <c r="J40" s="83" t="s">
        <v>214</v>
      </c>
      <c r="K40" s="68">
        <v>76500</v>
      </c>
      <c r="L40" s="112" t="s">
        <v>38</v>
      </c>
      <c r="M40" s="68">
        <v>76500</v>
      </c>
      <c r="N40" s="68"/>
      <c r="O40" s="68"/>
      <c r="P40" s="68"/>
      <c r="Q40" s="68"/>
      <c r="R40" s="68"/>
      <c r="S40" s="68"/>
      <c r="T40" s="68"/>
      <c r="U40" s="68"/>
      <c r="V40" s="218"/>
    </row>
    <row r="41" ht="17.25" customHeight="1" spans="1:22">
      <c r="A41" s="103" t="s">
        <v>173</v>
      </c>
      <c r="B41" s="103" t="s">
        <v>173</v>
      </c>
      <c r="C41" s="103" t="s">
        <v>274</v>
      </c>
      <c r="D41" s="103" t="s">
        <v>287</v>
      </c>
      <c r="E41" s="103" t="s">
        <v>90</v>
      </c>
      <c r="F41" s="103" t="s">
        <v>158</v>
      </c>
      <c r="G41" s="103" t="s">
        <v>288</v>
      </c>
      <c r="H41" s="103" t="s">
        <v>289</v>
      </c>
      <c r="I41" s="103" t="s">
        <v>213</v>
      </c>
      <c r="J41" s="83" t="s">
        <v>214</v>
      </c>
      <c r="K41" s="68">
        <v>5100</v>
      </c>
      <c r="L41" s="112" t="s">
        <v>38</v>
      </c>
      <c r="M41" s="68">
        <v>5100</v>
      </c>
      <c r="N41" s="68"/>
      <c r="O41" s="68"/>
      <c r="P41" s="68"/>
      <c r="Q41" s="68"/>
      <c r="R41" s="68"/>
      <c r="S41" s="68"/>
      <c r="T41" s="68"/>
      <c r="U41" s="68"/>
      <c r="V41" s="218"/>
    </row>
    <row r="42" ht="17.25" customHeight="1" spans="1:22">
      <c r="A42" s="103" t="s">
        <v>173</v>
      </c>
      <c r="B42" s="103" t="s">
        <v>173</v>
      </c>
      <c r="C42" s="103" t="s">
        <v>274</v>
      </c>
      <c r="D42" s="103" t="s">
        <v>290</v>
      </c>
      <c r="E42" s="103" t="s">
        <v>90</v>
      </c>
      <c r="F42" s="103" t="s">
        <v>158</v>
      </c>
      <c r="G42" s="103" t="s">
        <v>291</v>
      </c>
      <c r="H42" s="103" t="s">
        <v>292</v>
      </c>
      <c r="I42" s="103" t="s">
        <v>213</v>
      </c>
      <c r="J42" s="83" t="s">
        <v>214</v>
      </c>
      <c r="K42" s="68">
        <v>10200</v>
      </c>
      <c r="L42" s="112" t="s">
        <v>38</v>
      </c>
      <c r="M42" s="68">
        <v>10200</v>
      </c>
      <c r="N42" s="68"/>
      <c r="O42" s="68"/>
      <c r="P42" s="68"/>
      <c r="Q42" s="68"/>
      <c r="R42" s="68"/>
      <c r="S42" s="68"/>
      <c r="T42" s="68"/>
      <c r="U42" s="68"/>
      <c r="V42" s="218"/>
    </row>
    <row r="43" ht="17.25" customHeight="1" spans="1:22">
      <c r="A43" s="103" t="s">
        <v>173</v>
      </c>
      <c r="B43" s="103" t="s">
        <v>173</v>
      </c>
      <c r="C43" s="103" t="s">
        <v>274</v>
      </c>
      <c r="D43" s="103" t="s">
        <v>293</v>
      </c>
      <c r="E43" s="103" t="s">
        <v>90</v>
      </c>
      <c r="F43" s="103" t="s">
        <v>158</v>
      </c>
      <c r="G43" s="103" t="s">
        <v>294</v>
      </c>
      <c r="H43" s="103" t="s">
        <v>295</v>
      </c>
      <c r="I43" s="103" t="s">
        <v>213</v>
      </c>
      <c r="J43" s="83" t="s">
        <v>214</v>
      </c>
      <c r="K43" s="68">
        <v>10200</v>
      </c>
      <c r="L43" s="112" t="s">
        <v>38</v>
      </c>
      <c r="M43" s="68">
        <v>10200</v>
      </c>
      <c r="N43" s="68"/>
      <c r="O43" s="68"/>
      <c r="P43" s="68"/>
      <c r="Q43" s="68"/>
      <c r="R43" s="68"/>
      <c r="S43" s="68"/>
      <c r="T43" s="68"/>
      <c r="U43" s="68"/>
      <c r="V43" s="218"/>
    </row>
    <row r="44" ht="17.25" customHeight="1" spans="1:22">
      <c r="A44" s="103" t="s">
        <v>173</v>
      </c>
      <c r="B44" s="103" t="s">
        <v>173</v>
      </c>
      <c r="C44" s="103" t="s">
        <v>274</v>
      </c>
      <c r="D44" s="103" t="s">
        <v>296</v>
      </c>
      <c r="E44" s="103" t="s">
        <v>90</v>
      </c>
      <c r="F44" s="103" t="s">
        <v>158</v>
      </c>
      <c r="G44" s="103" t="s">
        <v>297</v>
      </c>
      <c r="H44" s="103" t="s">
        <v>298</v>
      </c>
      <c r="I44" s="103" t="s">
        <v>213</v>
      </c>
      <c r="J44" s="83" t="s">
        <v>214</v>
      </c>
      <c r="K44" s="68">
        <v>35700</v>
      </c>
      <c r="L44" s="112" t="s">
        <v>38</v>
      </c>
      <c r="M44" s="68">
        <v>35700</v>
      </c>
      <c r="N44" s="68"/>
      <c r="O44" s="68"/>
      <c r="P44" s="68"/>
      <c r="Q44" s="68"/>
      <c r="R44" s="68"/>
      <c r="S44" s="68"/>
      <c r="T44" s="68"/>
      <c r="U44" s="68"/>
      <c r="V44" s="218"/>
    </row>
    <row r="45" ht="17.25" customHeight="1" spans="1:22">
      <c r="A45" s="103" t="s">
        <v>173</v>
      </c>
      <c r="B45" s="103" t="s">
        <v>173</v>
      </c>
      <c r="C45" s="103" t="s">
        <v>274</v>
      </c>
      <c r="D45" s="103" t="s">
        <v>299</v>
      </c>
      <c r="E45" s="103" t="s">
        <v>90</v>
      </c>
      <c r="F45" s="103" t="s">
        <v>158</v>
      </c>
      <c r="G45" s="103" t="s">
        <v>300</v>
      </c>
      <c r="H45" s="103" t="s">
        <v>301</v>
      </c>
      <c r="I45" s="103" t="s">
        <v>213</v>
      </c>
      <c r="J45" s="83" t="s">
        <v>214</v>
      </c>
      <c r="K45" s="68">
        <v>56100</v>
      </c>
      <c r="L45" s="112" t="s">
        <v>38</v>
      </c>
      <c r="M45" s="68">
        <v>56100</v>
      </c>
      <c r="N45" s="68"/>
      <c r="O45" s="68"/>
      <c r="P45" s="68"/>
      <c r="Q45" s="68"/>
      <c r="R45" s="68"/>
      <c r="S45" s="68"/>
      <c r="T45" s="68"/>
      <c r="U45" s="68"/>
      <c r="V45" s="218"/>
    </row>
    <row r="46" ht="17.25" customHeight="1" spans="1:22">
      <c r="A46" s="103" t="s">
        <v>173</v>
      </c>
      <c r="B46" s="103" t="s">
        <v>173</v>
      </c>
      <c r="C46" s="103" t="s">
        <v>274</v>
      </c>
      <c r="D46" s="103" t="s">
        <v>302</v>
      </c>
      <c r="E46" s="103" t="s">
        <v>92</v>
      </c>
      <c r="F46" s="103" t="s">
        <v>159</v>
      </c>
      <c r="G46" s="103" t="s">
        <v>285</v>
      </c>
      <c r="H46" s="103" t="s">
        <v>286</v>
      </c>
      <c r="I46" s="103" t="s">
        <v>210</v>
      </c>
      <c r="J46" s="83" t="s">
        <v>211</v>
      </c>
      <c r="K46" s="68">
        <v>6000</v>
      </c>
      <c r="L46" s="112" t="s">
        <v>38</v>
      </c>
      <c r="M46" s="68">
        <v>6000</v>
      </c>
      <c r="N46" s="68"/>
      <c r="O46" s="68"/>
      <c r="P46" s="68"/>
      <c r="Q46" s="68"/>
      <c r="R46" s="68"/>
      <c r="S46" s="68"/>
      <c r="T46" s="68"/>
      <c r="U46" s="68"/>
      <c r="V46" s="218"/>
    </row>
    <row r="47" ht="17.25" customHeight="1" spans="1:22">
      <c r="A47" s="103" t="s">
        <v>173</v>
      </c>
      <c r="B47" s="103" t="s">
        <v>173</v>
      </c>
      <c r="C47" s="103" t="s">
        <v>274</v>
      </c>
      <c r="D47" s="103" t="s">
        <v>303</v>
      </c>
      <c r="E47" s="103" t="s">
        <v>92</v>
      </c>
      <c r="F47" s="103" t="s">
        <v>159</v>
      </c>
      <c r="G47" s="103" t="s">
        <v>288</v>
      </c>
      <c r="H47" s="103" t="s">
        <v>289</v>
      </c>
      <c r="I47" s="103" t="s">
        <v>210</v>
      </c>
      <c r="J47" s="83" t="s">
        <v>211</v>
      </c>
      <c r="K47" s="68">
        <v>400</v>
      </c>
      <c r="L47" s="112" t="s">
        <v>38</v>
      </c>
      <c r="M47" s="68">
        <v>400</v>
      </c>
      <c r="N47" s="68"/>
      <c r="O47" s="68"/>
      <c r="P47" s="68"/>
      <c r="Q47" s="68"/>
      <c r="R47" s="68"/>
      <c r="S47" s="68"/>
      <c r="T47" s="68"/>
      <c r="U47" s="68"/>
      <c r="V47" s="218"/>
    </row>
    <row r="48" ht="17.25" customHeight="1" spans="1:22">
      <c r="A48" s="103" t="s">
        <v>173</v>
      </c>
      <c r="B48" s="103" t="s">
        <v>173</v>
      </c>
      <c r="C48" s="103" t="s">
        <v>274</v>
      </c>
      <c r="D48" s="103" t="s">
        <v>304</v>
      </c>
      <c r="E48" s="103" t="s">
        <v>92</v>
      </c>
      <c r="F48" s="103" t="s">
        <v>159</v>
      </c>
      <c r="G48" s="103" t="s">
        <v>291</v>
      </c>
      <c r="H48" s="103" t="s">
        <v>292</v>
      </c>
      <c r="I48" s="103" t="s">
        <v>210</v>
      </c>
      <c r="J48" s="83" t="s">
        <v>211</v>
      </c>
      <c r="K48" s="68">
        <v>800</v>
      </c>
      <c r="L48" s="112" t="s">
        <v>38</v>
      </c>
      <c r="M48" s="68">
        <v>800</v>
      </c>
      <c r="N48" s="68"/>
      <c r="O48" s="68"/>
      <c r="P48" s="68"/>
      <c r="Q48" s="68"/>
      <c r="R48" s="68"/>
      <c r="S48" s="68"/>
      <c r="T48" s="68"/>
      <c r="U48" s="68"/>
      <c r="V48" s="218"/>
    </row>
    <row r="49" ht="17.25" customHeight="1" spans="1:22">
      <c r="A49" s="103" t="s">
        <v>173</v>
      </c>
      <c r="B49" s="103" t="s">
        <v>173</v>
      </c>
      <c r="C49" s="103" t="s">
        <v>274</v>
      </c>
      <c r="D49" s="103" t="s">
        <v>305</v>
      </c>
      <c r="E49" s="103" t="s">
        <v>92</v>
      </c>
      <c r="F49" s="103" t="s">
        <v>159</v>
      </c>
      <c r="G49" s="103" t="s">
        <v>294</v>
      </c>
      <c r="H49" s="103" t="s">
        <v>295</v>
      </c>
      <c r="I49" s="103" t="s">
        <v>210</v>
      </c>
      <c r="J49" s="83" t="s">
        <v>211</v>
      </c>
      <c r="K49" s="68">
        <v>800</v>
      </c>
      <c r="L49" s="112" t="s">
        <v>38</v>
      </c>
      <c r="M49" s="68">
        <v>800</v>
      </c>
      <c r="N49" s="68"/>
      <c r="O49" s="68"/>
      <c r="P49" s="68"/>
      <c r="Q49" s="68"/>
      <c r="R49" s="68"/>
      <c r="S49" s="68"/>
      <c r="T49" s="68"/>
      <c r="U49" s="68"/>
      <c r="V49" s="218"/>
    </row>
    <row r="50" ht="17.25" customHeight="1" spans="1:22">
      <c r="A50" s="103" t="s">
        <v>173</v>
      </c>
      <c r="B50" s="103" t="s">
        <v>173</v>
      </c>
      <c r="C50" s="103" t="s">
        <v>274</v>
      </c>
      <c r="D50" s="103" t="s">
        <v>306</v>
      </c>
      <c r="E50" s="103" t="s">
        <v>92</v>
      </c>
      <c r="F50" s="103" t="s">
        <v>159</v>
      </c>
      <c r="G50" s="103" t="s">
        <v>297</v>
      </c>
      <c r="H50" s="103" t="s">
        <v>298</v>
      </c>
      <c r="I50" s="103" t="s">
        <v>210</v>
      </c>
      <c r="J50" s="83" t="s">
        <v>211</v>
      </c>
      <c r="K50" s="68">
        <v>2800</v>
      </c>
      <c r="L50" s="112" t="s">
        <v>38</v>
      </c>
      <c r="M50" s="68">
        <v>2800</v>
      </c>
      <c r="N50" s="68"/>
      <c r="O50" s="68"/>
      <c r="P50" s="68"/>
      <c r="Q50" s="68"/>
      <c r="R50" s="68"/>
      <c r="S50" s="68"/>
      <c r="T50" s="68"/>
      <c r="U50" s="68"/>
      <c r="V50" s="218"/>
    </row>
    <row r="51" ht="17.25" customHeight="1" spans="1:22">
      <c r="A51" s="103" t="s">
        <v>173</v>
      </c>
      <c r="B51" s="103" t="s">
        <v>173</v>
      </c>
      <c r="C51" s="103" t="s">
        <v>274</v>
      </c>
      <c r="D51" s="103" t="s">
        <v>307</v>
      </c>
      <c r="E51" s="103" t="s">
        <v>92</v>
      </c>
      <c r="F51" s="103" t="s">
        <v>159</v>
      </c>
      <c r="G51" s="103" t="s">
        <v>300</v>
      </c>
      <c r="H51" s="103" t="s">
        <v>301</v>
      </c>
      <c r="I51" s="103" t="s">
        <v>210</v>
      </c>
      <c r="J51" s="83" t="s">
        <v>211</v>
      </c>
      <c r="K51" s="68">
        <v>4400</v>
      </c>
      <c r="L51" s="112" t="s">
        <v>38</v>
      </c>
      <c r="M51" s="68">
        <v>4400</v>
      </c>
      <c r="N51" s="68"/>
      <c r="O51" s="68"/>
      <c r="P51" s="68"/>
      <c r="Q51" s="68"/>
      <c r="R51" s="68"/>
      <c r="S51" s="68"/>
      <c r="T51" s="68"/>
      <c r="U51" s="68"/>
      <c r="V51" s="218"/>
    </row>
    <row r="52" ht="17.25" customHeight="1" spans="1:22">
      <c r="A52" s="103" t="s">
        <v>173</v>
      </c>
      <c r="B52" s="103" t="s">
        <v>173</v>
      </c>
      <c r="C52" s="103" t="s">
        <v>162</v>
      </c>
      <c r="D52" s="103" t="s">
        <v>308</v>
      </c>
      <c r="E52" s="103" t="s">
        <v>102</v>
      </c>
      <c r="F52" s="103" t="s">
        <v>162</v>
      </c>
      <c r="G52" s="103" t="s">
        <v>309</v>
      </c>
      <c r="H52" s="103" t="s">
        <v>162</v>
      </c>
      <c r="I52" s="103" t="s">
        <v>310</v>
      </c>
      <c r="J52" s="83" t="s">
        <v>162</v>
      </c>
      <c r="K52" s="68">
        <v>615417</v>
      </c>
      <c r="L52" s="112" t="s">
        <v>38</v>
      </c>
      <c r="M52" s="68">
        <v>615417</v>
      </c>
      <c r="N52" s="68"/>
      <c r="O52" s="68"/>
      <c r="P52" s="68"/>
      <c r="Q52" s="68"/>
      <c r="R52" s="68"/>
      <c r="S52" s="68"/>
      <c r="T52" s="68"/>
      <c r="U52" s="68"/>
      <c r="V52" s="218"/>
    </row>
    <row r="53" ht="17.25" customHeight="1" spans="1:22">
      <c r="A53" s="103" t="s">
        <v>173</v>
      </c>
      <c r="B53" s="103" t="s">
        <v>173</v>
      </c>
      <c r="C53" s="103" t="s">
        <v>162</v>
      </c>
      <c r="D53" s="103" t="s">
        <v>311</v>
      </c>
      <c r="E53" s="103" t="s">
        <v>102</v>
      </c>
      <c r="F53" s="103" t="s">
        <v>162</v>
      </c>
      <c r="G53" s="103" t="s">
        <v>309</v>
      </c>
      <c r="H53" s="103" t="s">
        <v>162</v>
      </c>
      <c r="I53" s="103" t="s">
        <v>248</v>
      </c>
      <c r="J53" s="83" t="s">
        <v>249</v>
      </c>
      <c r="K53" s="68">
        <v>48268</v>
      </c>
      <c r="L53" s="112" t="s">
        <v>38</v>
      </c>
      <c r="M53" s="68">
        <v>48268</v>
      </c>
      <c r="N53" s="68"/>
      <c r="O53" s="68"/>
      <c r="P53" s="68"/>
      <c r="Q53" s="68"/>
      <c r="R53" s="68"/>
      <c r="S53" s="68"/>
      <c r="T53" s="68"/>
      <c r="U53" s="68"/>
      <c r="V53" s="218"/>
    </row>
    <row r="54" ht="17.25" customHeight="1" spans="1:22">
      <c r="A54" s="103" t="s">
        <v>173</v>
      </c>
      <c r="B54" s="103" t="s">
        <v>174</v>
      </c>
      <c r="C54" s="103" t="s">
        <v>201</v>
      </c>
      <c r="D54" s="229" t="s">
        <v>312</v>
      </c>
      <c r="E54" s="103" t="s">
        <v>96</v>
      </c>
      <c r="F54" s="103" t="s">
        <v>160</v>
      </c>
      <c r="G54" s="103" t="s">
        <v>313</v>
      </c>
      <c r="H54" s="103" t="s">
        <v>314</v>
      </c>
      <c r="I54" s="103" t="s">
        <v>315</v>
      </c>
      <c r="J54" s="83" t="s">
        <v>316</v>
      </c>
      <c r="K54" s="68">
        <v>60</v>
      </c>
      <c r="L54" s="112" t="s">
        <v>38</v>
      </c>
      <c r="M54" s="68">
        <v>60</v>
      </c>
      <c r="N54" s="68"/>
      <c r="O54" s="68"/>
      <c r="P54" s="68"/>
      <c r="Q54" s="68"/>
      <c r="R54" s="68"/>
      <c r="S54" s="68"/>
      <c r="T54" s="68"/>
      <c r="U54" s="68"/>
      <c r="V54" s="218"/>
    </row>
    <row r="55" ht="17.25" customHeight="1" spans="1:22">
      <c r="A55" s="103" t="s">
        <v>173</v>
      </c>
      <c r="B55" s="103" t="s">
        <v>174</v>
      </c>
      <c r="C55" s="103" t="s">
        <v>207</v>
      </c>
      <c r="D55" s="103" t="s">
        <v>208</v>
      </c>
      <c r="E55" s="103" t="s">
        <v>96</v>
      </c>
      <c r="F55" s="103" t="s">
        <v>160</v>
      </c>
      <c r="G55" s="103" t="s">
        <v>209</v>
      </c>
      <c r="H55" s="103" t="s">
        <v>207</v>
      </c>
      <c r="I55" s="103" t="s">
        <v>210</v>
      </c>
      <c r="J55" s="83" t="s">
        <v>211</v>
      </c>
      <c r="K55" s="68">
        <v>10260</v>
      </c>
      <c r="L55" s="112" t="s">
        <v>38</v>
      </c>
      <c r="M55" s="68">
        <v>10260</v>
      </c>
      <c r="N55" s="68"/>
      <c r="O55" s="68"/>
      <c r="P55" s="68"/>
      <c r="Q55" s="68"/>
      <c r="R55" s="68"/>
      <c r="S55" s="68"/>
      <c r="T55" s="68"/>
      <c r="U55" s="68"/>
      <c r="V55" s="218"/>
    </row>
    <row r="56" ht="17.25" customHeight="1" spans="1:22">
      <c r="A56" s="103" t="s">
        <v>173</v>
      </c>
      <c r="B56" s="103" t="s">
        <v>174</v>
      </c>
      <c r="C56" s="103" t="s">
        <v>169</v>
      </c>
      <c r="D56" s="103" t="s">
        <v>218</v>
      </c>
      <c r="E56" s="103" t="s">
        <v>96</v>
      </c>
      <c r="F56" s="103" t="s">
        <v>160</v>
      </c>
      <c r="G56" s="103" t="s">
        <v>216</v>
      </c>
      <c r="H56" s="103" t="s">
        <v>169</v>
      </c>
      <c r="I56" s="103" t="s">
        <v>210</v>
      </c>
      <c r="J56" s="83" t="s">
        <v>211</v>
      </c>
      <c r="K56" s="68">
        <v>3600</v>
      </c>
      <c r="L56" s="112" t="s">
        <v>38</v>
      </c>
      <c r="M56" s="68">
        <v>3600</v>
      </c>
      <c r="N56" s="68"/>
      <c r="O56" s="68"/>
      <c r="P56" s="68"/>
      <c r="Q56" s="68"/>
      <c r="R56" s="68"/>
      <c r="S56" s="68"/>
      <c r="T56" s="68"/>
      <c r="U56" s="68"/>
      <c r="V56" s="218"/>
    </row>
    <row r="57" ht="17.25" customHeight="1" spans="1:22">
      <c r="A57" s="103" t="s">
        <v>173</v>
      </c>
      <c r="B57" s="103" t="s">
        <v>174</v>
      </c>
      <c r="C57" s="103" t="s">
        <v>236</v>
      </c>
      <c r="D57" s="103" t="s">
        <v>247</v>
      </c>
      <c r="E57" s="103" t="s">
        <v>96</v>
      </c>
      <c r="F57" s="103" t="s">
        <v>160</v>
      </c>
      <c r="G57" s="103" t="s">
        <v>245</v>
      </c>
      <c r="H57" s="103" t="s">
        <v>246</v>
      </c>
      <c r="I57" s="103" t="s">
        <v>248</v>
      </c>
      <c r="J57" s="83" t="s">
        <v>249</v>
      </c>
      <c r="K57" s="68">
        <v>69606</v>
      </c>
      <c r="L57" s="112" t="s">
        <v>38</v>
      </c>
      <c r="M57" s="68">
        <v>69606</v>
      </c>
      <c r="N57" s="68"/>
      <c r="O57" s="68"/>
      <c r="P57" s="68"/>
      <c r="Q57" s="68"/>
      <c r="R57" s="68"/>
      <c r="S57" s="68"/>
      <c r="T57" s="68"/>
      <c r="U57" s="68"/>
      <c r="V57" s="218"/>
    </row>
    <row r="58" ht="17.25" customHeight="1" spans="1:22">
      <c r="A58" s="103" t="s">
        <v>173</v>
      </c>
      <c r="B58" s="103" t="s">
        <v>174</v>
      </c>
      <c r="C58" s="103" t="s">
        <v>236</v>
      </c>
      <c r="D58" s="103" t="s">
        <v>258</v>
      </c>
      <c r="E58" s="103" t="s">
        <v>96</v>
      </c>
      <c r="F58" s="103" t="s">
        <v>160</v>
      </c>
      <c r="G58" s="103" t="s">
        <v>251</v>
      </c>
      <c r="H58" s="103" t="s">
        <v>252</v>
      </c>
      <c r="I58" s="103" t="s">
        <v>248</v>
      </c>
      <c r="J58" s="83" t="s">
        <v>249</v>
      </c>
      <c r="K58" s="68">
        <v>35154</v>
      </c>
      <c r="L58" s="112" t="s">
        <v>38</v>
      </c>
      <c r="M58" s="68">
        <v>35154</v>
      </c>
      <c r="N58" s="68"/>
      <c r="O58" s="68"/>
      <c r="P58" s="68"/>
      <c r="Q58" s="68"/>
      <c r="R58" s="68"/>
      <c r="S58" s="68"/>
      <c r="T58" s="68"/>
      <c r="U58" s="68"/>
      <c r="V58" s="218"/>
    </row>
    <row r="59" ht="17.25" customHeight="1" spans="1:22">
      <c r="A59" s="103" t="s">
        <v>173</v>
      </c>
      <c r="B59" s="103" t="s">
        <v>174</v>
      </c>
      <c r="C59" s="103" t="s">
        <v>236</v>
      </c>
      <c r="D59" s="103" t="s">
        <v>259</v>
      </c>
      <c r="E59" s="103" t="s">
        <v>96</v>
      </c>
      <c r="F59" s="103" t="s">
        <v>160</v>
      </c>
      <c r="G59" s="103" t="s">
        <v>254</v>
      </c>
      <c r="H59" s="103" t="s">
        <v>255</v>
      </c>
      <c r="I59" s="103" t="s">
        <v>248</v>
      </c>
      <c r="J59" s="83" t="s">
        <v>249</v>
      </c>
      <c r="K59" s="68">
        <v>3708</v>
      </c>
      <c r="L59" s="112" t="s">
        <v>38</v>
      </c>
      <c r="M59" s="68">
        <v>3708</v>
      </c>
      <c r="N59" s="68"/>
      <c r="O59" s="68"/>
      <c r="P59" s="68"/>
      <c r="Q59" s="68"/>
      <c r="R59" s="68"/>
      <c r="S59" s="68"/>
      <c r="T59" s="68"/>
      <c r="U59" s="68"/>
      <c r="V59" s="218"/>
    </row>
    <row r="60" ht="17.25" customHeight="1" spans="1:22">
      <c r="A60" s="103" t="s">
        <v>173</v>
      </c>
      <c r="B60" s="103" t="s">
        <v>174</v>
      </c>
      <c r="C60" s="103" t="s">
        <v>236</v>
      </c>
      <c r="D60" s="103" t="s">
        <v>260</v>
      </c>
      <c r="E60" s="103" t="s">
        <v>96</v>
      </c>
      <c r="F60" s="103" t="s">
        <v>160</v>
      </c>
      <c r="G60" s="103" t="s">
        <v>254</v>
      </c>
      <c r="H60" s="103" t="s">
        <v>255</v>
      </c>
      <c r="I60" s="103" t="s">
        <v>248</v>
      </c>
      <c r="J60" s="83" t="s">
        <v>249</v>
      </c>
      <c r="K60" s="68">
        <v>6912</v>
      </c>
      <c r="L60" s="112" t="s">
        <v>38</v>
      </c>
      <c r="M60" s="68">
        <v>6912</v>
      </c>
      <c r="N60" s="68"/>
      <c r="O60" s="68"/>
      <c r="P60" s="68"/>
      <c r="Q60" s="68"/>
      <c r="R60" s="68"/>
      <c r="S60" s="68"/>
      <c r="T60" s="68"/>
      <c r="U60" s="68"/>
      <c r="V60" s="218"/>
    </row>
    <row r="61" ht="17.25" customHeight="1" spans="1:22">
      <c r="A61" s="103" t="s">
        <v>173</v>
      </c>
      <c r="B61" s="103" t="s">
        <v>174</v>
      </c>
      <c r="C61" s="103" t="s">
        <v>236</v>
      </c>
      <c r="D61" s="103" t="s">
        <v>261</v>
      </c>
      <c r="E61" s="103" t="s">
        <v>96</v>
      </c>
      <c r="F61" s="103" t="s">
        <v>160</v>
      </c>
      <c r="G61" s="103" t="s">
        <v>254</v>
      </c>
      <c r="H61" s="103" t="s">
        <v>255</v>
      </c>
      <c r="I61" s="103" t="s">
        <v>248</v>
      </c>
      <c r="J61" s="83" t="s">
        <v>249</v>
      </c>
      <c r="K61" s="68">
        <v>1638</v>
      </c>
      <c r="L61" s="112" t="s">
        <v>38</v>
      </c>
      <c r="M61" s="68">
        <v>1638</v>
      </c>
      <c r="N61" s="68"/>
      <c r="O61" s="68"/>
      <c r="P61" s="68"/>
      <c r="Q61" s="68"/>
      <c r="R61" s="68"/>
      <c r="S61" s="68"/>
      <c r="T61" s="68"/>
      <c r="U61" s="68"/>
      <c r="V61" s="218"/>
    </row>
    <row r="62" ht="17.25" customHeight="1" spans="1:22">
      <c r="A62" s="103" t="s">
        <v>173</v>
      </c>
      <c r="B62" s="103" t="s">
        <v>174</v>
      </c>
      <c r="C62" s="103" t="s">
        <v>236</v>
      </c>
      <c r="D62" s="103" t="s">
        <v>262</v>
      </c>
      <c r="E62" s="103" t="s">
        <v>76</v>
      </c>
      <c r="F62" s="103" t="s">
        <v>154</v>
      </c>
      <c r="G62" s="103" t="s">
        <v>241</v>
      </c>
      <c r="H62" s="103" t="s">
        <v>242</v>
      </c>
      <c r="I62" s="103" t="s">
        <v>248</v>
      </c>
      <c r="J62" s="83" t="s">
        <v>249</v>
      </c>
      <c r="K62" s="68">
        <v>145692</v>
      </c>
      <c r="L62" s="112" t="s">
        <v>38</v>
      </c>
      <c r="M62" s="68">
        <v>145692</v>
      </c>
      <c r="N62" s="68"/>
      <c r="O62" s="68"/>
      <c r="P62" s="68"/>
      <c r="Q62" s="68"/>
      <c r="R62" s="68"/>
      <c r="S62" s="68"/>
      <c r="T62" s="68"/>
      <c r="U62" s="68"/>
      <c r="V62" s="218"/>
    </row>
    <row r="63" ht="17.25" customHeight="1" spans="1:22">
      <c r="A63" s="103" t="s">
        <v>173</v>
      </c>
      <c r="B63" s="103" t="s">
        <v>174</v>
      </c>
      <c r="C63" s="103" t="s">
        <v>266</v>
      </c>
      <c r="D63" s="103" t="s">
        <v>267</v>
      </c>
      <c r="E63" s="103" t="s">
        <v>96</v>
      </c>
      <c r="F63" s="103" t="s">
        <v>160</v>
      </c>
      <c r="G63" s="103" t="s">
        <v>226</v>
      </c>
      <c r="H63" s="103" t="s">
        <v>227</v>
      </c>
      <c r="I63" s="103" t="s">
        <v>248</v>
      </c>
      <c r="J63" s="83" t="s">
        <v>249</v>
      </c>
      <c r="K63" s="68">
        <v>387936</v>
      </c>
      <c r="L63" s="112" t="s">
        <v>38</v>
      </c>
      <c r="M63" s="68">
        <v>387936</v>
      </c>
      <c r="N63" s="68"/>
      <c r="O63" s="68"/>
      <c r="P63" s="68"/>
      <c r="Q63" s="68"/>
      <c r="R63" s="68"/>
      <c r="S63" s="68"/>
      <c r="T63" s="68"/>
      <c r="U63" s="68"/>
      <c r="V63" s="218"/>
    </row>
    <row r="64" ht="17.25" customHeight="1" spans="1:22">
      <c r="A64" s="103" t="s">
        <v>173</v>
      </c>
      <c r="B64" s="103" t="s">
        <v>174</v>
      </c>
      <c r="C64" s="103" t="s">
        <v>266</v>
      </c>
      <c r="D64" s="103" t="s">
        <v>268</v>
      </c>
      <c r="E64" s="103" t="s">
        <v>96</v>
      </c>
      <c r="F64" s="103" t="s">
        <v>160</v>
      </c>
      <c r="G64" s="103" t="s">
        <v>231</v>
      </c>
      <c r="H64" s="103" t="s">
        <v>232</v>
      </c>
      <c r="I64" s="103" t="s">
        <v>248</v>
      </c>
      <c r="J64" s="83" t="s">
        <v>249</v>
      </c>
      <c r="K64" s="68">
        <v>296820</v>
      </c>
      <c r="L64" s="112" t="s">
        <v>38</v>
      </c>
      <c r="M64" s="68">
        <v>296820</v>
      </c>
      <c r="N64" s="68"/>
      <c r="O64" s="68"/>
      <c r="P64" s="68"/>
      <c r="Q64" s="68"/>
      <c r="R64" s="68"/>
      <c r="S64" s="68"/>
      <c r="T64" s="68"/>
      <c r="U64" s="68"/>
      <c r="V64" s="218"/>
    </row>
    <row r="65" ht="17.25" customHeight="1" spans="1:22">
      <c r="A65" s="103" t="s">
        <v>173</v>
      </c>
      <c r="B65" s="103" t="s">
        <v>174</v>
      </c>
      <c r="C65" s="103" t="s">
        <v>266</v>
      </c>
      <c r="D65" s="103" t="s">
        <v>269</v>
      </c>
      <c r="E65" s="103" t="s">
        <v>96</v>
      </c>
      <c r="F65" s="103" t="s">
        <v>160</v>
      </c>
      <c r="G65" s="103" t="s">
        <v>234</v>
      </c>
      <c r="H65" s="103" t="s">
        <v>235</v>
      </c>
      <c r="I65" s="103" t="s">
        <v>248</v>
      </c>
      <c r="J65" s="83" t="s">
        <v>249</v>
      </c>
      <c r="K65" s="68">
        <v>32328</v>
      </c>
      <c r="L65" s="112" t="s">
        <v>38</v>
      </c>
      <c r="M65" s="68">
        <v>32328</v>
      </c>
      <c r="N65" s="68"/>
      <c r="O65" s="68"/>
      <c r="P65" s="68"/>
      <c r="Q65" s="68"/>
      <c r="R65" s="68"/>
      <c r="S65" s="68"/>
      <c r="T65" s="68"/>
      <c r="U65" s="68"/>
      <c r="V65" s="218"/>
    </row>
    <row r="66" ht="17.25" customHeight="1" spans="1:22">
      <c r="A66" s="103" t="s">
        <v>173</v>
      </c>
      <c r="B66" s="103" t="s">
        <v>174</v>
      </c>
      <c r="C66" s="103" t="s">
        <v>266</v>
      </c>
      <c r="D66" s="103" t="s">
        <v>270</v>
      </c>
      <c r="E66" s="103" t="s">
        <v>96</v>
      </c>
      <c r="F66" s="103" t="s">
        <v>160</v>
      </c>
      <c r="G66" s="103" t="s">
        <v>271</v>
      </c>
      <c r="H66" s="103" t="s">
        <v>272</v>
      </c>
      <c r="I66" s="103" t="s">
        <v>248</v>
      </c>
      <c r="J66" s="83" t="s">
        <v>249</v>
      </c>
      <c r="K66" s="68">
        <v>173220</v>
      </c>
      <c r="L66" s="112" t="s">
        <v>38</v>
      </c>
      <c r="M66" s="68">
        <v>173220</v>
      </c>
      <c r="N66" s="68"/>
      <c r="O66" s="68"/>
      <c r="P66" s="68"/>
      <c r="Q66" s="68"/>
      <c r="R66" s="68"/>
      <c r="S66" s="68"/>
      <c r="T66" s="68"/>
      <c r="U66" s="68"/>
      <c r="V66" s="218"/>
    </row>
    <row r="67" ht="17.25" customHeight="1" spans="1:22">
      <c r="A67" s="103" t="s">
        <v>173</v>
      </c>
      <c r="B67" s="103" t="s">
        <v>174</v>
      </c>
      <c r="C67" s="103" t="s">
        <v>266</v>
      </c>
      <c r="D67" s="103" t="s">
        <v>273</v>
      </c>
      <c r="E67" s="103" t="s">
        <v>96</v>
      </c>
      <c r="F67" s="103" t="s">
        <v>160</v>
      </c>
      <c r="G67" s="103" t="s">
        <v>271</v>
      </c>
      <c r="H67" s="103" t="s">
        <v>272</v>
      </c>
      <c r="I67" s="103" t="s">
        <v>248</v>
      </c>
      <c r="J67" s="83" t="s">
        <v>249</v>
      </c>
      <c r="K67" s="68">
        <v>95568</v>
      </c>
      <c r="L67" s="112" t="s">
        <v>38</v>
      </c>
      <c r="M67" s="68">
        <v>95568</v>
      </c>
      <c r="N67" s="68"/>
      <c r="O67" s="68"/>
      <c r="P67" s="68"/>
      <c r="Q67" s="68"/>
      <c r="R67" s="68"/>
      <c r="S67" s="68"/>
      <c r="T67" s="68"/>
      <c r="U67" s="68"/>
      <c r="V67" s="218"/>
    </row>
    <row r="68" ht="17.25" customHeight="1" spans="1:22">
      <c r="A68" s="103" t="s">
        <v>173</v>
      </c>
      <c r="B68" s="103" t="s">
        <v>174</v>
      </c>
      <c r="C68" s="103" t="s">
        <v>274</v>
      </c>
      <c r="D68" s="103" t="s">
        <v>302</v>
      </c>
      <c r="E68" s="103" t="s">
        <v>96</v>
      </c>
      <c r="F68" s="103" t="s">
        <v>160</v>
      </c>
      <c r="G68" s="103" t="s">
        <v>285</v>
      </c>
      <c r="H68" s="103" t="s">
        <v>286</v>
      </c>
      <c r="I68" s="103" t="s">
        <v>210</v>
      </c>
      <c r="J68" s="83" t="s">
        <v>211</v>
      </c>
      <c r="K68" s="68">
        <v>13500</v>
      </c>
      <c r="L68" s="112" t="s">
        <v>38</v>
      </c>
      <c r="M68" s="68">
        <v>13500</v>
      </c>
      <c r="N68" s="68"/>
      <c r="O68" s="68"/>
      <c r="P68" s="68"/>
      <c r="Q68" s="68"/>
      <c r="R68" s="68"/>
      <c r="S68" s="68"/>
      <c r="T68" s="68"/>
      <c r="U68" s="68"/>
      <c r="V68" s="218"/>
    </row>
    <row r="69" ht="17.25" customHeight="1" spans="1:22">
      <c r="A69" s="103" t="s">
        <v>173</v>
      </c>
      <c r="B69" s="103" t="s">
        <v>174</v>
      </c>
      <c r="C69" s="103" t="s">
        <v>274</v>
      </c>
      <c r="D69" s="103" t="s">
        <v>303</v>
      </c>
      <c r="E69" s="103" t="s">
        <v>96</v>
      </c>
      <c r="F69" s="103" t="s">
        <v>160</v>
      </c>
      <c r="G69" s="103" t="s">
        <v>288</v>
      </c>
      <c r="H69" s="103" t="s">
        <v>289</v>
      </c>
      <c r="I69" s="103" t="s">
        <v>210</v>
      </c>
      <c r="J69" s="83" t="s">
        <v>211</v>
      </c>
      <c r="K69" s="68">
        <v>900</v>
      </c>
      <c r="L69" s="112" t="s">
        <v>38</v>
      </c>
      <c r="M69" s="68">
        <v>900</v>
      </c>
      <c r="N69" s="68"/>
      <c r="O69" s="68"/>
      <c r="P69" s="68"/>
      <c r="Q69" s="68"/>
      <c r="R69" s="68"/>
      <c r="S69" s="68"/>
      <c r="T69" s="68"/>
      <c r="U69" s="68"/>
      <c r="V69" s="218"/>
    </row>
    <row r="70" ht="17.25" customHeight="1" spans="1:22">
      <c r="A70" s="103" t="s">
        <v>173</v>
      </c>
      <c r="B70" s="103" t="s">
        <v>174</v>
      </c>
      <c r="C70" s="103" t="s">
        <v>274</v>
      </c>
      <c r="D70" s="103" t="s">
        <v>304</v>
      </c>
      <c r="E70" s="103" t="s">
        <v>96</v>
      </c>
      <c r="F70" s="103" t="s">
        <v>160</v>
      </c>
      <c r="G70" s="103" t="s">
        <v>291</v>
      </c>
      <c r="H70" s="103" t="s">
        <v>292</v>
      </c>
      <c r="I70" s="103" t="s">
        <v>210</v>
      </c>
      <c r="J70" s="83" t="s">
        <v>211</v>
      </c>
      <c r="K70" s="68">
        <v>1800</v>
      </c>
      <c r="L70" s="112" t="s">
        <v>38</v>
      </c>
      <c r="M70" s="68">
        <v>1800</v>
      </c>
      <c r="N70" s="68"/>
      <c r="O70" s="68"/>
      <c r="P70" s="68"/>
      <c r="Q70" s="68"/>
      <c r="R70" s="68"/>
      <c r="S70" s="68"/>
      <c r="T70" s="68"/>
      <c r="U70" s="68"/>
      <c r="V70" s="218"/>
    </row>
    <row r="71" ht="17.25" customHeight="1" spans="1:22">
      <c r="A71" s="103" t="s">
        <v>173</v>
      </c>
      <c r="B71" s="103" t="s">
        <v>174</v>
      </c>
      <c r="C71" s="103" t="s">
        <v>274</v>
      </c>
      <c r="D71" s="103" t="s">
        <v>305</v>
      </c>
      <c r="E71" s="103" t="s">
        <v>96</v>
      </c>
      <c r="F71" s="103" t="s">
        <v>160</v>
      </c>
      <c r="G71" s="103" t="s">
        <v>294</v>
      </c>
      <c r="H71" s="103" t="s">
        <v>295</v>
      </c>
      <c r="I71" s="103" t="s">
        <v>210</v>
      </c>
      <c r="J71" s="83" t="s">
        <v>211</v>
      </c>
      <c r="K71" s="68">
        <v>1800</v>
      </c>
      <c r="L71" s="112" t="s">
        <v>38</v>
      </c>
      <c r="M71" s="68">
        <v>1800</v>
      </c>
      <c r="N71" s="68"/>
      <c r="O71" s="68"/>
      <c r="P71" s="68"/>
      <c r="Q71" s="68"/>
      <c r="R71" s="68"/>
      <c r="S71" s="68"/>
      <c r="T71" s="68"/>
      <c r="U71" s="68"/>
      <c r="V71" s="218"/>
    </row>
    <row r="72" ht="17.25" customHeight="1" spans="1:22">
      <c r="A72" s="103" t="s">
        <v>173</v>
      </c>
      <c r="B72" s="103" t="s">
        <v>174</v>
      </c>
      <c r="C72" s="103" t="s">
        <v>274</v>
      </c>
      <c r="D72" s="103" t="s">
        <v>306</v>
      </c>
      <c r="E72" s="103" t="s">
        <v>96</v>
      </c>
      <c r="F72" s="103" t="s">
        <v>160</v>
      </c>
      <c r="G72" s="103" t="s">
        <v>297</v>
      </c>
      <c r="H72" s="103" t="s">
        <v>298</v>
      </c>
      <c r="I72" s="103" t="s">
        <v>210</v>
      </c>
      <c r="J72" s="83" t="s">
        <v>211</v>
      </c>
      <c r="K72" s="68">
        <v>6300</v>
      </c>
      <c r="L72" s="112" t="s">
        <v>38</v>
      </c>
      <c r="M72" s="68">
        <v>6300</v>
      </c>
      <c r="N72" s="68"/>
      <c r="O72" s="68"/>
      <c r="P72" s="68"/>
      <c r="Q72" s="68"/>
      <c r="R72" s="68"/>
      <c r="S72" s="68"/>
      <c r="T72" s="68"/>
      <c r="U72" s="68"/>
      <c r="V72" s="218"/>
    </row>
    <row r="73" ht="17.25" customHeight="1" spans="1:22">
      <c r="A73" s="103" t="s">
        <v>173</v>
      </c>
      <c r="B73" s="103" t="s">
        <v>174</v>
      </c>
      <c r="C73" s="103" t="s">
        <v>274</v>
      </c>
      <c r="D73" s="103" t="s">
        <v>307</v>
      </c>
      <c r="E73" s="103" t="s">
        <v>96</v>
      </c>
      <c r="F73" s="103" t="s">
        <v>160</v>
      </c>
      <c r="G73" s="103" t="s">
        <v>300</v>
      </c>
      <c r="H73" s="103" t="s">
        <v>301</v>
      </c>
      <c r="I73" s="103" t="s">
        <v>210</v>
      </c>
      <c r="J73" s="83" t="s">
        <v>211</v>
      </c>
      <c r="K73" s="68">
        <v>9900</v>
      </c>
      <c r="L73" s="112" t="s">
        <v>38</v>
      </c>
      <c r="M73" s="68">
        <v>9900</v>
      </c>
      <c r="N73" s="68"/>
      <c r="O73" s="68"/>
      <c r="P73" s="68"/>
      <c r="Q73" s="68"/>
      <c r="R73" s="68"/>
      <c r="S73" s="68"/>
      <c r="T73" s="68"/>
      <c r="U73" s="68"/>
      <c r="V73" s="218"/>
    </row>
    <row r="74" ht="17.25" customHeight="1" spans="1:22">
      <c r="A74" s="103" t="s">
        <v>173</v>
      </c>
      <c r="B74" s="103" t="s">
        <v>174</v>
      </c>
      <c r="C74" s="103" t="s">
        <v>162</v>
      </c>
      <c r="D74" s="103" t="s">
        <v>311</v>
      </c>
      <c r="E74" s="103" t="s">
        <v>102</v>
      </c>
      <c r="F74" s="103" t="s">
        <v>162</v>
      </c>
      <c r="G74" s="103" t="s">
        <v>309</v>
      </c>
      <c r="H74" s="103" t="s">
        <v>162</v>
      </c>
      <c r="I74" s="103" t="s">
        <v>248</v>
      </c>
      <c r="J74" s="83" t="s">
        <v>249</v>
      </c>
      <c r="K74" s="68">
        <v>108603</v>
      </c>
      <c r="L74" s="112" t="s">
        <v>38</v>
      </c>
      <c r="M74" s="68">
        <v>108603</v>
      </c>
      <c r="N74" s="68"/>
      <c r="O74" s="68"/>
      <c r="P74" s="68"/>
      <c r="Q74" s="68"/>
      <c r="R74" s="68"/>
      <c r="S74" s="68"/>
      <c r="T74" s="68"/>
      <c r="U74" s="68"/>
      <c r="V74" s="218"/>
    </row>
    <row r="75" ht="17.25" customHeight="1" spans="1:22">
      <c r="A75" s="103" t="s">
        <v>173</v>
      </c>
      <c r="B75" s="103" t="s">
        <v>175</v>
      </c>
      <c r="C75" s="103" t="s">
        <v>201</v>
      </c>
      <c r="D75" s="103" t="s">
        <v>317</v>
      </c>
      <c r="E75" s="103" t="s">
        <v>96</v>
      </c>
      <c r="F75" s="103" t="s">
        <v>160</v>
      </c>
      <c r="G75" s="103" t="s">
        <v>203</v>
      </c>
      <c r="H75" s="103" t="s">
        <v>204</v>
      </c>
      <c r="I75" s="103" t="s">
        <v>205</v>
      </c>
      <c r="J75" s="83" t="s">
        <v>206</v>
      </c>
      <c r="K75" s="68">
        <v>9828</v>
      </c>
      <c r="L75" s="112" t="s">
        <v>38</v>
      </c>
      <c r="M75" s="68">
        <v>9828</v>
      </c>
      <c r="N75" s="68"/>
      <c r="O75" s="68"/>
      <c r="P75" s="68"/>
      <c r="Q75" s="68"/>
      <c r="R75" s="68"/>
      <c r="S75" s="68"/>
      <c r="T75" s="68"/>
      <c r="U75" s="68"/>
      <c r="V75" s="218"/>
    </row>
    <row r="76" ht="17.25" customHeight="1" spans="1:22">
      <c r="A76" s="103" t="s">
        <v>173</v>
      </c>
      <c r="B76" s="103" t="s">
        <v>175</v>
      </c>
      <c r="C76" s="103" t="s">
        <v>201</v>
      </c>
      <c r="D76" s="229" t="s">
        <v>312</v>
      </c>
      <c r="E76" s="103" t="s">
        <v>96</v>
      </c>
      <c r="F76" s="103" t="s">
        <v>160</v>
      </c>
      <c r="G76" s="103" t="s">
        <v>313</v>
      </c>
      <c r="H76" s="103" t="s">
        <v>314</v>
      </c>
      <c r="I76" s="103" t="s">
        <v>315</v>
      </c>
      <c r="J76" s="83" t="s">
        <v>316</v>
      </c>
      <c r="K76" s="68">
        <v>360</v>
      </c>
      <c r="L76" s="112" t="s">
        <v>38</v>
      </c>
      <c r="M76" s="68">
        <v>360</v>
      </c>
      <c r="N76" s="68"/>
      <c r="O76" s="68"/>
      <c r="P76" s="68"/>
      <c r="Q76" s="68"/>
      <c r="R76" s="68"/>
      <c r="S76" s="68"/>
      <c r="T76" s="68"/>
      <c r="U76" s="68"/>
      <c r="V76" s="218"/>
    </row>
    <row r="77" ht="17.25" customHeight="1" spans="1:22">
      <c r="A77" s="103" t="s">
        <v>173</v>
      </c>
      <c r="B77" s="103" t="s">
        <v>175</v>
      </c>
      <c r="C77" s="103" t="s">
        <v>201</v>
      </c>
      <c r="D77" s="103" t="s">
        <v>202</v>
      </c>
      <c r="E77" s="103" t="s">
        <v>96</v>
      </c>
      <c r="F77" s="103" t="s">
        <v>160</v>
      </c>
      <c r="G77" s="103" t="s">
        <v>203</v>
      </c>
      <c r="H77" s="103" t="s">
        <v>204</v>
      </c>
      <c r="I77" s="103" t="s">
        <v>205</v>
      </c>
      <c r="J77" s="83" t="s">
        <v>206</v>
      </c>
      <c r="K77" s="68">
        <v>518400</v>
      </c>
      <c r="L77" s="112" t="s">
        <v>38</v>
      </c>
      <c r="M77" s="68">
        <v>518400</v>
      </c>
      <c r="N77" s="68"/>
      <c r="O77" s="68"/>
      <c r="P77" s="68"/>
      <c r="Q77" s="68"/>
      <c r="R77" s="68"/>
      <c r="S77" s="68"/>
      <c r="T77" s="68"/>
      <c r="U77" s="68"/>
      <c r="V77" s="218"/>
    </row>
    <row r="78" ht="17.25" customHeight="1" spans="1:22">
      <c r="A78" s="103" t="s">
        <v>173</v>
      </c>
      <c r="B78" s="103" t="s">
        <v>175</v>
      </c>
      <c r="C78" s="103" t="s">
        <v>207</v>
      </c>
      <c r="D78" s="103" t="s">
        <v>208</v>
      </c>
      <c r="E78" s="103" t="s">
        <v>96</v>
      </c>
      <c r="F78" s="103" t="s">
        <v>160</v>
      </c>
      <c r="G78" s="103" t="s">
        <v>209</v>
      </c>
      <c r="H78" s="103" t="s">
        <v>207</v>
      </c>
      <c r="I78" s="103" t="s">
        <v>210</v>
      </c>
      <c r="J78" s="83" t="s">
        <v>211</v>
      </c>
      <c r="K78" s="68">
        <v>17100</v>
      </c>
      <c r="L78" s="112" t="s">
        <v>38</v>
      </c>
      <c r="M78" s="68">
        <v>17100</v>
      </c>
      <c r="N78" s="68"/>
      <c r="O78" s="68"/>
      <c r="P78" s="68"/>
      <c r="Q78" s="68"/>
      <c r="R78" s="68"/>
      <c r="S78" s="68"/>
      <c r="T78" s="68"/>
      <c r="U78" s="68"/>
      <c r="V78" s="218"/>
    </row>
    <row r="79" ht="17.25" customHeight="1" spans="1:22">
      <c r="A79" s="103" t="s">
        <v>173</v>
      </c>
      <c r="B79" s="103" t="s">
        <v>175</v>
      </c>
      <c r="C79" s="103" t="s">
        <v>169</v>
      </c>
      <c r="D79" s="103" t="s">
        <v>218</v>
      </c>
      <c r="E79" s="103" t="s">
        <v>96</v>
      </c>
      <c r="F79" s="103" t="s">
        <v>160</v>
      </c>
      <c r="G79" s="103" t="s">
        <v>216</v>
      </c>
      <c r="H79" s="103" t="s">
        <v>169</v>
      </c>
      <c r="I79" s="103" t="s">
        <v>210</v>
      </c>
      <c r="J79" s="83" t="s">
        <v>211</v>
      </c>
      <c r="K79" s="68">
        <v>6000</v>
      </c>
      <c r="L79" s="112" t="s">
        <v>38</v>
      </c>
      <c r="M79" s="68">
        <v>6000</v>
      </c>
      <c r="N79" s="68"/>
      <c r="O79" s="68"/>
      <c r="P79" s="68"/>
      <c r="Q79" s="68"/>
      <c r="R79" s="68"/>
      <c r="S79" s="68"/>
      <c r="T79" s="68"/>
      <c r="U79" s="68"/>
      <c r="V79" s="218"/>
    </row>
    <row r="80" ht="17.25" customHeight="1" spans="1:22">
      <c r="A80" s="103" t="s">
        <v>173</v>
      </c>
      <c r="B80" s="103" t="s">
        <v>175</v>
      </c>
      <c r="C80" s="103" t="s">
        <v>236</v>
      </c>
      <c r="D80" s="103" t="s">
        <v>237</v>
      </c>
      <c r="E80" s="103" t="s">
        <v>96</v>
      </c>
      <c r="F80" s="103" t="s">
        <v>160</v>
      </c>
      <c r="G80" s="103" t="s">
        <v>238</v>
      </c>
      <c r="H80" s="103" t="s">
        <v>239</v>
      </c>
      <c r="I80" s="103" t="s">
        <v>205</v>
      </c>
      <c r="J80" s="83" t="s">
        <v>206</v>
      </c>
      <c r="K80" s="68">
        <v>127332</v>
      </c>
      <c r="L80" s="112" t="s">
        <v>38</v>
      </c>
      <c r="M80" s="68">
        <v>127332</v>
      </c>
      <c r="N80" s="68"/>
      <c r="O80" s="68"/>
      <c r="P80" s="68"/>
      <c r="Q80" s="68"/>
      <c r="R80" s="68"/>
      <c r="S80" s="68"/>
      <c r="T80" s="68"/>
      <c r="U80" s="68"/>
      <c r="V80" s="218"/>
    </row>
    <row r="81" ht="17.25" customHeight="1" spans="1:22">
      <c r="A81" s="103" t="s">
        <v>173</v>
      </c>
      <c r="B81" s="103" t="s">
        <v>175</v>
      </c>
      <c r="C81" s="103" t="s">
        <v>236</v>
      </c>
      <c r="D81" s="103" t="s">
        <v>237</v>
      </c>
      <c r="E81" s="103" t="s">
        <v>96</v>
      </c>
      <c r="F81" s="103" t="s">
        <v>160</v>
      </c>
      <c r="G81" s="103" t="s">
        <v>238</v>
      </c>
      <c r="H81" s="103" t="s">
        <v>239</v>
      </c>
      <c r="I81" s="103" t="s">
        <v>205</v>
      </c>
      <c r="J81" s="83" t="s">
        <v>206</v>
      </c>
      <c r="K81" s="68">
        <v>14832</v>
      </c>
      <c r="L81" s="112" t="s">
        <v>38</v>
      </c>
      <c r="M81" s="68">
        <v>14832</v>
      </c>
      <c r="N81" s="68"/>
      <c r="O81" s="68"/>
      <c r="P81" s="68"/>
      <c r="Q81" s="68"/>
      <c r="R81" s="68"/>
      <c r="S81" s="68"/>
      <c r="T81" s="68"/>
      <c r="U81" s="68"/>
      <c r="V81" s="218"/>
    </row>
    <row r="82" ht="17.25" customHeight="1" spans="1:22">
      <c r="A82" s="103" t="s">
        <v>173</v>
      </c>
      <c r="B82" s="103" t="s">
        <v>175</v>
      </c>
      <c r="C82" s="103" t="s">
        <v>236</v>
      </c>
      <c r="D82" s="103" t="s">
        <v>247</v>
      </c>
      <c r="E82" s="103" t="s">
        <v>96</v>
      </c>
      <c r="F82" s="103" t="s">
        <v>160</v>
      </c>
      <c r="G82" s="103" t="s">
        <v>245</v>
      </c>
      <c r="H82" s="103" t="s">
        <v>246</v>
      </c>
      <c r="I82" s="103" t="s">
        <v>248</v>
      </c>
      <c r="J82" s="83" t="s">
        <v>249</v>
      </c>
      <c r="K82" s="68">
        <v>116010</v>
      </c>
      <c r="L82" s="112" t="s">
        <v>38</v>
      </c>
      <c r="M82" s="68">
        <v>116010</v>
      </c>
      <c r="N82" s="68"/>
      <c r="O82" s="68"/>
      <c r="P82" s="68"/>
      <c r="Q82" s="68"/>
      <c r="R82" s="68"/>
      <c r="S82" s="68"/>
      <c r="T82" s="68"/>
      <c r="U82" s="68"/>
      <c r="V82" s="218"/>
    </row>
    <row r="83" ht="17.25" customHeight="1" spans="1:22">
      <c r="A83" s="103" t="s">
        <v>173</v>
      </c>
      <c r="B83" s="103" t="s">
        <v>175</v>
      </c>
      <c r="C83" s="103" t="s">
        <v>236</v>
      </c>
      <c r="D83" s="103" t="s">
        <v>258</v>
      </c>
      <c r="E83" s="103" t="s">
        <v>96</v>
      </c>
      <c r="F83" s="103" t="s">
        <v>160</v>
      </c>
      <c r="G83" s="103" t="s">
        <v>251</v>
      </c>
      <c r="H83" s="103" t="s">
        <v>252</v>
      </c>
      <c r="I83" s="103" t="s">
        <v>248</v>
      </c>
      <c r="J83" s="83" t="s">
        <v>249</v>
      </c>
      <c r="K83" s="68">
        <v>58590</v>
      </c>
      <c r="L83" s="112" t="s">
        <v>38</v>
      </c>
      <c r="M83" s="68">
        <v>58590</v>
      </c>
      <c r="N83" s="68"/>
      <c r="O83" s="68"/>
      <c r="P83" s="68"/>
      <c r="Q83" s="68"/>
      <c r="R83" s="68"/>
      <c r="S83" s="68"/>
      <c r="T83" s="68"/>
      <c r="U83" s="68"/>
      <c r="V83" s="218"/>
    </row>
    <row r="84" ht="17.25" customHeight="1" spans="1:22">
      <c r="A84" s="103" t="s">
        <v>173</v>
      </c>
      <c r="B84" s="103" t="s">
        <v>175</v>
      </c>
      <c r="C84" s="103" t="s">
        <v>236</v>
      </c>
      <c r="D84" s="103" t="s">
        <v>259</v>
      </c>
      <c r="E84" s="103" t="s">
        <v>96</v>
      </c>
      <c r="F84" s="103" t="s">
        <v>160</v>
      </c>
      <c r="G84" s="103" t="s">
        <v>254</v>
      </c>
      <c r="H84" s="103" t="s">
        <v>255</v>
      </c>
      <c r="I84" s="103" t="s">
        <v>248</v>
      </c>
      <c r="J84" s="83" t="s">
        <v>249</v>
      </c>
      <c r="K84" s="68">
        <v>6180</v>
      </c>
      <c r="L84" s="112" t="s">
        <v>38</v>
      </c>
      <c r="M84" s="68">
        <v>6180</v>
      </c>
      <c r="N84" s="68"/>
      <c r="O84" s="68"/>
      <c r="P84" s="68"/>
      <c r="Q84" s="68"/>
      <c r="R84" s="68"/>
      <c r="S84" s="68"/>
      <c r="T84" s="68"/>
      <c r="U84" s="68"/>
      <c r="V84" s="218"/>
    </row>
    <row r="85" ht="17.25" customHeight="1" spans="1:22">
      <c r="A85" s="103" t="s">
        <v>173</v>
      </c>
      <c r="B85" s="103" t="s">
        <v>175</v>
      </c>
      <c r="C85" s="103" t="s">
        <v>236</v>
      </c>
      <c r="D85" s="103" t="s">
        <v>260</v>
      </c>
      <c r="E85" s="103" t="s">
        <v>96</v>
      </c>
      <c r="F85" s="103" t="s">
        <v>160</v>
      </c>
      <c r="G85" s="103" t="s">
        <v>254</v>
      </c>
      <c r="H85" s="103" t="s">
        <v>255</v>
      </c>
      <c r="I85" s="103" t="s">
        <v>248</v>
      </c>
      <c r="J85" s="83" t="s">
        <v>249</v>
      </c>
      <c r="K85" s="68">
        <v>11520</v>
      </c>
      <c r="L85" s="112" t="s">
        <v>38</v>
      </c>
      <c r="M85" s="68">
        <v>11520</v>
      </c>
      <c r="N85" s="68"/>
      <c r="O85" s="68"/>
      <c r="P85" s="68"/>
      <c r="Q85" s="68"/>
      <c r="R85" s="68"/>
      <c r="S85" s="68"/>
      <c r="T85" s="68"/>
      <c r="U85" s="68"/>
      <c r="V85" s="218"/>
    </row>
    <row r="86" ht="17.25" customHeight="1" spans="1:22">
      <c r="A86" s="103" t="s">
        <v>173</v>
      </c>
      <c r="B86" s="103" t="s">
        <v>175</v>
      </c>
      <c r="C86" s="103" t="s">
        <v>236</v>
      </c>
      <c r="D86" s="103" t="s">
        <v>261</v>
      </c>
      <c r="E86" s="103" t="s">
        <v>96</v>
      </c>
      <c r="F86" s="103" t="s">
        <v>160</v>
      </c>
      <c r="G86" s="103" t="s">
        <v>254</v>
      </c>
      <c r="H86" s="103" t="s">
        <v>255</v>
      </c>
      <c r="I86" s="103" t="s">
        <v>248</v>
      </c>
      <c r="J86" s="83" t="s">
        <v>249</v>
      </c>
      <c r="K86" s="68">
        <v>2730</v>
      </c>
      <c r="L86" s="112" t="s">
        <v>38</v>
      </c>
      <c r="M86" s="68">
        <v>2730</v>
      </c>
      <c r="N86" s="68"/>
      <c r="O86" s="68"/>
      <c r="P86" s="68"/>
      <c r="Q86" s="68"/>
      <c r="R86" s="68"/>
      <c r="S86" s="68"/>
      <c r="T86" s="68"/>
      <c r="U86" s="68"/>
      <c r="V86" s="218"/>
    </row>
    <row r="87" ht="17.25" customHeight="1" spans="1:22">
      <c r="A87" s="103" t="s">
        <v>173</v>
      </c>
      <c r="B87" s="103" t="s">
        <v>175</v>
      </c>
      <c r="C87" s="103" t="s">
        <v>236</v>
      </c>
      <c r="D87" s="103" t="s">
        <v>262</v>
      </c>
      <c r="E87" s="103" t="s">
        <v>76</v>
      </c>
      <c r="F87" s="103" t="s">
        <v>154</v>
      </c>
      <c r="G87" s="103" t="s">
        <v>241</v>
      </c>
      <c r="H87" s="103" t="s">
        <v>242</v>
      </c>
      <c r="I87" s="103" t="s">
        <v>248</v>
      </c>
      <c r="J87" s="83" t="s">
        <v>249</v>
      </c>
      <c r="K87" s="68">
        <v>242820</v>
      </c>
      <c r="L87" s="112" t="s">
        <v>38</v>
      </c>
      <c r="M87" s="68">
        <v>242820</v>
      </c>
      <c r="N87" s="68"/>
      <c r="O87" s="68"/>
      <c r="P87" s="68"/>
      <c r="Q87" s="68"/>
      <c r="R87" s="68"/>
      <c r="S87" s="68"/>
      <c r="T87" s="68"/>
      <c r="U87" s="68"/>
      <c r="V87" s="218"/>
    </row>
    <row r="88" ht="17.25" customHeight="1" spans="1:22">
      <c r="A88" s="103" t="s">
        <v>173</v>
      </c>
      <c r="B88" s="103" t="s">
        <v>175</v>
      </c>
      <c r="C88" s="103" t="s">
        <v>266</v>
      </c>
      <c r="D88" s="103" t="s">
        <v>267</v>
      </c>
      <c r="E88" s="103" t="s">
        <v>96</v>
      </c>
      <c r="F88" s="103" t="s">
        <v>160</v>
      </c>
      <c r="G88" s="103" t="s">
        <v>226</v>
      </c>
      <c r="H88" s="103" t="s">
        <v>227</v>
      </c>
      <c r="I88" s="103" t="s">
        <v>248</v>
      </c>
      <c r="J88" s="83" t="s">
        <v>249</v>
      </c>
      <c r="K88" s="68">
        <v>586464</v>
      </c>
      <c r="L88" s="112" t="s">
        <v>38</v>
      </c>
      <c r="M88" s="68">
        <v>586464</v>
      </c>
      <c r="N88" s="68"/>
      <c r="O88" s="68"/>
      <c r="P88" s="68"/>
      <c r="Q88" s="68"/>
      <c r="R88" s="68"/>
      <c r="S88" s="68"/>
      <c r="T88" s="68"/>
      <c r="U88" s="68"/>
      <c r="V88" s="218"/>
    </row>
    <row r="89" ht="17.25" customHeight="1" spans="1:22">
      <c r="A89" s="103" t="s">
        <v>173</v>
      </c>
      <c r="B89" s="103" t="s">
        <v>175</v>
      </c>
      <c r="C89" s="103" t="s">
        <v>266</v>
      </c>
      <c r="D89" s="103" t="s">
        <v>268</v>
      </c>
      <c r="E89" s="103" t="s">
        <v>96</v>
      </c>
      <c r="F89" s="103" t="s">
        <v>160</v>
      </c>
      <c r="G89" s="103" t="s">
        <v>231</v>
      </c>
      <c r="H89" s="103" t="s">
        <v>232</v>
      </c>
      <c r="I89" s="103" t="s">
        <v>248</v>
      </c>
      <c r="J89" s="83" t="s">
        <v>249</v>
      </c>
      <c r="K89" s="68">
        <v>486660</v>
      </c>
      <c r="L89" s="112" t="s">
        <v>38</v>
      </c>
      <c r="M89" s="68">
        <v>486660</v>
      </c>
      <c r="N89" s="68"/>
      <c r="O89" s="68"/>
      <c r="P89" s="68"/>
      <c r="Q89" s="68"/>
      <c r="R89" s="68"/>
      <c r="S89" s="68"/>
      <c r="T89" s="68"/>
      <c r="U89" s="68"/>
      <c r="V89" s="218"/>
    </row>
    <row r="90" ht="17.25" customHeight="1" spans="1:22">
      <c r="A90" s="103" t="s">
        <v>173</v>
      </c>
      <c r="B90" s="103" t="s">
        <v>175</v>
      </c>
      <c r="C90" s="103" t="s">
        <v>266</v>
      </c>
      <c r="D90" s="103" t="s">
        <v>269</v>
      </c>
      <c r="E90" s="103" t="s">
        <v>96</v>
      </c>
      <c r="F90" s="103" t="s">
        <v>160</v>
      </c>
      <c r="G90" s="103" t="s">
        <v>234</v>
      </c>
      <c r="H90" s="103" t="s">
        <v>235</v>
      </c>
      <c r="I90" s="103" t="s">
        <v>248</v>
      </c>
      <c r="J90" s="83" t="s">
        <v>249</v>
      </c>
      <c r="K90" s="68">
        <v>48872</v>
      </c>
      <c r="L90" s="112" t="s">
        <v>38</v>
      </c>
      <c r="M90" s="68">
        <v>48872</v>
      </c>
      <c r="N90" s="68"/>
      <c r="O90" s="68"/>
      <c r="P90" s="68"/>
      <c r="Q90" s="68"/>
      <c r="R90" s="68"/>
      <c r="S90" s="68"/>
      <c r="T90" s="68"/>
      <c r="U90" s="68"/>
      <c r="V90" s="218"/>
    </row>
    <row r="91" ht="17.25" customHeight="1" spans="1:22">
      <c r="A91" s="103" t="s">
        <v>173</v>
      </c>
      <c r="B91" s="103" t="s">
        <v>175</v>
      </c>
      <c r="C91" s="103" t="s">
        <v>266</v>
      </c>
      <c r="D91" s="103" t="s">
        <v>270</v>
      </c>
      <c r="E91" s="103" t="s">
        <v>96</v>
      </c>
      <c r="F91" s="103" t="s">
        <v>160</v>
      </c>
      <c r="G91" s="103" t="s">
        <v>271</v>
      </c>
      <c r="H91" s="103" t="s">
        <v>272</v>
      </c>
      <c r="I91" s="103" t="s">
        <v>248</v>
      </c>
      <c r="J91" s="83" t="s">
        <v>249</v>
      </c>
      <c r="K91" s="68">
        <v>267420</v>
      </c>
      <c r="L91" s="112" t="s">
        <v>38</v>
      </c>
      <c r="M91" s="68">
        <v>267420</v>
      </c>
      <c r="N91" s="68"/>
      <c r="O91" s="68"/>
      <c r="P91" s="68"/>
      <c r="Q91" s="68"/>
      <c r="R91" s="68"/>
      <c r="S91" s="68"/>
      <c r="T91" s="68"/>
      <c r="U91" s="68"/>
      <c r="V91" s="218"/>
    </row>
    <row r="92" ht="17.25" customHeight="1" spans="1:22">
      <c r="A92" s="103" t="s">
        <v>173</v>
      </c>
      <c r="B92" s="103" t="s">
        <v>175</v>
      </c>
      <c r="C92" s="103" t="s">
        <v>266</v>
      </c>
      <c r="D92" s="103" t="s">
        <v>273</v>
      </c>
      <c r="E92" s="103" t="s">
        <v>96</v>
      </c>
      <c r="F92" s="103" t="s">
        <v>160</v>
      </c>
      <c r="G92" s="103" t="s">
        <v>271</v>
      </c>
      <c r="H92" s="103" t="s">
        <v>272</v>
      </c>
      <c r="I92" s="103" t="s">
        <v>248</v>
      </c>
      <c r="J92" s="83" t="s">
        <v>249</v>
      </c>
      <c r="K92" s="68">
        <v>141240</v>
      </c>
      <c r="L92" s="112" t="s">
        <v>38</v>
      </c>
      <c r="M92" s="68">
        <v>141240</v>
      </c>
      <c r="N92" s="68"/>
      <c r="O92" s="68"/>
      <c r="P92" s="68"/>
      <c r="Q92" s="68"/>
      <c r="R92" s="68"/>
      <c r="S92" s="68"/>
      <c r="T92" s="68"/>
      <c r="U92" s="68"/>
      <c r="V92" s="218"/>
    </row>
    <row r="93" ht="17.25" customHeight="1" spans="1:22">
      <c r="A93" s="103" t="s">
        <v>173</v>
      </c>
      <c r="B93" s="103" t="s">
        <v>175</v>
      </c>
      <c r="C93" s="103" t="s">
        <v>274</v>
      </c>
      <c r="D93" s="103" t="s">
        <v>318</v>
      </c>
      <c r="E93" s="103" t="s">
        <v>96</v>
      </c>
      <c r="F93" s="103" t="s">
        <v>160</v>
      </c>
      <c r="G93" s="103" t="s">
        <v>281</v>
      </c>
      <c r="H93" s="103" t="s">
        <v>282</v>
      </c>
      <c r="I93" s="103" t="s">
        <v>210</v>
      </c>
      <c r="J93" s="83" t="s">
        <v>211</v>
      </c>
      <c r="K93" s="68">
        <v>62640</v>
      </c>
      <c r="L93" s="112" t="s">
        <v>38</v>
      </c>
      <c r="M93" s="68">
        <v>62640</v>
      </c>
      <c r="N93" s="68"/>
      <c r="O93" s="68"/>
      <c r="P93" s="68"/>
      <c r="Q93" s="68"/>
      <c r="R93" s="68"/>
      <c r="S93" s="68"/>
      <c r="T93" s="68"/>
      <c r="U93" s="68"/>
      <c r="V93" s="218"/>
    </row>
    <row r="94" ht="17.25" customHeight="1" spans="1:22">
      <c r="A94" s="103" t="s">
        <v>173</v>
      </c>
      <c r="B94" s="103" t="s">
        <v>175</v>
      </c>
      <c r="C94" s="103" t="s">
        <v>274</v>
      </c>
      <c r="D94" s="103" t="s">
        <v>302</v>
      </c>
      <c r="E94" s="103" t="s">
        <v>96</v>
      </c>
      <c r="F94" s="103" t="s">
        <v>160</v>
      </c>
      <c r="G94" s="103" t="s">
        <v>285</v>
      </c>
      <c r="H94" s="103" t="s">
        <v>286</v>
      </c>
      <c r="I94" s="103" t="s">
        <v>210</v>
      </c>
      <c r="J94" s="83" t="s">
        <v>211</v>
      </c>
      <c r="K94" s="68">
        <v>22500</v>
      </c>
      <c r="L94" s="112" t="s">
        <v>38</v>
      </c>
      <c r="M94" s="68">
        <v>22500</v>
      </c>
      <c r="N94" s="68"/>
      <c r="O94" s="68"/>
      <c r="P94" s="68"/>
      <c r="Q94" s="68"/>
      <c r="R94" s="68"/>
      <c r="S94" s="68"/>
      <c r="T94" s="68"/>
      <c r="U94" s="68"/>
      <c r="V94" s="218"/>
    </row>
    <row r="95" ht="17.25" customHeight="1" spans="1:22">
      <c r="A95" s="103" t="s">
        <v>173</v>
      </c>
      <c r="B95" s="103" t="s">
        <v>175</v>
      </c>
      <c r="C95" s="103" t="s">
        <v>274</v>
      </c>
      <c r="D95" s="103" t="s">
        <v>303</v>
      </c>
      <c r="E95" s="103" t="s">
        <v>96</v>
      </c>
      <c r="F95" s="103" t="s">
        <v>160</v>
      </c>
      <c r="G95" s="103" t="s">
        <v>288</v>
      </c>
      <c r="H95" s="103" t="s">
        <v>289</v>
      </c>
      <c r="I95" s="103" t="s">
        <v>210</v>
      </c>
      <c r="J95" s="83" t="s">
        <v>211</v>
      </c>
      <c r="K95" s="68">
        <v>1500</v>
      </c>
      <c r="L95" s="112" t="s">
        <v>38</v>
      </c>
      <c r="M95" s="68">
        <v>1500</v>
      </c>
      <c r="N95" s="68"/>
      <c r="O95" s="68"/>
      <c r="P95" s="68"/>
      <c r="Q95" s="68"/>
      <c r="R95" s="68"/>
      <c r="S95" s="68"/>
      <c r="T95" s="68"/>
      <c r="U95" s="68"/>
      <c r="V95" s="218"/>
    </row>
    <row r="96" ht="17.25" customHeight="1" spans="1:22">
      <c r="A96" s="103" t="s">
        <v>173</v>
      </c>
      <c r="B96" s="103" t="s">
        <v>175</v>
      </c>
      <c r="C96" s="103" t="s">
        <v>274</v>
      </c>
      <c r="D96" s="103" t="s">
        <v>304</v>
      </c>
      <c r="E96" s="103" t="s">
        <v>96</v>
      </c>
      <c r="F96" s="103" t="s">
        <v>160</v>
      </c>
      <c r="G96" s="103" t="s">
        <v>291</v>
      </c>
      <c r="H96" s="103" t="s">
        <v>292</v>
      </c>
      <c r="I96" s="103" t="s">
        <v>210</v>
      </c>
      <c r="J96" s="83" t="s">
        <v>211</v>
      </c>
      <c r="K96" s="68">
        <v>3000</v>
      </c>
      <c r="L96" s="112" t="s">
        <v>38</v>
      </c>
      <c r="M96" s="68">
        <v>3000</v>
      </c>
      <c r="N96" s="68"/>
      <c r="O96" s="68"/>
      <c r="P96" s="68"/>
      <c r="Q96" s="68"/>
      <c r="R96" s="68"/>
      <c r="S96" s="68"/>
      <c r="T96" s="68"/>
      <c r="U96" s="68"/>
      <c r="V96" s="218"/>
    </row>
    <row r="97" ht="17.25" customHeight="1" spans="1:22">
      <c r="A97" s="103" t="s">
        <v>173</v>
      </c>
      <c r="B97" s="103" t="s">
        <v>175</v>
      </c>
      <c r="C97" s="103" t="s">
        <v>274</v>
      </c>
      <c r="D97" s="103" t="s">
        <v>305</v>
      </c>
      <c r="E97" s="103" t="s">
        <v>96</v>
      </c>
      <c r="F97" s="103" t="s">
        <v>160</v>
      </c>
      <c r="G97" s="103" t="s">
        <v>294</v>
      </c>
      <c r="H97" s="103" t="s">
        <v>295</v>
      </c>
      <c r="I97" s="103" t="s">
        <v>210</v>
      </c>
      <c r="J97" s="83" t="s">
        <v>211</v>
      </c>
      <c r="K97" s="68">
        <v>3000</v>
      </c>
      <c r="L97" s="112" t="s">
        <v>38</v>
      </c>
      <c r="M97" s="68">
        <v>3000</v>
      </c>
      <c r="N97" s="68"/>
      <c r="O97" s="68"/>
      <c r="P97" s="68"/>
      <c r="Q97" s="68"/>
      <c r="R97" s="68"/>
      <c r="S97" s="68"/>
      <c r="T97" s="68"/>
      <c r="U97" s="68"/>
      <c r="V97" s="218"/>
    </row>
    <row r="98" ht="17.25" customHeight="1" spans="1:22">
      <c r="A98" s="103" t="s">
        <v>173</v>
      </c>
      <c r="B98" s="103" t="s">
        <v>175</v>
      </c>
      <c r="C98" s="103" t="s">
        <v>274</v>
      </c>
      <c r="D98" s="103" t="s">
        <v>306</v>
      </c>
      <c r="E98" s="103" t="s">
        <v>96</v>
      </c>
      <c r="F98" s="103" t="s">
        <v>160</v>
      </c>
      <c r="G98" s="103" t="s">
        <v>297</v>
      </c>
      <c r="H98" s="103" t="s">
        <v>298</v>
      </c>
      <c r="I98" s="103" t="s">
        <v>210</v>
      </c>
      <c r="J98" s="83" t="s">
        <v>211</v>
      </c>
      <c r="K98" s="68">
        <v>10500</v>
      </c>
      <c r="L98" s="112" t="s">
        <v>38</v>
      </c>
      <c r="M98" s="68">
        <v>10500</v>
      </c>
      <c r="N98" s="68"/>
      <c r="O98" s="68"/>
      <c r="P98" s="68"/>
      <c r="Q98" s="68"/>
      <c r="R98" s="68"/>
      <c r="S98" s="68"/>
      <c r="T98" s="68"/>
      <c r="U98" s="68"/>
      <c r="V98" s="218"/>
    </row>
    <row r="99" ht="17.25" customHeight="1" spans="1:22">
      <c r="A99" s="103" t="s">
        <v>173</v>
      </c>
      <c r="B99" s="103" t="s">
        <v>175</v>
      </c>
      <c r="C99" s="103" t="s">
        <v>274</v>
      </c>
      <c r="D99" s="103" t="s">
        <v>307</v>
      </c>
      <c r="E99" s="103" t="s">
        <v>96</v>
      </c>
      <c r="F99" s="103" t="s">
        <v>160</v>
      </c>
      <c r="G99" s="103" t="s">
        <v>300</v>
      </c>
      <c r="H99" s="103" t="s">
        <v>301</v>
      </c>
      <c r="I99" s="103" t="s">
        <v>210</v>
      </c>
      <c r="J99" s="83" t="s">
        <v>211</v>
      </c>
      <c r="K99" s="68">
        <v>16500</v>
      </c>
      <c r="L99" s="112" t="s">
        <v>38</v>
      </c>
      <c r="M99" s="68">
        <v>16500</v>
      </c>
      <c r="N99" s="68"/>
      <c r="O99" s="68"/>
      <c r="P99" s="68"/>
      <c r="Q99" s="68"/>
      <c r="R99" s="68"/>
      <c r="S99" s="68"/>
      <c r="T99" s="68"/>
      <c r="U99" s="68"/>
      <c r="V99" s="218"/>
    </row>
    <row r="100" ht="17.25" customHeight="1" spans="1:22">
      <c r="A100" s="103" t="s">
        <v>173</v>
      </c>
      <c r="B100" s="103" t="s">
        <v>175</v>
      </c>
      <c r="C100" s="103" t="s">
        <v>162</v>
      </c>
      <c r="D100" s="103" t="s">
        <v>311</v>
      </c>
      <c r="E100" s="103" t="s">
        <v>102</v>
      </c>
      <c r="F100" s="103" t="s">
        <v>162</v>
      </c>
      <c r="G100" s="103" t="s">
        <v>309</v>
      </c>
      <c r="H100" s="103" t="s">
        <v>162</v>
      </c>
      <c r="I100" s="103" t="s">
        <v>248</v>
      </c>
      <c r="J100" s="83" t="s">
        <v>249</v>
      </c>
      <c r="K100" s="68">
        <v>181005</v>
      </c>
      <c r="L100" s="112" t="s">
        <v>38</v>
      </c>
      <c r="M100" s="68">
        <v>181005</v>
      </c>
      <c r="N100" s="68"/>
      <c r="O100" s="68"/>
      <c r="P100" s="68"/>
      <c r="Q100" s="68"/>
      <c r="R100" s="68"/>
      <c r="S100" s="68"/>
      <c r="T100" s="68"/>
      <c r="U100" s="68"/>
      <c r="V100" s="218"/>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1" right="1" top="0.75" bottom="0.75" header="0" footer="0"/>
  <pageSetup paperSize="9" scale="25"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3"/>
  <sheetViews>
    <sheetView showGridLines="0" zoomScale="80" zoomScaleNormal="80" topLeftCell="O1" workbookViewId="0">
      <selection activeCell="R38" sqref="R38"/>
    </sheetView>
  </sheetViews>
  <sheetFormatPr defaultColWidth="10" defaultRowHeight="12.75" customHeight="1"/>
  <cols>
    <col min="1" max="1" width="43.8333333333333" style="1" customWidth="1"/>
    <col min="2" max="2" width="43.8333333333333" style="2" customWidth="1"/>
    <col min="3" max="3" width="16.1666666666667" style="2" customWidth="1"/>
    <col min="4" max="4" width="30.6666666666667" style="2" customWidth="1"/>
    <col min="5" max="5" width="15.8333333333333" style="2" customWidth="1"/>
    <col min="6" max="6" width="9.16666666666667" style="2" customWidth="1"/>
    <col min="7" max="7" width="31.6666666666667" style="2" customWidth="1"/>
    <col min="8" max="8" width="15" style="1" customWidth="1"/>
    <col min="9" max="9" width="22.8333333333333" style="1" customWidth="1"/>
    <col min="10" max="10" width="15.6666666666667" style="1" customWidth="1"/>
    <col min="11" max="11" width="23.3333333333333" style="1" customWidth="1"/>
    <col min="12" max="12" width="15.6666666666667" style="1" customWidth="1"/>
    <col min="13" max="13" width="23.6666666666667" style="1" customWidth="1"/>
    <col min="14" max="23" width="24.8333333333333" style="1" customWidth="1"/>
    <col min="24" max="24" width="24.8333333333333" style="2" customWidth="1"/>
    <col min="25" max="26" width="24.8333333333333" style="1" customWidth="1"/>
    <col min="27" max="16384" width="10" style="2" customWidth="1"/>
  </cols>
  <sheetData>
    <row r="1" ht="17.25" customHeight="1" spans="1:26">
      <c r="A1" s="119"/>
      <c r="H1" s="208"/>
      <c r="I1" s="208"/>
      <c r="J1" s="208"/>
      <c r="K1" s="208"/>
      <c r="L1" s="208"/>
      <c r="M1" s="208"/>
      <c r="N1" s="208"/>
      <c r="O1" s="208"/>
      <c r="P1" s="208"/>
      <c r="Q1" s="208"/>
      <c r="R1" s="208"/>
      <c r="S1" s="208"/>
      <c r="T1" s="208"/>
      <c r="U1" s="208"/>
      <c r="V1" s="208"/>
      <c r="W1" s="208"/>
      <c r="Y1" s="208"/>
      <c r="Z1" s="208"/>
    </row>
    <row r="2" ht="41.25" customHeight="1" spans="1:1">
      <c r="A2" s="4" t="s">
        <v>319</v>
      </c>
    </row>
    <row r="3" ht="17.25" customHeight="1" spans="1:26">
      <c r="A3" s="18" t="s">
        <v>1</v>
      </c>
      <c r="Z3" s="29" t="s">
        <v>2</v>
      </c>
    </row>
    <row r="4" ht="22.5" customHeight="1" spans="1:26">
      <c r="A4" s="20" t="s">
        <v>164</v>
      </c>
      <c r="B4" s="96" t="s">
        <v>165</v>
      </c>
      <c r="C4" s="96" t="s">
        <v>320</v>
      </c>
      <c r="D4" s="20" t="s">
        <v>178</v>
      </c>
      <c r="E4" s="96" t="s">
        <v>321</v>
      </c>
      <c r="F4" s="20" t="s">
        <v>322</v>
      </c>
      <c r="G4" s="96" t="s">
        <v>179</v>
      </c>
      <c r="H4" s="20" t="s">
        <v>180</v>
      </c>
      <c r="I4" s="20" t="s">
        <v>181</v>
      </c>
      <c r="J4" s="20" t="s">
        <v>182</v>
      </c>
      <c r="K4" s="20" t="s">
        <v>183</v>
      </c>
      <c r="L4" s="20" t="s">
        <v>184</v>
      </c>
      <c r="M4" s="20" t="s">
        <v>185</v>
      </c>
      <c r="N4" s="21" t="s">
        <v>186</v>
      </c>
      <c r="O4" s="9"/>
      <c r="P4" s="9"/>
      <c r="Q4" s="9"/>
      <c r="R4" s="9"/>
      <c r="S4" s="9"/>
      <c r="T4" s="9"/>
      <c r="U4" s="9"/>
      <c r="V4" s="9"/>
      <c r="W4" s="9"/>
      <c r="X4" s="215"/>
      <c r="Y4" s="9"/>
      <c r="Z4" s="17"/>
    </row>
    <row r="5" ht="18" customHeight="1" spans="1:26">
      <c r="A5" s="209"/>
      <c r="B5" s="98"/>
      <c r="C5" s="98"/>
      <c r="D5" s="210"/>
      <c r="E5" s="210"/>
      <c r="F5" s="210"/>
      <c r="G5" s="210"/>
      <c r="H5" s="209"/>
      <c r="I5" s="209"/>
      <c r="J5" s="209"/>
      <c r="K5" s="209"/>
      <c r="L5" s="209"/>
      <c r="M5" s="209"/>
      <c r="N5" s="20" t="s">
        <v>323</v>
      </c>
      <c r="O5" s="20" t="s">
        <v>188</v>
      </c>
      <c r="P5" s="21" t="s">
        <v>189</v>
      </c>
      <c r="Q5" s="9"/>
      <c r="R5" s="9"/>
      <c r="S5" s="9"/>
      <c r="T5" s="17"/>
      <c r="U5" s="21" t="s">
        <v>324</v>
      </c>
      <c r="V5" s="9"/>
      <c r="W5" s="9"/>
      <c r="X5" s="215"/>
      <c r="Y5" s="17"/>
      <c r="Z5" s="216" t="s">
        <v>192</v>
      </c>
    </row>
    <row r="6" ht="42.75" customHeight="1" spans="1:26">
      <c r="A6" s="10"/>
      <c r="B6" s="211"/>
      <c r="C6" s="211"/>
      <c r="D6" s="212"/>
      <c r="E6" s="212"/>
      <c r="F6" s="212"/>
      <c r="G6" s="212"/>
      <c r="H6" s="10"/>
      <c r="I6" s="10"/>
      <c r="J6" s="10"/>
      <c r="K6" s="10"/>
      <c r="L6" s="10"/>
      <c r="M6" s="10"/>
      <c r="N6" s="10"/>
      <c r="O6" s="213" t="s">
        <v>67</v>
      </c>
      <c r="P6" s="22" t="s">
        <v>64</v>
      </c>
      <c r="Q6" s="22" t="s">
        <v>325</v>
      </c>
      <c r="R6" s="22" t="s">
        <v>194</v>
      </c>
      <c r="S6" s="22" t="s">
        <v>195</v>
      </c>
      <c r="T6" s="22" t="s">
        <v>196</v>
      </c>
      <c r="U6" s="22" t="s">
        <v>67</v>
      </c>
      <c r="V6" s="22" t="s">
        <v>197</v>
      </c>
      <c r="W6" s="22" t="s">
        <v>198</v>
      </c>
      <c r="X6" s="22" t="s">
        <v>199</v>
      </c>
      <c r="Y6" s="22" t="s">
        <v>200</v>
      </c>
      <c r="Z6" s="217" t="s">
        <v>326</v>
      </c>
    </row>
    <row r="7" ht="17.25" customHeight="1" spans="1:26">
      <c r="A7" s="82" t="s">
        <v>327</v>
      </c>
      <c r="B7" s="156"/>
      <c r="C7" s="156"/>
      <c r="D7" s="156"/>
      <c r="E7" s="156"/>
      <c r="F7" s="156"/>
      <c r="G7" s="156"/>
      <c r="H7" s="82"/>
      <c r="I7" s="82"/>
      <c r="J7" s="82"/>
      <c r="K7" s="82"/>
      <c r="L7" s="82"/>
      <c r="M7" s="82"/>
      <c r="N7" s="82" t="s">
        <v>328</v>
      </c>
      <c r="O7" s="82" t="s">
        <v>329</v>
      </c>
      <c r="P7" s="142">
        <v>3</v>
      </c>
      <c r="Q7" s="142">
        <v>4</v>
      </c>
      <c r="R7" s="142">
        <v>5</v>
      </c>
      <c r="S7" s="142">
        <v>6</v>
      </c>
      <c r="T7" s="142">
        <v>7</v>
      </c>
      <c r="U7" s="142">
        <v>8</v>
      </c>
      <c r="V7" s="142">
        <v>9</v>
      </c>
      <c r="W7" s="142">
        <v>10</v>
      </c>
      <c r="X7" s="156">
        <v>11</v>
      </c>
      <c r="Y7" s="142">
        <v>12</v>
      </c>
      <c r="Z7" s="142">
        <v>13</v>
      </c>
    </row>
    <row r="8" ht="18.75" customHeight="1" spans="1:26">
      <c r="A8" s="82" t="s">
        <v>64</v>
      </c>
      <c r="B8" s="112"/>
      <c r="C8" s="112"/>
      <c r="D8" s="112"/>
      <c r="E8" s="112"/>
      <c r="F8" s="112"/>
      <c r="G8" s="112"/>
      <c r="H8" s="176"/>
      <c r="I8" s="176"/>
      <c r="J8" s="176"/>
      <c r="K8" s="176"/>
      <c r="L8" s="176"/>
      <c r="M8" s="176"/>
      <c r="N8" s="214">
        <v>12500000</v>
      </c>
      <c r="O8" s="214"/>
      <c r="P8" s="214">
        <v>12500000</v>
      </c>
      <c r="Q8" s="214">
        <v>12500000</v>
      </c>
      <c r="R8" s="214"/>
      <c r="S8" s="214"/>
      <c r="T8" s="214"/>
      <c r="U8" s="214"/>
      <c r="V8" s="214"/>
      <c r="W8" s="214"/>
      <c r="X8" s="101" t="s">
        <v>38</v>
      </c>
      <c r="Y8" s="214"/>
      <c r="Z8" s="101"/>
    </row>
    <row r="9" ht="18.75" customHeight="1" spans="1:26">
      <c r="A9" s="83" t="s">
        <v>173</v>
      </c>
      <c r="B9" s="103" t="s">
        <v>174</v>
      </c>
      <c r="C9" s="83" t="s">
        <v>330</v>
      </c>
      <c r="D9" s="103" t="s">
        <v>331</v>
      </c>
      <c r="E9" s="103" t="s">
        <v>332</v>
      </c>
      <c r="F9" s="103" t="s">
        <v>333</v>
      </c>
      <c r="G9" s="103" t="s">
        <v>334</v>
      </c>
      <c r="H9" s="83" t="s">
        <v>84</v>
      </c>
      <c r="I9" s="83" t="s">
        <v>156</v>
      </c>
      <c r="J9" s="83" t="s">
        <v>276</v>
      </c>
      <c r="K9" s="83" t="s">
        <v>277</v>
      </c>
      <c r="L9" s="83" t="s">
        <v>210</v>
      </c>
      <c r="M9" s="83" t="s">
        <v>211</v>
      </c>
      <c r="N9" s="214">
        <v>6500000</v>
      </c>
      <c r="O9" s="214"/>
      <c r="P9" s="214">
        <v>6500000</v>
      </c>
      <c r="Q9" s="214">
        <v>6500000</v>
      </c>
      <c r="R9" s="214"/>
      <c r="S9" s="214"/>
      <c r="T9" s="214"/>
      <c r="U9" s="214"/>
      <c r="V9" s="214"/>
      <c r="W9" s="214"/>
      <c r="X9" s="101" t="s">
        <v>38</v>
      </c>
      <c r="Y9" s="214"/>
      <c r="Z9" s="101"/>
    </row>
    <row r="10" ht="18.75" customHeight="1" spans="1:26">
      <c r="A10" s="83" t="s">
        <v>173</v>
      </c>
      <c r="B10" s="103" t="s">
        <v>175</v>
      </c>
      <c r="C10" s="83" t="s">
        <v>330</v>
      </c>
      <c r="D10" s="103" t="s">
        <v>335</v>
      </c>
      <c r="E10" s="103" t="s">
        <v>332</v>
      </c>
      <c r="F10" s="103" t="s">
        <v>333</v>
      </c>
      <c r="G10" s="103" t="s">
        <v>336</v>
      </c>
      <c r="H10" s="83" t="s">
        <v>84</v>
      </c>
      <c r="I10" s="83" t="s">
        <v>156</v>
      </c>
      <c r="J10" s="83" t="s">
        <v>276</v>
      </c>
      <c r="K10" s="83" t="s">
        <v>277</v>
      </c>
      <c r="L10" s="83" t="s">
        <v>210</v>
      </c>
      <c r="M10" s="83" t="s">
        <v>211</v>
      </c>
      <c r="N10" s="214">
        <v>150000</v>
      </c>
      <c r="O10" s="214"/>
      <c r="P10" s="214">
        <v>150000</v>
      </c>
      <c r="Q10" s="214">
        <v>150000</v>
      </c>
      <c r="R10" s="214"/>
      <c r="S10" s="214"/>
      <c r="T10" s="214"/>
      <c r="U10" s="214"/>
      <c r="V10" s="214"/>
      <c r="W10" s="214"/>
      <c r="X10" s="101" t="s">
        <v>38</v>
      </c>
      <c r="Y10" s="214"/>
      <c r="Z10" s="218"/>
    </row>
    <row r="11" ht="18.75" customHeight="1" spans="1:26">
      <c r="A11" s="83" t="s">
        <v>173</v>
      </c>
      <c r="B11" s="103" t="s">
        <v>175</v>
      </c>
      <c r="C11" s="83" t="s">
        <v>330</v>
      </c>
      <c r="D11" s="103" t="s">
        <v>335</v>
      </c>
      <c r="E11" s="103" t="s">
        <v>332</v>
      </c>
      <c r="F11" s="103" t="s">
        <v>333</v>
      </c>
      <c r="G11" s="103" t="s">
        <v>337</v>
      </c>
      <c r="H11" s="83" t="s">
        <v>84</v>
      </c>
      <c r="I11" s="83" t="s">
        <v>156</v>
      </c>
      <c r="J11" s="83" t="s">
        <v>276</v>
      </c>
      <c r="K11" s="83" t="s">
        <v>277</v>
      </c>
      <c r="L11" s="83" t="s">
        <v>210</v>
      </c>
      <c r="M11" s="83" t="s">
        <v>211</v>
      </c>
      <c r="N11" s="214">
        <v>530000</v>
      </c>
      <c r="O11" s="214"/>
      <c r="P11" s="214">
        <v>530000</v>
      </c>
      <c r="Q11" s="214">
        <v>530000</v>
      </c>
      <c r="R11" s="214"/>
      <c r="S11" s="214"/>
      <c r="T11" s="214"/>
      <c r="U11" s="214"/>
      <c r="V11" s="214"/>
      <c r="W11" s="214"/>
      <c r="X11" s="101" t="s">
        <v>38</v>
      </c>
      <c r="Y11" s="214"/>
      <c r="Z11" s="218"/>
    </row>
    <row r="12" ht="18.75" customHeight="1" spans="1:26">
      <c r="A12" s="83" t="s">
        <v>173</v>
      </c>
      <c r="B12" s="103" t="s">
        <v>175</v>
      </c>
      <c r="C12" s="83" t="s">
        <v>330</v>
      </c>
      <c r="D12" s="103" t="s">
        <v>335</v>
      </c>
      <c r="E12" s="103" t="s">
        <v>332</v>
      </c>
      <c r="F12" s="103" t="s">
        <v>333</v>
      </c>
      <c r="G12" s="103" t="s">
        <v>338</v>
      </c>
      <c r="H12" s="83" t="s">
        <v>84</v>
      </c>
      <c r="I12" s="83" t="s">
        <v>156</v>
      </c>
      <c r="J12" s="83" t="s">
        <v>276</v>
      </c>
      <c r="K12" s="83" t="s">
        <v>277</v>
      </c>
      <c r="L12" s="83" t="s">
        <v>210</v>
      </c>
      <c r="M12" s="83" t="s">
        <v>211</v>
      </c>
      <c r="N12" s="214">
        <v>4920000</v>
      </c>
      <c r="O12" s="214"/>
      <c r="P12" s="214">
        <v>4920000</v>
      </c>
      <c r="Q12" s="214">
        <v>4920000</v>
      </c>
      <c r="R12" s="214"/>
      <c r="S12" s="214"/>
      <c r="T12" s="214"/>
      <c r="U12" s="214"/>
      <c r="V12" s="214"/>
      <c r="W12" s="214"/>
      <c r="X12" s="101" t="s">
        <v>38</v>
      </c>
      <c r="Y12" s="214"/>
      <c r="Z12" s="218"/>
    </row>
    <row r="13" ht="18.75" customHeight="1" spans="1:26">
      <c r="A13" s="83" t="s">
        <v>173</v>
      </c>
      <c r="B13" s="103" t="s">
        <v>175</v>
      </c>
      <c r="C13" s="83" t="s">
        <v>330</v>
      </c>
      <c r="D13" s="103" t="s">
        <v>335</v>
      </c>
      <c r="E13" s="103" t="s">
        <v>332</v>
      </c>
      <c r="F13" s="103" t="s">
        <v>333</v>
      </c>
      <c r="G13" s="103" t="s">
        <v>339</v>
      </c>
      <c r="H13" s="83" t="s">
        <v>84</v>
      </c>
      <c r="I13" s="83" t="s">
        <v>156</v>
      </c>
      <c r="J13" s="83" t="s">
        <v>276</v>
      </c>
      <c r="K13" s="83" t="s">
        <v>277</v>
      </c>
      <c r="L13" s="83" t="s">
        <v>210</v>
      </c>
      <c r="M13" s="83" t="s">
        <v>211</v>
      </c>
      <c r="N13" s="214">
        <v>400000</v>
      </c>
      <c r="O13" s="214"/>
      <c r="P13" s="214">
        <v>400000</v>
      </c>
      <c r="Q13" s="214">
        <v>400000</v>
      </c>
      <c r="R13" s="214"/>
      <c r="S13" s="214"/>
      <c r="T13" s="214"/>
      <c r="U13" s="214"/>
      <c r="V13" s="214"/>
      <c r="W13" s="214"/>
      <c r="X13" s="101" t="s">
        <v>38</v>
      </c>
      <c r="Y13" s="214"/>
      <c r="Z13" s="218"/>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项目支出绩效目标表（另文下达）-2</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2021-02-10T01:19:00Z</dcterms:created>
  <dcterms:modified xsi:type="dcterms:W3CDTF">2021-02-23T08:05:03Z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false</vt:bool>
  </property>
  <property fmtid="{D5CDD505-2E9C-101B-9397-08002B2CF9AE}" pid="4" name="KSORubyTemplateID" linkTarget="0">
    <vt:lpwstr>14</vt:lpwstr>
  </property>
</Properties>
</file>