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480" windowHeight="12765" tabRatio="500" firstSheet="11" activeTab="12"/>
  </bookViews>
  <sheets>
    <sheet name="部门财务收支预算总表" sheetId="1" r:id="rId1"/>
    <sheet name="部门收入预算表" sheetId="2" r:id="rId2"/>
    <sheet name="部门支出预算表" sheetId="3" r:id="rId3"/>
    <sheet name="部门财政拨款收支预算总表" sheetId="4" r:id="rId4"/>
    <sheet name="财政拨款“三公”经费支出预算表" sheetId="5" r:id="rId5"/>
    <sheet name="部门一般公共预算支出预算表" sheetId="6" r:id="rId6"/>
    <sheet name="部门一般公共预算“三公”经费支出预算表" sheetId="7" r:id="rId7"/>
    <sheet name="部门基本支出预算表" sheetId="8" r:id="rId8"/>
    <sheet name="部门项目支出预算表" sheetId="9" r:id="rId9"/>
    <sheet name="部门政府性基金预算支出预算表" sheetId="10" r:id="rId10"/>
    <sheet name="财政拨款支出明细表（经济科目分类）" sheetId="11" r:id="rId11"/>
    <sheet name="项目支出绩效目标表（另文下达）" sheetId="12" r:id="rId12"/>
    <sheet name="对下转移支付预算表" sheetId="13" r:id="rId13"/>
    <sheet name="对下转移支付绩效目标表" sheetId="14" r:id="rId14"/>
    <sheet name="新增资产配置表" sheetId="15" r:id="rId15"/>
    <sheet name="部门政府采购预算表" sheetId="16" r:id="rId16"/>
    <sheet name="部门政府购买服务预算表" sheetId="17" r:id="rId17"/>
    <sheet name="部门整体支出绩效目标表" sheetId="18" r:id="rId18"/>
    <sheet name="部门单位基本信息表" sheetId="19" r:id="rId19"/>
    <sheet name="行政事业单位资产情况表" sheetId="20" r:id="rId20"/>
  </sheets>
  <calcPr calcId="144525"/>
</workbook>
</file>

<file path=xl/sharedStrings.xml><?xml version="1.0" encoding="utf-8"?>
<sst xmlns="http://schemas.openxmlformats.org/spreadsheetml/2006/main" count="817">
  <si>
    <t>2021年部门财务收支预算总表</t>
  </si>
  <si>
    <t>单位名称：石林彝族自治县文化和旅游局</t>
  </si>
  <si>
    <t>单位：元</t>
  </si>
  <si>
    <t>收　　　　　　　　入</t>
  </si>
  <si>
    <t>支　　　　　　　　出</t>
  </si>
  <si>
    <t>项      目</t>
  </si>
  <si>
    <t>2021年预算</t>
  </si>
  <si>
    <t>项目(按功能分类)</t>
  </si>
  <si>
    <t>一、一般公共预算</t>
  </si>
  <si>
    <t>一、一般公共服务支出</t>
  </si>
  <si>
    <t>二、政府性基金预算</t>
  </si>
  <si>
    <t>二、外交支出</t>
  </si>
  <si>
    <t>三、国有资本经营预算</t>
  </si>
  <si>
    <t>三、国防支出</t>
  </si>
  <si>
    <t>四、财政专户管理资金</t>
  </si>
  <si>
    <t>四、公共安全支出</t>
  </si>
  <si>
    <t>五、事业单位事业收入</t>
  </si>
  <si>
    <t>五、教育支出</t>
  </si>
  <si>
    <t>六、事业单位经营收入</t>
  </si>
  <si>
    <t xml:space="preserve">六、科学技术支出 </t>
  </si>
  <si>
    <t>七、上级补助收入</t>
  </si>
  <si>
    <t>七、文化旅游体育与传媒支出</t>
  </si>
  <si>
    <t>八、附属单位上缴收入</t>
  </si>
  <si>
    <t>八、社会保障和就业支出</t>
  </si>
  <si>
    <t>九、其他收入</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</si>
  <si>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</si>
  <si>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</si>
  <si>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</si>
  <si>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</si>
  <si>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</si>
  <si>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</si>
  <si>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</si>
  <si>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</si>
  <si>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</si>
  <si>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</si>
  <si>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</si>
  <si>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</si>
  <si>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</si>
  <si>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0</t>
  </si>
  <si>
    <t>二十二、灾害防治及应急管理支出</t>
  </si>
  <si>
    <t>二十三、预备费</t>
  </si>
  <si>
    <t>二十四、其他支出</t>
  </si>
  <si>
    <t>本年收入合计</t>
  </si>
  <si>
    <t>本年支出合计</t>
  </si>
  <si>
    <t>上年结转结余</t>
  </si>
  <si>
    <t>年终结转结余</t>
  </si>
  <si>
    <t>收  入  总  计</t>
  </si>
  <si>
    <t>支  出  总  计</t>
  </si>
  <si>
    <t>2021年部门收入预算表</t>
  </si>
  <si>
    <t>五、单位资金</t>
  </si>
  <si>
    <t>（一）事业单位经营收入</t>
  </si>
  <si>
    <t>（二）事业收入</t>
  </si>
  <si>
    <t>（三）其他收入</t>
  </si>
  <si>
    <t>（四）附属单位上缴收入</t>
  </si>
  <si>
    <t>六、上级补助收入</t>
  </si>
  <si>
    <t>七、上年结转结余</t>
  </si>
  <si>
    <t>（一）一般公共预算</t>
  </si>
  <si>
    <t>（二）政府性基金预算</t>
  </si>
  <si>
    <t>（三）国有资本经营预算</t>
  </si>
  <si>
    <t>（四）财政专户管理资金</t>
  </si>
  <si>
    <t>（五）单位资金</t>
  </si>
  <si>
    <t>2021年部门支出预算表</t>
  </si>
  <si>
    <t>科目编码</t>
  </si>
  <si>
    <t>科目名称</t>
  </si>
  <si>
    <t>合计</t>
  </si>
  <si>
    <t>基本支出</t>
  </si>
  <si>
    <t>项目支出</t>
  </si>
  <si>
    <t>小计</t>
  </si>
  <si>
    <t>人员经费</t>
  </si>
  <si>
    <t>公用经费</t>
  </si>
  <si>
    <t>市本级支出</t>
  </si>
  <si>
    <t>对下转移支付</t>
  </si>
  <si>
    <t>207</t>
  </si>
  <si>
    <t>文化旅游体育与传媒支出</t>
  </si>
  <si>
    <t>20701</t>
  </si>
  <si>
    <t xml:space="preserve">  文化和旅游</t>
  </si>
  <si>
    <t>2070101</t>
  </si>
  <si>
    <t xml:space="preserve">    行政运行</t>
  </si>
  <si>
    <t>2070104</t>
  </si>
  <si>
    <t xml:space="preserve">    图书馆</t>
  </si>
  <si>
    <t>2070107</t>
  </si>
  <si>
    <t xml:space="preserve">    艺术表演团体</t>
  </si>
  <si>
    <t>2070108</t>
  </si>
  <si>
    <t xml:space="preserve">    文化活动</t>
  </si>
  <si>
    <t>2070109</t>
  </si>
  <si>
    <t xml:space="preserve">    群众文化</t>
  </si>
  <si>
    <t>20702</t>
  </si>
  <si>
    <t xml:space="preserve">  文物</t>
  </si>
  <si>
    <t>2070204</t>
  </si>
  <si>
    <t xml:space="preserve">    文物保护</t>
  </si>
  <si>
    <t>2070299</t>
  </si>
  <si>
    <t xml:space="preserve">    其他文物支出</t>
  </si>
  <si>
    <t>20799</t>
  </si>
  <si>
    <t xml:space="preserve">  其他文化旅游体育与传媒支出</t>
  </si>
  <si>
    <t>2079999</t>
  </si>
  <si>
    <t xml:space="preserve">    其他文化旅游体育与传媒支出</t>
  </si>
  <si>
    <t>208</t>
  </si>
  <si>
    <t>社会保障和就业支出</t>
  </si>
  <si>
    <t>20805</t>
  </si>
  <si>
    <t xml:space="preserve">  行政事业单位养老支出</t>
  </si>
  <si>
    <t>2080505</t>
  </si>
  <si>
    <t xml:space="preserve">    机关事业单位基本养老保险缴费支出</t>
  </si>
  <si>
    <t>2080506</t>
  </si>
  <si>
    <t xml:space="preserve">    机关事业单位职业年金缴费支出</t>
  </si>
  <si>
    <t>221</t>
  </si>
  <si>
    <t>住房保障支出</t>
  </si>
  <si>
    <t>22102</t>
  </si>
  <si>
    <t xml:space="preserve">  住房改革支出</t>
  </si>
  <si>
    <t>2210201</t>
  </si>
  <si>
    <t xml:space="preserve">    住房公积金</t>
  </si>
  <si>
    <t>2021年部门财政拨款收支预算总表</t>
  </si>
  <si>
    <t>一、本年收入</t>
  </si>
  <si>
    <t>一、本年支出</t>
  </si>
  <si>
    <t>（一）一般公共预算拨款</t>
  </si>
  <si>
    <t>（一）一般公共服务支出</t>
  </si>
  <si>
    <t>（二）政府性基金预算拨款</t>
  </si>
  <si>
    <t>（二）外交支出</t>
  </si>
  <si>
    <t>（三）国有资本经营预算拨款</t>
  </si>
  <si>
    <t>（三）国防支出</t>
  </si>
  <si>
    <t>（四）财政专户管理资金拨款</t>
  </si>
  <si>
    <t>（四）公共安全支出</t>
  </si>
  <si>
    <t>二、结余结转</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</si>
  <si>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</si>
  <si>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</si>
  <si>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</si>
  <si>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</si>
  <si>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</si>
  <si>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</si>
  <si>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</si>
  <si>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</si>
  <si>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</si>
  <si>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</si>
  <si>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</si>
  <si>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</si>
  <si>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</si>
  <si>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</si>
  <si>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</si>
  <si>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</si>
  <si>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</si>
  <si>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</si>
  <si>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</si>
  <si>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</si>
  <si>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二、年终结转结余</t>
  </si>
  <si>
    <t>2021年财政拨款“三公”经费支出预算表</t>
  </si>
  <si>
    <t>项目</t>
  </si>
  <si>
    <t>年初预算数</t>
  </si>
  <si>
    <t>上年预算数</t>
  </si>
  <si>
    <t>本年预算与上年预算对比</t>
  </si>
  <si>
    <t>增减额</t>
  </si>
  <si>
    <t>增减幅度（%）</t>
  </si>
  <si>
    <t>1.因公出国（境）费用</t>
  </si>
  <si>
    <t>2.公务接待费</t>
  </si>
  <si>
    <t>3.公务用车购置及运行费</t>
  </si>
  <si>
    <t>其中：（1）公务用车购置费</t>
  </si>
  <si>
    <t xml:space="preserve">      （2）公务用车运行费</t>
  </si>
  <si>
    <t>注： 
一、按照党中央、国务院有关文件及部门预算管理有关规定，“三公”经费包括因公出国（境）费、公务用车购置及运行费和公务接待费。（1）因公出国（境）费，指单位工作人员公务出国（境）的住宿费、旅费、伙食补助费、杂费、培训费等支出。（2）公务用车购置及运行费，指单位公务用车购置费及租用费、燃料费、维修费、过路过桥费、保险费、安全奖励费用等支出，公务用车指用于履行公务的机动车辆，包括领导干部专车、一般公务用车和执法执勤用车。（3）公务接待费，指单位按规定开支的各类公务接待（含外宾接待）支出。
二、“三公”经费增减变化原因说明:相应政策号召，缩减相应支出。</t>
  </si>
  <si>
    <t>2021年部门一般公共预算支出预算表（按功能科目分类）</t>
  </si>
  <si>
    <t>部门预算支出功能分类科目</t>
  </si>
  <si>
    <t>2020预算数</t>
  </si>
  <si>
    <t>2021年部门一般公共预算“三公”经费支出预算表</t>
  </si>
  <si>
    <t>主管部门</t>
  </si>
  <si>
    <t>单位名称</t>
  </si>
  <si>
    <t>“三公”经费合计</t>
  </si>
  <si>
    <t>因公出国（境）费</t>
  </si>
  <si>
    <t>公务用车购置及运行费</t>
  </si>
  <si>
    <t>公务接待费</t>
  </si>
  <si>
    <t>公务用车购置费</t>
  </si>
  <si>
    <t>公务用车运行费</t>
  </si>
  <si>
    <t>行财科</t>
  </si>
  <si>
    <t>石林彝族自治县文化和旅游局</t>
  </si>
  <si>
    <t>石林彝族自治县民族图书馆</t>
  </si>
  <si>
    <t>石林彝族自治县民族文化工作队</t>
  </si>
  <si>
    <t>石林彝族自治县文物管理所</t>
  </si>
  <si>
    <t>石林彝族自治县文化馆</t>
  </si>
  <si>
    <t>2021年部门基本支出预算表（人员类、运转类公用经费项目）</t>
  </si>
  <si>
    <t>2021年部门基本支出预算表</t>
  </si>
  <si>
    <t>项目名称</t>
  </si>
  <si>
    <t>明细项目名称</t>
  </si>
  <si>
    <t>功能科目编码</t>
  </si>
  <si>
    <t>功能科目名称</t>
  </si>
  <si>
    <t>部门经济科目编码</t>
  </si>
  <si>
    <t>部门经济科目名称</t>
  </si>
  <si>
    <t>政府经济科目编码</t>
  </si>
  <si>
    <t>政府经济科目名称</t>
  </si>
  <si>
    <t>资金来源</t>
  </si>
  <si>
    <t>经济科目名称</t>
  </si>
  <si>
    <t>上级补助</t>
  </si>
  <si>
    <t>本级安排</t>
  </si>
  <si>
    <t>财政拨款结转结余</t>
  </si>
  <si>
    <t>单位资金</t>
  </si>
  <si>
    <t>结转结余资金</t>
  </si>
  <si>
    <t>一般公共预算</t>
  </si>
  <si>
    <t>政府性基金预算</t>
  </si>
  <si>
    <t>国有资本经营预算</t>
  </si>
  <si>
    <t>财政专户管理资金</t>
  </si>
  <si>
    <t>事业单位经营收入</t>
  </si>
  <si>
    <t>事业收入</t>
  </si>
  <si>
    <t>附属单位上缴收入</t>
  </si>
  <si>
    <t>其他收入</t>
  </si>
  <si>
    <t>对个人和家庭的补助</t>
  </si>
  <si>
    <t>遗属生活补助</t>
  </si>
  <si>
    <t>行政运行</t>
  </si>
  <si>
    <t>30305</t>
  </si>
  <si>
    <t>生活补助</t>
  </si>
  <si>
    <t>50901</t>
  </si>
  <si>
    <t>社会福利和救助</t>
  </si>
  <si>
    <t>退休人员生活补助</t>
  </si>
  <si>
    <t>工会经费</t>
  </si>
  <si>
    <t>行政工会经费</t>
  </si>
  <si>
    <t>30228</t>
  </si>
  <si>
    <t>50201</t>
  </si>
  <si>
    <t>办公经费</t>
  </si>
  <si>
    <t>公车购置及运维费</t>
  </si>
  <si>
    <t>行政公务用车运行维护费</t>
  </si>
  <si>
    <t>30231</t>
  </si>
  <si>
    <t>公务用车运行维护费</t>
  </si>
  <si>
    <t>50208</t>
  </si>
  <si>
    <t>行政公务接待费</t>
  </si>
  <si>
    <t>30217</t>
  </si>
  <si>
    <t>50206</t>
  </si>
  <si>
    <t>行政人员公务交通补贴</t>
  </si>
  <si>
    <t>公共交通专项经费</t>
  </si>
  <si>
    <t>30239</t>
  </si>
  <si>
    <t>其他交通费用</t>
  </si>
  <si>
    <t>公务交通补贴</t>
  </si>
  <si>
    <t>行政人员支出工资</t>
  </si>
  <si>
    <t>行政基本工资</t>
  </si>
  <si>
    <t>30101</t>
  </si>
  <si>
    <t>基本工资</t>
  </si>
  <si>
    <t>50101</t>
  </si>
  <si>
    <t>工资奖金津补贴</t>
  </si>
  <si>
    <t>行政津贴补贴</t>
  </si>
  <si>
    <t>30102</t>
  </si>
  <si>
    <t>津贴补贴</t>
  </si>
  <si>
    <t>行政年终一次性奖金</t>
  </si>
  <si>
    <t>30103</t>
  </si>
  <si>
    <t>奖金</t>
  </si>
  <si>
    <t>社会保障缴费</t>
  </si>
  <si>
    <t>退休人员医疗统筹</t>
  </si>
  <si>
    <t>30307</t>
  </si>
  <si>
    <t>医疗费补助</t>
  </si>
  <si>
    <t>机关单位基本养老保险</t>
  </si>
  <si>
    <t>机关事业单位基本养老保险缴费支出</t>
  </si>
  <si>
    <t>30108</t>
  </si>
  <si>
    <t>机关事业单位基本养老保险缴费</t>
  </si>
  <si>
    <t>50102</t>
  </si>
  <si>
    <t>机关单位基本医疗保险</t>
  </si>
  <si>
    <t>30110</t>
  </si>
  <si>
    <t>职工基本医疗保险缴费</t>
  </si>
  <si>
    <t>公务员医疗统筹（行政在职人员）</t>
  </si>
  <si>
    <t>30111</t>
  </si>
  <si>
    <t>公务员医疗补助缴费</t>
  </si>
  <si>
    <t>重特病医疗统筹（行政在职人员）</t>
  </si>
  <si>
    <t>30112</t>
  </si>
  <si>
    <t>其他社会保障缴费</t>
  </si>
  <si>
    <t>行政工伤保险</t>
  </si>
  <si>
    <t>行政失业保险</t>
  </si>
  <si>
    <t>一般公用经费</t>
  </si>
  <si>
    <t>专项工作经费</t>
  </si>
  <si>
    <t>30226</t>
  </si>
  <si>
    <t>劳务费</t>
  </si>
  <si>
    <t>50205</t>
  </si>
  <si>
    <t>委托业务费</t>
  </si>
  <si>
    <t>行政离退休人员其他管理费</t>
  </si>
  <si>
    <t>30299</t>
  </si>
  <si>
    <t>其他商品和服务支出</t>
  </si>
  <si>
    <t>50299</t>
  </si>
  <si>
    <t>行政办公费</t>
  </si>
  <si>
    <t>30201</t>
  </si>
  <si>
    <t>办公费</t>
  </si>
  <si>
    <t>行政水费</t>
  </si>
  <si>
    <t>30205</t>
  </si>
  <si>
    <t>水费</t>
  </si>
  <si>
    <t>行政电费</t>
  </si>
  <si>
    <t>30206</t>
  </si>
  <si>
    <t>电费</t>
  </si>
  <si>
    <t>行政邮电费</t>
  </si>
  <si>
    <t>30207</t>
  </si>
  <si>
    <t>邮电费</t>
  </si>
  <si>
    <t>行政差旅费</t>
  </si>
  <si>
    <t>30211</t>
  </si>
  <si>
    <t>差旅费</t>
  </si>
  <si>
    <t>行政福利费</t>
  </si>
  <si>
    <t>30229</t>
  </si>
  <si>
    <t>福利费</t>
  </si>
  <si>
    <t>住房公积金</t>
  </si>
  <si>
    <t>行政住房公积金</t>
  </si>
  <si>
    <t>30113</t>
  </si>
  <si>
    <t>50103</t>
  </si>
  <si>
    <t>图书馆</t>
  </si>
  <si>
    <t>事业工会经费</t>
  </si>
  <si>
    <t>50502</t>
  </si>
  <si>
    <t>商品和服务支出</t>
  </si>
  <si>
    <t>事业公务接待费</t>
  </si>
  <si>
    <t>事业单位基本医疗保险</t>
  </si>
  <si>
    <t>50501</t>
  </si>
  <si>
    <t>工资福利支出</t>
  </si>
  <si>
    <t>公务员医疗统筹（事业在职人员）</t>
  </si>
  <si>
    <t>重特病医疗统筹（事业在职人员）</t>
  </si>
  <si>
    <t>事业失业保险</t>
  </si>
  <si>
    <t>事业工伤保险</t>
  </si>
  <si>
    <t>事业单位基本养老保险</t>
  </si>
  <si>
    <t>事业人员支出工资</t>
  </si>
  <si>
    <t>事业基本工资</t>
  </si>
  <si>
    <t>事业津贴补贴</t>
  </si>
  <si>
    <t>事业年终一次性奖金</t>
  </si>
  <si>
    <t>基础性绩效工资</t>
  </si>
  <si>
    <t>30107</t>
  </si>
  <si>
    <t>绩效工资</t>
  </si>
  <si>
    <t>奖励性绩效工资</t>
  </si>
  <si>
    <t>事业离退休人员其他管理费</t>
  </si>
  <si>
    <t>事业办公费</t>
  </si>
  <si>
    <t>事业水费</t>
  </si>
  <si>
    <t>事业电费</t>
  </si>
  <si>
    <t>事业邮电费</t>
  </si>
  <si>
    <t>事业差旅费</t>
  </si>
  <si>
    <t>事业福利费</t>
  </si>
  <si>
    <t>事业住房公积金</t>
  </si>
  <si>
    <t>艺术表演团体</t>
  </si>
  <si>
    <t>独子费</t>
  </si>
  <si>
    <t>30399</t>
  </si>
  <si>
    <t>其他对个人和家庭的补助</t>
  </si>
  <si>
    <t>50999</t>
  </si>
  <si>
    <t>其他对个人和家庭补助</t>
  </si>
  <si>
    <t>事业职业年金</t>
  </si>
  <si>
    <t>机关事业单位职业年金缴费支出</t>
  </si>
  <si>
    <t>30109</t>
  </si>
  <si>
    <t>职业年金缴费</t>
  </si>
  <si>
    <t>其他文物支出</t>
  </si>
  <si>
    <t>群众文化</t>
  </si>
  <si>
    <t>2021年部门项目支出预算表（其他运转类、特定目标类项目）</t>
  </si>
  <si>
    <t>项目分类</t>
  </si>
  <si>
    <t>项目级次</t>
  </si>
  <si>
    <t>是否基建项目</t>
  </si>
  <si>
    <t>总计</t>
  </si>
  <si>
    <t>自筹资金</t>
  </si>
  <si>
    <t>公共财政预算</t>
  </si>
  <si>
    <t>存量资金</t>
  </si>
  <si>
    <t>**</t>
  </si>
  <si>
    <t>1</t>
  </si>
  <si>
    <t>2</t>
  </si>
  <si>
    <t>事业发展类</t>
  </si>
  <si>
    <t>春节文化系列活动经费</t>
  </si>
  <si>
    <t>本级</t>
  </si>
  <si>
    <t>否</t>
  </si>
  <si>
    <t>文化活动</t>
  </si>
  <si>
    <t>30227</t>
  </si>
  <si>
    <t>基层公共文化服务运行专项经费</t>
  </si>
  <si>
    <t>其他文化旅游体育与传媒支出</t>
  </si>
  <si>
    <t>文物所文物保护专项经费</t>
  </si>
  <si>
    <t>文物保护专项经费</t>
  </si>
  <si>
    <t>文物保护</t>
  </si>
  <si>
    <t>31006</t>
  </si>
  <si>
    <t>大型修缮</t>
  </si>
  <si>
    <t>50601</t>
  </si>
  <si>
    <t>资本性支出（一）</t>
  </si>
  <si>
    <t>2021年部门政府性基金预算支出预算表（按功能科目分类）</t>
  </si>
  <si>
    <t>备注：本单位无2021年部门政府性基金预算支出预算</t>
  </si>
  <si>
    <t>2021年财政拨款支出预算表（按经济科目分类）</t>
  </si>
  <si>
    <t>支        出</t>
  </si>
  <si>
    <t>政府预算支出经济分类科目</t>
  </si>
  <si>
    <t>政府性基金</t>
  </si>
  <si>
    <t>部门预算支出经济分类科目</t>
  </si>
  <si>
    <t>类</t>
  </si>
  <si>
    <t>款</t>
  </si>
  <si>
    <t>3</t>
  </si>
  <si>
    <t>11</t>
  </si>
  <si>
    <t>12</t>
  </si>
  <si>
    <t>501</t>
  </si>
  <si>
    <t/>
  </si>
  <si>
    <t>机关工资福利支出</t>
  </si>
  <si>
    <t>301</t>
  </si>
  <si>
    <t>01</t>
  </si>
  <si>
    <t xml:space="preserve">  工资奖金津补贴</t>
  </si>
  <si>
    <t xml:space="preserve">  基本工资</t>
  </si>
  <si>
    <t>02</t>
  </si>
  <si>
    <t xml:space="preserve">  社会保障缴费</t>
  </si>
  <si>
    <t xml:space="preserve">  津贴补贴</t>
  </si>
  <si>
    <t>03</t>
  </si>
  <si>
    <t xml:space="preserve">  住房公积金</t>
  </si>
  <si>
    <t xml:space="preserve">  奖金</t>
  </si>
  <si>
    <t>502</t>
  </si>
  <si>
    <t>机关商品和服务支出</t>
  </si>
  <si>
    <t>06</t>
  </si>
  <si>
    <t xml:space="preserve">  伙食补助费</t>
  </si>
  <si>
    <t xml:space="preserve">  办公经费</t>
  </si>
  <si>
    <t>07</t>
  </si>
  <si>
    <t xml:space="preserve">  绩效工资</t>
  </si>
  <si>
    <t>05</t>
  </si>
  <si>
    <t xml:space="preserve">  委托业务费</t>
  </si>
  <si>
    <t>08</t>
  </si>
  <si>
    <t xml:space="preserve">  机关事业单位基本养老保险缴费</t>
  </si>
  <si>
    <t xml:space="preserve">  公务接待费</t>
  </si>
  <si>
    <t>09</t>
  </si>
  <si>
    <t xml:space="preserve">  职业年金缴费</t>
  </si>
  <si>
    <t xml:space="preserve">  公务用车运行维护费</t>
  </si>
  <si>
    <t>10</t>
  </si>
  <si>
    <t xml:space="preserve">  职工基本医疗保险缴费</t>
  </si>
  <si>
    <t>99</t>
  </si>
  <si>
    <t xml:space="preserve">  其他商品和服务支出</t>
  </si>
  <si>
    <t xml:space="preserve">  公务员医疗补助缴费</t>
  </si>
  <si>
    <t>505</t>
  </si>
  <si>
    <t>对事业单位经常性补助</t>
  </si>
  <si>
    <t xml:space="preserve">  其他社会保障缴费</t>
  </si>
  <si>
    <t xml:space="preserve">  工资福利支出</t>
  </si>
  <si>
    <t>13</t>
  </si>
  <si>
    <t xml:space="preserve">  商品和服务支出</t>
  </si>
  <si>
    <t>14</t>
  </si>
  <si>
    <t xml:space="preserve">  医疗费</t>
  </si>
  <si>
    <t>506</t>
  </si>
  <si>
    <t>对事业单位资本性补助</t>
  </si>
  <si>
    <t xml:space="preserve">  其他工资福利支出</t>
  </si>
  <si>
    <t xml:space="preserve">  资本性支出（一）</t>
  </si>
  <si>
    <t>302</t>
  </si>
  <si>
    <t>509</t>
  </si>
  <si>
    <t xml:space="preserve">  办公费</t>
  </si>
  <si>
    <t xml:space="preserve">  社会福利和救助</t>
  </si>
  <si>
    <t xml:space="preserve">  印刷费</t>
  </si>
  <si>
    <t xml:space="preserve">  其他对个人和家庭补助</t>
  </si>
  <si>
    <t xml:space="preserve">  咨询费</t>
  </si>
  <si>
    <t>04</t>
  </si>
  <si>
    <t xml:space="preserve">  手续费</t>
  </si>
  <si>
    <t xml:space="preserve">  水费</t>
  </si>
  <si>
    <t xml:space="preserve">  电费</t>
  </si>
  <si>
    <t xml:space="preserve">  邮电费</t>
  </si>
  <si>
    <t xml:space="preserve">  取暖费</t>
  </si>
  <si>
    <t xml:space="preserve">  物业管理费</t>
  </si>
  <si>
    <t xml:space="preserve">  差旅费</t>
  </si>
  <si>
    <t xml:space="preserve">  因公出国（境）费用</t>
  </si>
  <si>
    <t xml:space="preserve">  维修（护）费</t>
  </si>
  <si>
    <t xml:space="preserve">  租赁费</t>
  </si>
  <si>
    <t>15</t>
  </si>
  <si>
    <t xml:space="preserve">  会议费</t>
  </si>
  <si>
    <t>16</t>
  </si>
  <si>
    <t xml:space="preserve">  培训费</t>
  </si>
  <si>
    <t>17</t>
  </si>
  <si>
    <t>18</t>
  </si>
  <si>
    <t xml:space="preserve">  专用材料费</t>
  </si>
  <si>
    <t>24</t>
  </si>
  <si>
    <t xml:space="preserve">  被装购置费</t>
  </si>
  <si>
    <t>25</t>
  </si>
  <si>
    <t xml:space="preserve">  专用燃料费</t>
  </si>
  <si>
    <t>26</t>
  </si>
  <si>
    <t xml:space="preserve">  劳务费</t>
  </si>
  <si>
    <t>27</t>
  </si>
  <si>
    <t>28</t>
  </si>
  <si>
    <t xml:space="preserve">  工会经费</t>
  </si>
  <si>
    <t>29</t>
  </si>
  <si>
    <t xml:space="preserve">  福利费</t>
  </si>
  <si>
    <t>31</t>
  </si>
  <si>
    <t>39</t>
  </si>
  <si>
    <t xml:space="preserve">  其他交通费用</t>
  </si>
  <si>
    <t>40</t>
  </si>
  <si>
    <t xml:space="preserve">  税金及附加费用</t>
  </si>
  <si>
    <t>303</t>
  </si>
  <si>
    <t xml:space="preserve">  离休费</t>
  </si>
  <si>
    <t xml:space="preserve">  退休费</t>
  </si>
  <si>
    <t xml:space="preserve">  退职（役）费</t>
  </si>
  <si>
    <t xml:space="preserve">  抚恤金</t>
  </si>
  <si>
    <t xml:space="preserve">  生活补助</t>
  </si>
  <si>
    <t xml:space="preserve">  救济费</t>
  </si>
  <si>
    <t xml:space="preserve">  医疗费补助</t>
  </si>
  <si>
    <t xml:space="preserve">  助学金</t>
  </si>
  <si>
    <t xml:space="preserve">  奖励金</t>
  </si>
  <si>
    <t xml:space="preserve">  个人农业生产补贴</t>
  </si>
  <si>
    <t xml:space="preserve">  代缴社会保险费</t>
  </si>
  <si>
    <t xml:space="preserve">  其他对个人和家庭的补助</t>
  </si>
  <si>
    <t>307</t>
  </si>
  <si>
    <t>债务利息及费用支出</t>
  </si>
  <si>
    <t xml:space="preserve">  国内债务付息</t>
  </si>
  <si>
    <t xml:space="preserve">  国外债务付息</t>
  </si>
  <si>
    <t xml:space="preserve">  国内债务发行费用</t>
  </si>
  <si>
    <t xml:space="preserve">  国外债务发行费用</t>
  </si>
  <si>
    <t>309</t>
  </si>
  <si>
    <t>资本性支出（基本建设）</t>
  </si>
  <si>
    <t xml:space="preserve">  房屋建筑物购建</t>
  </si>
  <si>
    <t xml:space="preserve">  办公设备购置</t>
  </si>
  <si>
    <t xml:space="preserve">  专用设备购置</t>
  </si>
  <si>
    <t xml:space="preserve">  基础设施建设</t>
  </si>
  <si>
    <t xml:space="preserve">  大型修缮</t>
  </si>
  <si>
    <t xml:space="preserve">  信息网络及软件购置更新</t>
  </si>
  <si>
    <t xml:space="preserve">  物资储备</t>
  </si>
  <si>
    <t xml:space="preserve">  公务用车购置</t>
  </si>
  <si>
    <t>19</t>
  </si>
  <si>
    <t xml:space="preserve">  其他交通工具购置</t>
  </si>
  <si>
    <t>21</t>
  </si>
  <si>
    <t xml:space="preserve">  文物和陈列品购置</t>
  </si>
  <si>
    <t>22</t>
  </si>
  <si>
    <t xml:space="preserve">  无形资产购置</t>
  </si>
  <si>
    <t xml:space="preserve">  其他基本建设支出</t>
  </si>
  <si>
    <t>310</t>
  </si>
  <si>
    <t>资本性支出</t>
  </si>
  <si>
    <t xml:space="preserve">  土地补偿</t>
  </si>
  <si>
    <t xml:space="preserve">  安置补助</t>
  </si>
  <si>
    <t xml:space="preserve">  地上附着物和青苗补偿</t>
  </si>
  <si>
    <t xml:space="preserve">  拆迁补偿</t>
  </si>
  <si>
    <t xml:space="preserve">  其他资本性支出</t>
  </si>
  <si>
    <t>311</t>
  </si>
  <si>
    <t>对企业补助（基本建设）</t>
  </si>
  <si>
    <t xml:space="preserve">  资本金注入</t>
  </si>
  <si>
    <t xml:space="preserve">  其他对企业补助</t>
  </si>
  <si>
    <t>312</t>
  </si>
  <si>
    <t>对企业补助</t>
  </si>
  <si>
    <t xml:space="preserve">  政府投资基金股权投资</t>
  </si>
  <si>
    <t xml:space="preserve">  费用补贴</t>
  </si>
  <si>
    <t xml:space="preserve">  利息补贴</t>
  </si>
  <si>
    <t>313</t>
  </si>
  <si>
    <t>对社会保障基金补助</t>
  </si>
  <si>
    <t xml:space="preserve">  对社会保险基金补助</t>
  </si>
  <si>
    <t xml:space="preserve">  补充全国社会保障基金</t>
  </si>
  <si>
    <t xml:space="preserve">  对机关事业单位职业年金的补助</t>
  </si>
  <si>
    <t>399</t>
  </si>
  <si>
    <t>其他支出</t>
  </si>
  <si>
    <t xml:space="preserve">  赠与</t>
  </si>
  <si>
    <t xml:space="preserve">  国家赔偿费用支出</t>
  </si>
  <si>
    <t xml:space="preserve">  对民间非营利组织和群众性自治组织补贴</t>
  </si>
  <si>
    <t xml:space="preserve">  其他支出</t>
  </si>
  <si>
    <t>2021年县（区）本级项目支出绩效目标表（本次下达）</t>
  </si>
  <si>
    <t>项目年度绩效目标</t>
  </si>
  <si>
    <t>一级指标</t>
  </si>
  <si>
    <t>二级指标</t>
  </si>
  <si>
    <t>三级指标</t>
  </si>
  <si>
    <t>指标性质</t>
  </si>
  <si>
    <t>指标值</t>
  </si>
  <si>
    <t>度量单位</t>
  </si>
  <si>
    <t>指标属性</t>
  </si>
  <si>
    <t>指标内容</t>
  </si>
  <si>
    <t xml:space="preserve">  石林彝族自治县文化和旅游局</t>
  </si>
  <si>
    <t xml:space="preserve">    基层公共文化服务运行专项经费</t>
  </si>
  <si>
    <t>基层公共文化服务运行经费（含乡镇、行政村）</t>
  </si>
  <si>
    <t xml:space="preserve">      产出指标</t>
  </si>
  <si>
    <t>数量指标</t>
  </si>
  <si>
    <t>举办公益演出的场次</t>
  </si>
  <si>
    <t>&gt;=</t>
  </si>
  <si>
    <t>场</t>
  </si>
  <si>
    <t>定量指标</t>
  </si>
  <si>
    <t>反映年度举办公益演出的场次情况。</t>
  </si>
  <si>
    <t>质量指标</t>
  </si>
  <si>
    <t>创艺类演出节目占比</t>
  </si>
  <si>
    <t>%</t>
  </si>
  <si>
    <t>创艺类演出节目占比=创艺类演出节目数量/节目总数量*100%</t>
  </si>
  <si>
    <t>节目数量</t>
  </si>
  <si>
    <t>基层公共文化服务运行经费（含乡镇、行政村）空</t>
  </si>
  <si>
    <t>个</t>
  </si>
  <si>
    <t>反映年度公益演出节目或主题数量。</t>
  </si>
  <si>
    <t>时效指标</t>
  </si>
  <si>
    <t>及时率</t>
  </si>
  <si>
    <t>及时率=在规定时间内完成的公益演出场次/计划举办的公益演出的场次*100%</t>
  </si>
  <si>
    <t xml:space="preserve">      效益指标</t>
  </si>
  <si>
    <t>社会效益指标</t>
  </si>
  <si>
    <t>观众人次</t>
  </si>
  <si>
    <t>人次</t>
  </si>
  <si>
    <t>反映观看节目的观众人次情况。</t>
  </si>
  <si>
    <t>宣传报道次数</t>
  </si>
  <si>
    <t>次</t>
  </si>
  <si>
    <t>举办的公益演出活动被媒体宣传报道的次数，反映其引领示范作用的体现情况。</t>
  </si>
  <si>
    <t xml:space="preserve">      满意度指标</t>
  </si>
  <si>
    <t>服务对象满意度指标</t>
  </si>
  <si>
    <t>满意度</t>
  </si>
  <si>
    <t>90</t>
  </si>
  <si>
    <t>服务对象满意度</t>
  </si>
  <si>
    <t>做好本部门人员、公用经费保障，按规定落实干部职工各项待遇，支持部门正常履职。</t>
  </si>
  <si>
    <t>工资福利发放人数（行政编）</t>
  </si>
  <si>
    <t>=</t>
  </si>
  <si>
    <t>人</t>
  </si>
  <si>
    <t>反映部门（单位）实际发放工资人员数量。工资福利包括：行政人员工资、社会保险、住房公积金、职业年金等。</t>
  </si>
  <si>
    <t>工资福利发放人数（事业编）</t>
  </si>
  <si>
    <t>反映部门（单位）实际发放事业编制人员数量。工资福利包括：事业人员工资、社会保险、住房公积金、职业年金等。</t>
  </si>
  <si>
    <t>供养离（退）休人员数</t>
  </si>
  <si>
    <t>反映财政供养部门（单位）离（退）休人员数量。</t>
  </si>
  <si>
    <t>部门运转</t>
  </si>
  <si>
    <t>正常运转</t>
  </si>
  <si>
    <t>定性指标</t>
  </si>
  <si>
    <t>反映部门（单位）运转情况。</t>
  </si>
  <si>
    <t>单位人员满意度</t>
  </si>
  <si>
    <t>反映部门（单位）人员对工资福利发放的满意程度。</t>
  </si>
  <si>
    <t>社会公众满意度</t>
  </si>
  <si>
    <t>反映社会公众对部门（单位）履职情况的满意程度。</t>
  </si>
  <si>
    <t xml:space="preserve">    公车购置及运维费</t>
  </si>
  <si>
    <t>公用经费保障人数</t>
  </si>
  <si>
    <t>反映公用经费保障部门（单位）正常运转的在职人数情况。在职人数主要指办公、会议、培训、差旅、水费、电费等公用经费中服务保障的人数。</t>
  </si>
  <si>
    <t>公用经费保障物业管理面积</t>
  </si>
  <si>
    <t>平方米</t>
  </si>
  <si>
    <t>反映公用经费保障部门（单位）实际物业管理面积。物业管理的面积数包括工作人员办公室面积、单位负责管理的公共物业面积、电梯及办公设备等。</t>
  </si>
  <si>
    <t>公用经费保障公务用车数量</t>
  </si>
  <si>
    <t>辆</t>
  </si>
  <si>
    <t>反映公用经费保障部门（单位）正常运转的公务用车数量。公务用车包括编制内公务用车数量及年度新购置公务用车数量。</t>
  </si>
  <si>
    <t>反映部门（单位）正常运转情况。</t>
  </si>
  <si>
    <t>“三公经费”控制情况</t>
  </si>
  <si>
    <t>只减不增</t>
  </si>
  <si>
    <t>反映各部门“三公”经费只减不增的要求完成情况。“三公经费”变动率=[（本年度“三公经费”总额-上年度“三公经费”总额）/上年度“三公经费”总额]*100%。“三公经费”：年度预算安排的因公出国（境）费、公务车辆购置及运行费和公务招待费。</t>
  </si>
  <si>
    <t>反映部门（单位）人员对公用经费保障的满意程度。</t>
  </si>
  <si>
    <t xml:space="preserve">    对个人和家庭的补助</t>
  </si>
  <si>
    <t xml:space="preserve">    工会经费</t>
  </si>
  <si>
    <t xml:space="preserve">    行政人员支出工资</t>
  </si>
  <si>
    <t xml:space="preserve">    社会保障缴费</t>
  </si>
  <si>
    <t xml:space="preserve">    公务接待费</t>
  </si>
  <si>
    <t xml:space="preserve">    春节文化系列活动经费</t>
  </si>
  <si>
    <t>空安排好春节系列文化活动</t>
  </si>
  <si>
    <t>举办天数</t>
  </si>
  <si>
    <t>7</t>
  </si>
  <si>
    <t>天</t>
  </si>
  <si>
    <t>反映年度举办（参加）展览、展会的天数情况。</t>
  </si>
  <si>
    <t>50</t>
  </si>
  <si>
    <t>4</t>
  </si>
  <si>
    <t>100</t>
  </si>
  <si>
    <t>2000</t>
  </si>
  <si>
    <t>参会人员满意度</t>
  </si>
  <si>
    <t>反映参加展览、展会人员的满意程度。</t>
  </si>
  <si>
    <t xml:space="preserve">    一般公用经费</t>
  </si>
  <si>
    <t xml:space="preserve">    行政人员公务交通补贴</t>
  </si>
  <si>
    <t xml:space="preserve">  石林彝族自治县民族图书馆</t>
  </si>
  <si>
    <t xml:space="preserve">    事业人员支出工资</t>
  </si>
  <si>
    <t xml:space="preserve">  石林彝族自治县民族文化工作队</t>
  </si>
  <si>
    <t xml:space="preserve">  石林彝族自治县文物管理所</t>
  </si>
  <si>
    <t xml:space="preserve">    文物所文物保护专项经费</t>
  </si>
  <si>
    <t>文物所文物保护费</t>
  </si>
  <si>
    <t>日均开放时长</t>
  </si>
  <si>
    <t>8</t>
  </si>
  <si>
    <t>小时</t>
  </si>
  <si>
    <t>反映大型场馆日均开放的时长情况。</t>
  </si>
  <si>
    <t>维护按时完成率</t>
  </si>
  <si>
    <t>反映大型场馆场所（设施、设备）维护按时完成的情况。场馆（设施、设备）维护按时完成率=在规定时限内完成维护的场馆（设施、设备）数量/维护的场馆（设施、设备）数量*100%</t>
  </si>
  <si>
    <t>场馆接待人次</t>
  </si>
  <si>
    <t>1000</t>
  </si>
  <si>
    <t>反映大型场馆接待的人数情况。</t>
  </si>
  <si>
    <t>免费开放天数</t>
  </si>
  <si>
    <t>300</t>
  </si>
  <si>
    <t>反映大型场馆免费开放的天数情况。</t>
  </si>
  <si>
    <t>接待对象的满意度</t>
  </si>
  <si>
    <t>反映场馆接待对象的满意程度。</t>
  </si>
  <si>
    <t xml:space="preserve">  石林彝族自治县文化馆</t>
  </si>
  <si>
    <t>预算05-4表</t>
  </si>
  <si>
    <t>2021年对下转移支付预算表</t>
  </si>
  <si>
    <t>单位名称（项目）</t>
  </si>
  <si>
    <t>地区</t>
  </si>
  <si>
    <t>备注</t>
  </si>
  <si>
    <t>盘龙区</t>
  </si>
  <si>
    <t>五华区</t>
  </si>
  <si>
    <t>西山区</t>
  </si>
  <si>
    <t>官渡区</t>
  </si>
  <si>
    <t>呈贡区</t>
  </si>
  <si>
    <t>晋宁区</t>
  </si>
  <si>
    <t>东川区</t>
  </si>
  <si>
    <t>富民县</t>
  </si>
  <si>
    <t>宜良县</t>
  </si>
  <si>
    <t>石林县</t>
  </si>
  <si>
    <t>禄劝县</t>
  </si>
  <si>
    <t>寻甸县</t>
  </si>
  <si>
    <t>高新区</t>
  </si>
  <si>
    <t>滇池旅游度假区</t>
  </si>
  <si>
    <t>阳宗海管委会</t>
  </si>
  <si>
    <t>滇中新区</t>
  </si>
  <si>
    <t>安宁市</t>
  </si>
  <si>
    <t>经开区</t>
  </si>
  <si>
    <t>空港区</t>
  </si>
  <si>
    <t>嵩明县</t>
  </si>
  <si>
    <t>备注：本单位无2021年对下转移支付预算</t>
  </si>
  <si>
    <t>2021年对下转移支付绩效目标表</t>
  </si>
  <si>
    <t>备注：本单位无2021年对下转移支付绩效目标</t>
  </si>
  <si>
    <t>2021年部门新增资产配置表</t>
  </si>
  <si>
    <t>资产名称</t>
  </si>
  <si>
    <t>数量
（件、台、套）</t>
  </si>
  <si>
    <t>单价</t>
  </si>
  <si>
    <t>预算金额</t>
  </si>
  <si>
    <t>备注：本单位无2021年部门新增资产配置</t>
  </si>
  <si>
    <t>2021年部门政府采购预算表</t>
  </si>
  <si>
    <t>采购目录</t>
  </si>
  <si>
    <t>采购名称</t>
  </si>
  <si>
    <t>计量单位</t>
  </si>
  <si>
    <t>数量</t>
  </si>
  <si>
    <t>结余结转资金</t>
  </si>
  <si>
    <t>上年结转</t>
  </si>
  <si>
    <t>备注：本单位无2021年部门政府采购预算</t>
  </si>
  <si>
    <t>2021年部门政府购买服务预算表</t>
  </si>
  <si>
    <t>基本支出/项目支出</t>
  </si>
  <si>
    <t>政府购买服务项目</t>
  </si>
  <si>
    <t>政府购买服务目录</t>
  </si>
  <si>
    <r>
      <rPr>
        <sz val="11"/>
        <rFont val="宋体"/>
        <charset val="134"/>
      </rPr>
      <t>备注：本单位无</t>
    </r>
    <r>
      <rPr>
        <sz val="11"/>
        <rFont val="Microsoft Sans Serif"/>
        <charset val="1"/>
      </rPr>
      <t>2021</t>
    </r>
    <r>
      <rPr>
        <sz val="11"/>
        <rFont val="宋体"/>
        <charset val="134"/>
      </rPr>
      <t>年部门政府购买服务预算</t>
    </r>
  </si>
  <si>
    <t xml:space="preserve"> 2021年部门整体支出绩效目标表</t>
  </si>
  <si>
    <t>部门编码</t>
  </si>
  <si>
    <t>129001</t>
  </si>
  <si>
    <t>部门名称</t>
  </si>
  <si>
    <t>内容</t>
  </si>
  <si>
    <t>说明</t>
  </si>
  <si>
    <t>部门总体目标</t>
  </si>
  <si>
    <t>部门职责</t>
  </si>
  <si>
    <t xml:space="preserve">      石林彝族自治县文化和旅游局是县人民政府职能部门，具体负责全县文化和旅游事业发展及管理。负责拟订全县文化、旅游政策，编制全县文化、旅游事业发展规划。推进全县公共文化服务,规划、指导公共文化产品生产,指导文化、旅游基础设施建设。指导、管理图书馆、文化馆（站）、文物所事业和基层文化建设。石林彝族自治县文化市场综合执法大队受石林县文化和旅游局的委托，对涉及文化市场方面的违法行为实施行政处罚。石林彝族自治县文化和旅游局负责监督石林彝族自治县文化市场综合执法大队组织实施行政处罚的行为，并对该行为的后果承担法律责任。
（一）贯彻落实党的文化工作方针政策，研究拟订全县文化和旅游工作政策措施，起草文化和旅游规范性文件。（二）统筹规划文化事业、文化产业和旅游业发展，拟订发展规划并组织实施，推进文化和旅游融合发展，推进文化和旅游体制机制改革。
（三）管理全县重大文化艺术活动，指导全县重点文化旅游设施建设，推进对外文化交流和旅游产业对外合作，推动文化和旅游融合发展，促进全域旅游。（四）指导、管理文艺事业，指导艺术创作生产，扶持体现社会主义核心价值观、具有导向性代表性示范性的文艺作品，推动各门类艺术、各艺术品种发展。（五）负责公共文化事业发展，推进全县公共文化服务体系建设和旅游公共服务建设，深入实施文化惠民工程，统筹推进基本公共文化服务标准化、均等化。（六）指导、推进文化和旅游科技创新发展，推进文化和旅游行业信息化、标准化建设。负责全县智慧旅游建设。（七）负责非物质文化遗产保护，推动非物质文化遗产的保护、传承、普及、弘扬和振兴。（八）拟订文物、博物馆事业发展规划并组织实施，管理、指导文物、博物馆事业工作。（九）统筹规划文化产业和旅游产业，组织实施文化和旅游资源普查、挖掘、保护和利用工作，促进文体产业和旅游产业融合发展。（十）指导文化和旅游市场发展，对文化和旅游市场经营进行行业监管，推进文化和旅游行业信用体系建设，依法规范文化和旅游市场。（十一）指导全县文化和旅游综合执法，组织查处文化、文物、出版、广播电视、电影、旅游等市场的违法行为，督查督办大案要案，维护市场秩序。
（十二）负责制定全县旅游市场开发计划并组织实施，举办旅游重的后果承担法律责任。</t>
  </si>
  <si>
    <t>根据三定方案归纳</t>
  </si>
  <si>
    <t>总体绩效目标
（2021-2023年期间）</t>
  </si>
  <si>
    <t>1.县乡村公共文化基础设施全部免费开放，保障人民群众基本公共文化权益。
2.年度全县举办文化惠民演出300场次以上，播放农村电影1000场次以上，开展文艺培训、展览展出、读书看报、电子阅览等公共文化服务。
3.完成2个乡镇（街道）文化站、38个行政村（社区）综合性文化服务中心达标建设及8个达标村综合性文化服务中心提升项目建设和2个乡镇（街道）文化站提升项目建设任务。
4.对全县文化和旅游市场经营进行行业监管，依法规范文化和旅游市场，组织查处文化、文物、出版、广播电视、电影、旅游等市场的违法行为，督查督办大案要案，维护市场秩序。
5.年度全县举办文化和旅游市场经营单位从业人员2教育培训场次以上，各类专项整治6次以上，多部门联合执法5次以上。
6.协税护税、完成县级非税收入任务。</t>
  </si>
  <si>
    <t>根据部门职责，中长期规划，各级党委，各级政府要求归纳</t>
  </si>
  <si>
    <t>部门年度目标</t>
  </si>
  <si>
    <t>预算年度（2021年）
绩效目标</t>
  </si>
  <si>
    <t xml:space="preserve">1.县乡村公共文化基础设施全部免费开放，保障人民群众基本公共文化权益。
2.年度全县举办文化惠民演出300场次以上，播放农村电影1000场次以上，开展文艺培训、展览展出、读书看报、电子阅览等公共文化服务。
3.完成2个乡镇（街道）文化站、38个行政村（社区）综合性文化服务中心达标建设及8个达标村综合性文化服务中心提升项目建设和2个乡镇（街道）文化站提升项目建设任务。
4.对全县文化和旅游市场经营进行行业监管，依法规范文化和旅游市场，组织查处文化、文物、出版、广播电视、电影、旅游等市场的违法行为，督查督办大案要案，维护市场秩序。
5.年度全县举办文化和旅游市场经营单位从业人员2教育培训场次以上，各类专项整治6次以上，多部门联合执法5次以上。
6.协税护税、完成县级非税收入任务。
</t>
  </si>
  <si>
    <t>部门年度重点工作任务对应的目标或措施预计的产出和效果，每项工作任务都有明确的一项或几项目标。</t>
  </si>
  <si>
    <t>二、部门年度重点工作任务</t>
  </si>
  <si>
    <t>部门职能职责</t>
  </si>
  <si>
    <t>主要内容</t>
  </si>
  <si>
    <t>对应项目</t>
  </si>
  <si>
    <t>预算申报金额（元）</t>
  </si>
  <si>
    <t>总额</t>
  </si>
  <si>
    <t>财政拨款</t>
  </si>
  <si>
    <t>其他资金</t>
  </si>
  <si>
    <t>春节系列文化活动</t>
  </si>
  <si>
    <t>春节系列文化活动经费</t>
  </si>
  <si>
    <t>基层公共文化服务运行</t>
  </si>
  <si>
    <t>基层公共文化服务运行专项资金</t>
  </si>
  <si>
    <t>文物所文物保护</t>
  </si>
  <si>
    <t>人员类、运转类公用经费</t>
  </si>
  <si>
    <t>三、部门整体支出绩效指标</t>
  </si>
  <si>
    <t>绩效指标</t>
  </si>
  <si>
    <t>评（扣）分标准</t>
  </si>
  <si>
    <t>绩效指标设定依据及指标值数据来源</t>
  </si>
  <si>
    <t xml:space="preserve">二级指标 </t>
  </si>
  <si>
    <t>产出指标</t>
  </si>
  <si>
    <t>群众文化机构组织文艺活动次数</t>
  </si>
  <si>
    <t>300场次</t>
  </si>
  <si>
    <t>001</t>
  </si>
  <si>
    <t>指标值达标率</t>
  </si>
  <si>
    <t>比照上年</t>
  </si>
  <si>
    <t>镇均演出场次</t>
  </si>
  <si>
    <t>40场次</t>
  </si>
  <si>
    <t>乡镇（街道）综合文化站、行政村（社区）综合性文化服务中心建设</t>
  </si>
  <si>
    <t>2站38室</t>
  </si>
  <si>
    <t>日常巡查</t>
  </si>
  <si>
    <t>每周3次</t>
  </si>
  <si>
    <t>日常巡查次数</t>
  </si>
  <si>
    <t>教育培训</t>
  </si>
  <si>
    <t>3次以上</t>
  </si>
  <si>
    <t>教育培训次数</t>
  </si>
  <si>
    <t>专项整治</t>
  </si>
  <si>
    <t>6次以上</t>
  </si>
  <si>
    <t>专项整治次数</t>
  </si>
  <si>
    <t>多部门联合执法</t>
  </si>
  <si>
    <t>5次以上</t>
  </si>
  <si>
    <t>多部门联合执法次数</t>
  </si>
  <si>
    <t>公共文化服务项目指标完成率</t>
  </si>
  <si>
    <t>≥80%</t>
  </si>
  <si>
    <t>乡镇（街道）综合文化站、行政村（社区）综合性文化服务中心达标率</t>
  </si>
  <si>
    <t>≥95%</t>
  </si>
  <si>
    <t>旅游投诉反馈完成率</t>
  </si>
  <si>
    <t>≥99%</t>
  </si>
  <si>
    <t>旅游投诉反馈满意率</t>
  </si>
  <si>
    <t>争取2021年完成各项工作任务</t>
  </si>
  <si>
    <t>98%</t>
  </si>
  <si>
    <t>成本指标</t>
  </si>
  <si>
    <t>完成2021年预计各项项目工作需要经费266.22万元</t>
  </si>
  <si>
    <t>100%</t>
  </si>
  <si>
    <t>效益指标</t>
  </si>
  <si>
    <t>经济效益指标</t>
  </si>
  <si>
    <t>文化和旅游市场规范稳定，将间接促进文化和旅游市场繁荣，使消费者增加，从业人员收入增加，政府财政收入增加。</t>
  </si>
  <si>
    <t>002</t>
  </si>
  <si>
    <t>1.以建设文化石林为目标目标，“文化育民、文化乐民、文化富民”为主线，不断完善公共文化服务体系。</t>
  </si>
  <si>
    <t>≥90%</t>
  </si>
  <si>
    <t>2.依法规范文化和旅游市场，维护市场秩序。</t>
  </si>
  <si>
    <t>3.有利于社会稳定、文明和谐。</t>
  </si>
  <si>
    <t>生态效益指标</t>
  </si>
  <si>
    <t>符合环保要求</t>
  </si>
  <si>
    <t>规范的旅游市场秩序将间接促进提升石林县旅游生态环境、城市生态环境。</t>
  </si>
  <si>
    <t>可持续影响指标</t>
  </si>
  <si>
    <t>基本公共文化服务水平稳步提升</t>
  </si>
  <si>
    <t>文化和旅游市场规范，市场繁荣稳步提升。</t>
  </si>
  <si>
    <t>满意度指标</t>
  </si>
  <si>
    <t>群众对国家基本公共文化服务满意度</t>
  </si>
  <si>
    <t>群众对文化和旅游市场监督管理满意度</t>
  </si>
  <si>
    <t>游客对旅游市场的满意度</t>
  </si>
  <si>
    <t>2021年部门单位基本信息表</t>
  </si>
  <si>
    <t>单位：人、辆</t>
  </si>
  <si>
    <t>单位性质</t>
  </si>
  <si>
    <t>单位类别</t>
  </si>
  <si>
    <t>财政供给政策</t>
  </si>
  <si>
    <t>单位所在地</t>
  </si>
  <si>
    <t>编制人数</t>
  </si>
  <si>
    <t>实有人数</t>
  </si>
  <si>
    <t>离退休人数</t>
  </si>
  <si>
    <t>其他实有人数</t>
  </si>
  <si>
    <t>行政
（编制）</t>
  </si>
  <si>
    <t>工勤
（编制）</t>
  </si>
  <si>
    <t>纳入公务员管理（编制）</t>
  </si>
  <si>
    <t>全额补助
（编制）</t>
  </si>
  <si>
    <t>差额补助
（编制）</t>
  </si>
  <si>
    <t>自收自支
（编制）</t>
  </si>
  <si>
    <t>行政
（实有）</t>
  </si>
  <si>
    <t>工勤
（实有）</t>
  </si>
  <si>
    <t>纳入公务员管理（实有）</t>
  </si>
  <si>
    <t>全额补助
（实有）</t>
  </si>
  <si>
    <t>差额补助
（实有）</t>
  </si>
  <si>
    <t>自收自支
（实有）</t>
  </si>
  <si>
    <t>离休人数</t>
  </si>
  <si>
    <t>退休人数</t>
  </si>
  <si>
    <t>政府机关</t>
  </si>
  <si>
    <t>行政</t>
  </si>
  <si>
    <t>全额</t>
  </si>
  <si>
    <t>文化、体育和娱乐业</t>
  </si>
  <si>
    <t>公益一类</t>
  </si>
  <si>
    <t>2021年行政事业单位国有资产占有使用情况表</t>
  </si>
  <si>
    <t>行次</t>
  </si>
  <si>
    <t>资产总额</t>
  </si>
  <si>
    <t>流动资产</t>
  </si>
  <si>
    <t>固定资产</t>
  </si>
  <si>
    <t>对外投资/有价证券</t>
  </si>
  <si>
    <t>在建工程</t>
  </si>
  <si>
    <t>无形资产</t>
  </si>
  <si>
    <t>其他资产</t>
  </si>
  <si>
    <t>房屋构筑物</t>
  </si>
  <si>
    <t>汽车</t>
  </si>
  <si>
    <t>单价200万以上大型设备</t>
  </si>
  <si>
    <t>其他固定资产</t>
  </si>
  <si>
    <t>栏次</t>
  </si>
  <si>
    <t>5</t>
  </si>
  <si>
    <t>6</t>
  </si>
  <si>
    <t>9</t>
  </si>
  <si>
    <t>填报说明：</t>
  </si>
  <si>
    <t>1.资产总额＝流动资产＋固定资产＋对外投资／有价证券＋在建工程＋无形资产＋其他资产</t>
  </si>
  <si>
    <t>2.固定资产＝房屋构筑物＋汽车＋单价200万元以上大型设备＋其他固定资产</t>
  </si>
  <si>
    <t>3.填报截止到2020年12月31日数据</t>
  </si>
</sst>
</file>

<file path=xl/styles.xml><?xml version="1.0" encoding="utf-8"?>
<styleSheet xmlns="http://schemas.openxmlformats.org/spreadsheetml/2006/main">
  <numFmts count="5">
    <numFmt numFmtId="43" formatCode="_ * #,##0.00_ ;_ * \-#,##0.00_ ;_ * &quot;-&quot;??_ ;_ @_ "/>
    <numFmt numFmtId="44" formatCode="_ &quot;￥&quot;* #,##0.00_ ;_ &quot;￥&quot;* \-#,##0.00_ ;_ &quot;￥&quot;* &quot;-&quot;??_ ;_ @_ "/>
    <numFmt numFmtId="42" formatCode="_ &quot;￥&quot;* #,##0_ ;_ &quot;￥&quot;* \-#,##0_ ;_ &quot;￥&quot;* &quot;-&quot;_ ;_ @_ "/>
    <numFmt numFmtId="41" formatCode="_ * #,##0_ ;_ * \-#,##0_ ;_ * &quot;-&quot;_ ;_ @_ "/>
    <numFmt numFmtId="176" formatCode="#,##0.##%;\-#,##0.##%"/>
  </numFmts>
  <fonts count="44">
    <font>
      <sz val="9"/>
      <name val="微软雅黑"/>
      <charset val="1"/>
    </font>
    <font>
      <sz val="10"/>
      <name val="Arial"/>
      <charset val="1"/>
    </font>
    <font>
      <sz val="9"/>
      <name val="宋体"/>
      <charset val="134"/>
    </font>
    <font>
      <sz val="9"/>
      <color rgb="FF000000"/>
      <name val="宋体"/>
      <charset val="134"/>
    </font>
    <font>
      <b/>
      <sz val="23.95"/>
      <color rgb="FF000000"/>
      <name val="宋体"/>
      <charset val="134"/>
    </font>
    <font>
      <sz val="10"/>
      <color rgb="FF000000"/>
      <name val="宋体"/>
      <charset val="134"/>
    </font>
    <font>
      <sz val="11"/>
      <color rgb="FF000000"/>
      <name val="宋体"/>
      <charset val="134"/>
    </font>
    <font>
      <b/>
      <sz val="24"/>
      <color rgb="FF000000"/>
      <name val="宋体"/>
      <charset val="134"/>
    </font>
    <font>
      <b/>
      <sz val="10"/>
      <color rgb="FF000000"/>
      <name val="宋体"/>
      <charset val="134"/>
    </font>
    <font>
      <b/>
      <sz val="11"/>
      <color rgb="FF000000"/>
      <name val="宋体"/>
      <charset val="134"/>
    </font>
    <font>
      <sz val="12"/>
      <color rgb="FF000000"/>
      <name val="宋体"/>
      <charset val="134"/>
    </font>
    <font>
      <sz val="11"/>
      <name val="Microsoft Sans Serif"/>
      <charset val="1"/>
    </font>
    <font>
      <sz val="10"/>
      <name val="宋体"/>
      <charset val="134"/>
    </font>
    <font>
      <b/>
      <sz val="23"/>
      <color rgb="FF000000"/>
      <name val="宋体"/>
      <charset val="134"/>
    </font>
    <font>
      <sz val="11"/>
      <name val="宋体"/>
      <charset val="134"/>
    </font>
    <font>
      <sz val="10"/>
      <color rgb="FF000000"/>
      <name val="Arial"/>
      <charset val="1"/>
    </font>
    <font>
      <sz val="9"/>
      <name val="Microsoft Sans Serif"/>
      <charset val="1"/>
    </font>
    <font>
      <sz val="11"/>
      <name val="Microsoft Sans Serif"/>
      <charset val="134"/>
    </font>
    <font>
      <b/>
      <sz val="22"/>
      <color rgb="FF000000"/>
      <name val="宋体"/>
      <charset val="134"/>
    </font>
    <font>
      <sz val="9"/>
      <name val="微软雅黑"/>
      <charset val="134"/>
    </font>
    <font>
      <b/>
      <sz val="18"/>
      <name val="宋体"/>
      <charset val="134"/>
    </font>
    <font>
      <sz val="12"/>
      <name val="宋体"/>
      <charset val="134"/>
    </font>
    <font>
      <sz val="16"/>
      <name val="宋体"/>
      <charset val="134"/>
    </font>
    <font>
      <b/>
      <sz val="9"/>
      <color rgb="FF000000"/>
      <name val="宋体"/>
      <charset val="134"/>
    </font>
    <font>
      <sz val="11"/>
      <color rgb="FF006100"/>
      <name val="宋体"/>
      <charset val="0"/>
      <scheme val="minor"/>
    </font>
    <font>
      <sz val="11"/>
      <color theme="1"/>
      <name val="宋体"/>
      <charset val="0"/>
      <scheme val="minor"/>
    </font>
    <font>
      <sz val="11"/>
      <color theme="1"/>
      <name val="宋体"/>
      <charset val="134"/>
      <scheme val="minor"/>
    </font>
    <font>
      <b/>
      <sz val="13"/>
      <color theme="3"/>
      <name val="宋体"/>
      <charset val="134"/>
      <scheme val="minor"/>
    </font>
    <font>
      <sz val="11"/>
      <color rgb="FF9C0006"/>
      <name val="宋体"/>
      <charset val="0"/>
      <scheme val="minor"/>
    </font>
    <font>
      <sz val="11"/>
      <color theme="0"/>
      <name val="宋体"/>
      <charset val="0"/>
      <scheme val="minor"/>
    </font>
    <font>
      <sz val="11"/>
      <color rgb="FFFA7D00"/>
      <name val="宋体"/>
      <charset val="0"/>
      <scheme val="minor"/>
    </font>
    <font>
      <b/>
      <sz val="15"/>
      <color theme="3"/>
      <name val="宋体"/>
      <charset val="134"/>
      <scheme val="minor"/>
    </font>
    <font>
      <sz val="11"/>
      <color rgb="FFFF0000"/>
      <name val="宋体"/>
      <charset val="0"/>
      <scheme val="minor"/>
    </font>
    <font>
      <b/>
      <sz val="11"/>
      <color theme="3"/>
      <name val="宋体"/>
      <charset val="134"/>
      <scheme val="minor"/>
    </font>
    <font>
      <sz val="11"/>
      <color rgb="FF3F3F76"/>
      <name val="宋体"/>
      <charset val="0"/>
      <scheme val="minor"/>
    </font>
    <font>
      <sz val="11"/>
      <color rgb="FF9C6500"/>
      <name val="宋体"/>
      <charset val="0"/>
      <scheme val="minor"/>
    </font>
    <font>
      <b/>
      <sz val="11"/>
      <color rgb="FF3F3F3F"/>
      <name val="宋体"/>
      <charset val="0"/>
      <scheme val="minor"/>
    </font>
    <font>
      <u/>
      <sz val="11"/>
      <color rgb="FF0000FF"/>
      <name val="宋体"/>
      <charset val="0"/>
      <scheme val="minor"/>
    </font>
    <font>
      <b/>
      <sz val="11"/>
      <color theme="1"/>
      <name val="宋体"/>
      <charset val="0"/>
      <scheme val="minor"/>
    </font>
    <font>
      <b/>
      <sz val="11"/>
      <color rgb="FFFA7D00"/>
      <name val="宋体"/>
      <charset val="0"/>
      <scheme val="minor"/>
    </font>
    <font>
      <i/>
      <sz val="11"/>
      <color rgb="FF7F7F7F"/>
      <name val="宋体"/>
      <charset val="0"/>
      <scheme val="minor"/>
    </font>
    <font>
      <u/>
      <sz val="11"/>
      <color rgb="FF800080"/>
      <name val="宋体"/>
      <charset val="0"/>
      <scheme val="minor"/>
    </font>
    <font>
      <b/>
      <sz val="11"/>
      <color rgb="FFFFFFFF"/>
      <name val="宋体"/>
      <charset val="0"/>
      <scheme val="minor"/>
    </font>
    <font>
      <b/>
      <sz val="18"/>
      <color theme="3"/>
      <name val="宋体"/>
      <charset val="134"/>
      <scheme val="minor"/>
    </font>
  </fonts>
  <fills count="35">
    <fill>
      <patternFill patternType="none"/>
    </fill>
    <fill>
      <patternFill patternType="gray125"/>
    </fill>
    <fill>
      <patternFill patternType="solid">
        <fgColor rgb="FFFFFFFF"/>
        <bgColor rgb="FF000000"/>
      </patternFill>
    </fill>
    <fill>
      <patternFill patternType="solid">
        <fgColor rgb="FFDBEEF4"/>
        <bgColor rgb="FF000000"/>
      </patternFill>
    </fill>
    <fill>
      <patternFill patternType="solid">
        <fgColor rgb="FFC6EFCE"/>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rgb="FFFFC7CE"/>
        <bgColor indexed="64"/>
      </patternFill>
    </fill>
    <fill>
      <patternFill patternType="solid">
        <fgColor theme="9" tint="0.399975585192419"/>
        <bgColor indexed="64"/>
      </patternFill>
    </fill>
    <fill>
      <patternFill patternType="solid">
        <fgColor theme="9"/>
        <bgColor indexed="64"/>
      </patternFill>
    </fill>
    <fill>
      <patternFill patternType="solid">
        <fgColor theme="8" tint="0.599993896298105"/>
        <bgColor indexed="64"/>
      </patternFill>
    </fill>
    <fill>
      <patternFill patternType="solid">
        <fgColor theme="6" tint="0.399975585192419"/>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rgb="FFFFFFCC"/>
        <bgColor indexed="64"/>
      </patternFill>
    </fill>
    <fill>
      <patternFill patternType="solid">
        <fgColor rgb="FFFFCC9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rgb="FFFFEB9C"/>
        <bgColor indexed="64"/>
      </patternFill>
    </fill>
    <fill>
      <patternFill patternType="solid">
        <fgColor theme="9" tint="0.599993896298105"/>
        <bgColor indexed="64"/>
      </patternFill>
    </fill>
    <fill>
      <patternFill patternType="solid">
        <fgColor theme="7"/>
        <bgColor indexed="64"/>
      </patternFill>
    </fill>
    <fill>
      <patternFill patternType="solid">
        <fgColor rgb="FFF2F2F2"/>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6"/>
        <bgColor indexed="64"/>
      </patternFill>
    </fill>
    <fill>
      <patternFill patternType="solid">
        <fgColor theme="4" tint="0.799981688894314"/>
        <bgColor indexed="64"/>
      </patternFill>
    </fill>
    <fill>
      <patternFill patternType="solid">
        <fgColor theme="4"/>
        <bgColor indexed="64"/>
      </patternFill>
    </fill>
    <fill>
      <patternFill patternType="solid">
        <fgColor theme="5"/>
        <bgColor indexed="64"/>
      </patternFill>
    </fill>
    <fill>
      <patternFill patternType="solid">
        <fgColor theme="8"/>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9" tint="0.799981688894314"/>
        <bgColor indexed="64"/>
      </patternFill>
    </fill>
    <fill>
      <patternFill patternType="solid">
        <fgColor rgb="FFA5A5A5"/>
        <bgColor indexed="64"/>
      </patternFill>
    </fill>
    <fill>
      <patternFill patternType="solid">
        <fgColor theme="4" tint="0.399975585192419"/>
        <bgColor indexed="64"/>
      </patternFill>
    </fill>
  </fills>
  <borders count="2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right/>
      <top/>
      <bottom style="thin">
        <color rgb="FF000000"/>
      </bottom>
      <diagonal/>
    </border>
    <border>
      <left style="thin">
        <color rgb="FF000000"/>
      </left>
      <right style="thin">
        <color rgb="FF000000"/>
      </right>
      <top/>
      <bottom/>
      <diagonal/>
    </border>
    <border>
      <left/>
      <right/>
      <top/>
      <bottom style="medium">
        <color theme="4"/>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s>
  <cellStyleXfs count="54">
    <xf numFmtId="0" fontId="0" fillId="0" borderId="0">
      <alignment vertical="top"/>
      <protection locked="0"/>
    </xf>
    <xf numFmtId="42" fontId="26" fillId="0" borderId="0" applyFont="0" applyFill="0" applyBorder="0" applyAlignment="0" applyProtection="0">
      <alignment vertical="center"/>
    </xf>
    <xf numFmtId="0" fontId="25" fillId="12" borderId="0" applyNumberFormat="0" applyBorder="0" applyAlignment="0" applyProtection="0">
      <alignment vertical="center"/>
    </xf>
    <xf numFmtId="0" fontId="34" fillId="15" borderId="17" applyNumberFormat="0" applyAlignment="0" applyProtection="0">
      <alignment vertical="center"/>
    </xf>
    <xf numFmtId="44" fontId="26" fillId="0" borderId="0" applyFont="0" applyFill="0" applyBorder="0" applyAlignment="0" applyProtection="0">
      <alignment vertical="center"/>
    </xf>
    <xf numFmtId="41" fontId="26" fillId="0" borderId="0" applyFont="0" applyFill="0" applyBorder="0" applyAlignment="0" applyProtection="0">
      <alignment vertical="center"/>
    </xf>
    <xf numFmtId="0" fontId="25" fillId="5" borderId="0" applyNumberFormat="0" applyBorder="0" applyAlignment="0" applyProtection="0">
      <alignment vertical="center"/>
    </xf>
    <xf numFmtId="0" fontId="28" fillId="7" borderId="0" applyNumberFormat="0" applyBorder="0" applyAlignment="0" applyProtection="0">
      <alignment vertical="center"/>
    </xf>
    <xf numFmtId="43" fontId="26" fillId="0" borderId="0" applyFont="0" applyFill="0" applyBorder="0" applyAlignment="0" applyProtection="0">
      <alignment vertical="center"/>
    </xf>
    <xf numFmtId="0" fontId="29" fillId="11" borderId="0" applyNumberFormat="0" applyBorder="0" applyAlignment="0" applyProtection="0">
      <alignment vertical="center"/>
    </xf>
    <xf numFmtId="0" fontId="37" fillId="0" borderId="0" applyNumberFormat="0" applyFill="0" applyBorder="0" applyAlignment="0" applyProtection="0">
      <alignment vertical="center"/>
    </xf>
    <xf numFmtId="9" fontId="26" fillId="0" borderId="0" applyFont="0" applyFill="0" applyBorder="0" applyAlignment="0" applyProtection="0">
      <alignment vertical="center"/>
    </xf>
    <xf numFmtId="0" fontId="41" fillId="0" borderId="0" applyNumberFormat="0" applyFill="0" applyBorder="0" applyAlignment="0" applyProtection="0">
      <alignment vertical="center"/>
    </xf>
    <xf numFmtId="0" fontId="26" fillId="14" borderId="16" applyNumberFormat="0" applyFont="0" applyAlignment="0" applyProtection="0">
      <alignment vertical="center"/>
    </xf>
    <xf numFmtId="0" fontId="29" fillId="24" borderId="0" applyNumberFormat="0" applyBorder="0" applyAlignment="0" applyProtection="0">
      <alignment vertical="center"/>
    </xf>
    <xf numFmtId="0" fontId="33"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31" fillId="0" borderId="14" applyNumberFormat="0" applyFill="0" applyAlignment="0" applyProtection="0">
      <alignment vertical="center"/>
    </xf>
    <xf numFmtId="0" fontId="27" fillId="0" borderId="14" applyNumberFormat="0" applyFill="0" applyAlignment="0" applyProtection="0">
      <alignment vertical="center"/>
    </xf>
    <xf numFmtId="0" fontId="29" fillId="34" borderId="0" applyNumberFormat="0" applyBorder="0" applyAlignment="0" applyProtection="0">
      <alignment vertical="center"/>
    </xf>
    <xf numFmtId="0" fontId="33" fillId="0" borderId="20" applyNumberFormat="0" applyFill="0" applyAlignment="0" applyProtection="0">
      <alignment vertical="center"/>
    </xf>
    <xf numFmtId="0" fontId="29" fillId="23" borderId="0" applyNumberFormat="0" applyBorder="0" applyAlignment="0" applyProtection="0">
      <alignment vertical="center"/>
    </xf>
    <xf numFmtId="0" fontId="36" fillId="22" borderId="18" applyNumberFormat="0" applyAlignment="0" applyProtection="0">
      <alignment vertical="center"/>
    </xf>
    <xf numFmtId="0" fontId="39" fillId="22" borderId="17" applyNumberFormat="0" applyAlignment="0" applyProtection="0">
      <alignment vertical="center"/>
    </xf>
    <xf numFmtId="0" fontId="42" fillId="33" borderId="21" applyNumberFormat="0" applyAlignment="0" applyProtection="0">
      <alignment vertical="center"/>
    </xf>
    <xf numFmtId="0" fontId="25" fillId="32" borderId="0" applyNumberFormat="0" applyBorder="0" applyAlignment="0" applyProtection="0">
      <alignment vertical="center"/>
    </xf>
    <xf numFmtId="0" fontId="29" fillId="28" borderId="0" applyNumberFormat="0" applyBorder="0" applyAlignment="0" applyProtection="0">
      <alignment vertical="center"/>
    </xf>
    <xf numFmtId="0" fontId="30" fillId="0" borderId="15" applyNumberFormat="0" applyFill="0" applyAlignment="0" applyProtection="0">
      <alignment vertical="center"/>
    </xf>
    <xf numFmtId="0" fontId="38" fillId="0" borderId="19" applyNumberFormat="0" applyFill="0" applyAlignment="0" applyProtection="0">
      <alignment vertical="center"/>
    </xf>
    <xf numFmtId="0" fontId="24" fillId="4" borderId="0" applyNumberFormat="0" applyBorder="0" applyAlignment="0" applyProtection="0">
      <alignment vertical="center"/>
    </xf>
    <xf numFmtId="0" fontId="35" fillId="19" borderId="0" applyNumberFormat="0" applyBorder="0" applyAlignment="0" applyProtection="0">
      <alignment vertical="center"/>
    </xf>
    <xf numFmtId="0" fontId="25" fillId="6" borderId="0" applyNumberFormat="0" applyBorder="0" applyAlignment="0" applyProtection="0">
      <alignment vertical="center"/>
    </xf>
    <xf numFmtId="0" fontId="29" fillId="27" borderId="0" applyNumberFormat="0" applyBorder="0" applyAlignment="0" applyProtection="0">
      <alignment vertical="center"/>
    </xf>
    <xf numFmtId="0" fontId="25" fillId="26" borderId="0" applyNumberFormat="0" applyBorder="0" applyAlignment="0" applyProtection="0">
      <alignment vertical="center"/>
    </xf>
    <xf numFmtId="0" fontId="25" fillId="18" borderId="0" applyNumberFormat="0" applyBorder="0" applyAlignment="0" applyProtection="0">
      <alignment vertical="center"/>
    </xf>
    <xf numFmtId="0" fontId="25" fillId="17" borderId="0" applyNumberFormat="0" applyBorder="0" applyAlignment="0" applyProtection="0">
      <alignment vertical="center"/>
    </xf>
    <xf numFmtId="0" fontId="25" fillId="31" borderId="0" applyNumberFormat="0" applyBorder="0" applyAlignment="0" applyProtection="0">
      <alignment vertical="center"/>
    </xf>
    <xf numFmtId="0" fontId="29" fillId="25" borderId="0" applyNumberFormat="0" applyBorder="0" applyAlignment="0" applyProtection="0">
      <alignment vertical="center"/>
    </xf>
    <xf numFmtId="0" fontId="29" fillId="21" borderId="0" applyNumberFormat="0" applyBorder="0" applyAlignment="0" applyProtection="0">
      <alignment vertical="center"/>
    </xf>
    <xf numFmtId="0" fontId="25" fillId="16" borderId="0" applyNumberFormat="0" applyBorder="0" applyAlignment="0" applyProtection="0">
      <alignment vertical="center"/>
    </xf>
    <xf numFmtId="0" fontId="2" fillId="0" borderId="0">
      <alignment vertical="top"/>
      <protection locked="0"/>
    </xf>
    <xf numFmtId="0" fontId="25" fillId="30" borderId="0" applyNumberFormat="0" applyBorder="0" applyAlignment="0" applyProtection="0">
      <alignment vertical="center"/>
    </xf>
    <xf numFmtId="0" fontId="29" fillId="29" borderId="0" applyNumberFormat="0" applyBorder="0" applyAlignment="0" applyProtection="0">
      <alignment vertical="center"/>
    </xf>
    <xf numFmtId="0" fontId="19" fillId="0" borderId="0">
      <alignment vertical="top"/>
      <protection locked="0"/>
    </xf>
    <xf numFmtId="0" fontId="25" fillId="10" borderId="0" applyNumberFormat="0" applyBorder="0" applyAlignment="0" applyProtection="0">
      <alignment vertical="center"/>
    </xf>
    <xf numFmtId="0" fontId="29" fillId="13" borderId="0" applyNumberFormat="0" applyBorder="0" applyAlignment="0" applyProtection="0">
      <alignment vertical="center"/>
    </xf>
    <xf numFmtId="0" fontId="29" fillId="9" borderId="0" applyNumberFormat="0" applyBorder="0" applyAlignment="0" applyProtection="0">
      <alignment vertical="center"/>
    </xf>
    <xf numFmtId="0" fontId="25" fillId="20" borderId="0" applyNumberFormat="0" applyBorder="0" applyAlignment="0" applyProtection="0">
      <alignment vertical="center"/>
    </xf>
    <xf numFmtId="0" fontId="29" fillId="8" borderId="0" applyNumberFormat="0" applyBorder="0" applyAlignment="0" applyProtection="0">
      <alignment vertical="center"/>
    </xf>
    <xf numFmtId="0" fontId="19" fillId="0" borderId="0">
      <alignment vertical="top"/>
      <protection locked="0"/>
    </xf>
    <xf numFmtId="0" fontId="2" fillId="0" borderId="0">
      <alignment vertical="top"/>
      <protection locked="0"/>
    </xf>
    <xf numFmtId="0" fontId="19" fillId="0" borderId="0">
      <alignment vertical="top"/>
      <protection locked="0"/>
    </xf>
  </cellStyleXfs>
  <cellXfs count="326">
    <xf numFmtId="0" fontId="0" fillId="0" borderId="0" xfId="0" applyFont="1" applyFill="1" applyBorder="1" applyAlignment="1" applyProtection="1">
      <alignment vertical="top"/>
      <protection locked="0"/>
    </xf>
    <xf numFmtId="0" fontId="1" fillId="0" borderId="0" xfId="51" applyFont="1" applyFill="1" applyBorder="1" applyAlignment="1" applyProtection="1"/>
    <xf numFmtId="0" fontId="2" fillId="0" borderId="0" xfId="51" applyFont="1" applyFill="1" applyBorder="1" applyAlignment="1" applyProtection="1">
      <alignment vertical="top"/>
      <protection locked="0"/>
    </xf>
    <xf numFmtId="0" fontId="3" fillId="0" borderId="0" xfId="51" applyFont="1" applyFill="1" applyBorder="1" applyAlignment="1" applyProtection="1">
      <alignment horizontal="right" vertical="center" wrapText="1"/>
      <protection locked="0"/>
    </xf>
    <xf numFmtId="0" fontId="4" fillId="0" borderId="0" xfId="51" applyFont="1" applyFill="1" applyBorder="1" applyAlignment="1" applyProtection="1">
      <alignment horizontal="center" vertical="center" wrapText="1"/>
      <protection locked="0"/>
    </xf>
    <xf numFmtId="0" fontId="2" fillId="0" borderId="0" xfId="51" applyFont="1" applyFill="1" applyBorder="1" applyAlignment="1" applyProtection="1">
      <alignment horizontal="left" vertical="center"/>
    </xf>
    <xf numFmtId="0" fontId="1" fillId="0" borderId="0" xfId="51" applyFont="1" applyFill="1" applyBorder="1" applyAlignment="1" applyProtection="1">
      <alignment horizontal="left" vertical="center"/>
    </xf>
    <xf numFmtId="0" fontId="5" fillId="0" borderId="1" xfId="51" applyFont="1" applyFill="1" applyBorder="1" applyAlignment="1" applyProtection="1">
      <alignment horizontal="center" vertical="center" wrapText="1"/>
      <protection locked="0"/>
    </xf>
    <xf numFmtId="0" fontId="5" fillId="0" borderId="2" xfId="51" applyFont="1" applyFill="1" applyBorder="1" applyAlignment="1" applyProtection="1">
      <alignment horizontal="center" vertical="center" wrapText="1"/>
      <protection locked="0"/>
    </xf>
    <xf numFmtId="0" fontId="1" fillId="0" borderId="3" xfId="51" applyFont="1" applyFill="1" applyBorder="1" applyAlignment="1" applyProtection="1">
      <alignment vertical="top" wrapText="1"/>
      <protection locked="0"/>
    </xf>
    <xf numFmtId="0" fontId="1" fillId="0" borderId="4" xfId="51" applyFont="1" applyFill="1" applyBorder="1" applyAlignment="1" applyProtection="1">
      <alignment vertical="top" wrapText="1"/>
      <protection locked="0"/>
    </xf>
    <xf numFmtId="0" fontId="5" fillId="0" borderId="5" xfId="51" applyFont="1" applyFill="1" applyBorder="1" applyAlignment="1" applyProtection="1">
      <alignment horizontal="center" vertical="center" wrapText="1"/>
      <protection locked="0"/>
    </xf>
    <xf numFmtId="0" fontId="5" fillId="0" borderId="5" xfId="51" applyFont="1" applyFill="1" applyBorder="1" applyAlignment="1" applyProtection="1">
      <alignment vertical="top" wrapText="1"/>
      <protection locked="0"/>
    </xf>
    <xf numFmtId="0" fontId="5" fillId="0" borderId="0" xfId="51" applyFont="1" applyFill="1" applyBorder="1" applyAlignment="1" applyProtection="1">
      <alignment vertical="top" wrapText="1"/>
      <protection locked="0"/>
    </xf>
    <xf numFmtId="0" fontId="5" fillId="0" borderId="0" xfId="51" applyFont="1" applyFill="1" applyBorder="1" applyAlignment="1" applyProtection="1">
      <alignment horizontal="left" vertical="center" wrapText="1"/>
      <protection locked="0"/>
    </xf>
    <xf numFmtId="0" fontId="1" fillId="0" borderId="0" xfId="51" applyFont="1" applyFill="1" applyBorder="1" applyAlignment="1" applyProtection="1">
      <alignment horizontal="right" vertical="center"/>
    </xf>
    <xf numFmtId="0" fontId="1" fillId="0" borderId="6" xfId="51" applyFont="1" applyFill="1" applyBorder="1" applyAlignment="1" applyProtection="1">
      <alignment vertical="top" wrapText="1"/>
      <protection locked="0"/>
    </xf>
    <xf numFmtId="0" fontId="3" fillId="2" borderId="0" xfId="51" applyFont="1" applyFill="1" applyBorder="1" applyAlignment="1" applyProtection="1">
      <alignment horizontal="right" vertical="center" wrapText="1"/>
      <protection locked="0"/>
    </xf>
    <xf numFmtId="0" fontId="4" fillId="2" borderId="0" xfId="51" applyFont="1" applyFill="1" applyBorder="1" applyAlignment="1" applyProtection="1">
      <alignment horizontal="center" vertical="center" wrapText="1"/>
      <protection locked="0"/>
    </xf>
    <xf numFmtId="0" fontId="3" fillId="2" borderId="0" xfId="51" applyFont="1" applyFill="1" applyBorder="1" applyAlignment="1" applyProtection="1">
      <alignment horizontal="left" vertical="center" wrapText="1"/>
      <protection locked="0"/>
    </xf>
    <xf numFmtId="0" fontId="1" fillId="0" borderId="0" xfId="51" applyFont="1" applyFill="1" applyBorder="1" applyAlignment="1" applyProtection="1">
      <alignment horizontal="center" vertical="center"/>
    </xf>
    <xf numFmtId="0" fontId="6" fillId="0" borderId="1" xfId="51" applyFont="1" applyFill="1" applyBorder="1" applyAlignment="1" applyProtection="1">
      <alignment horizontal="center" vertical="center" wrapText="1"/>
      <protection locked="0"/>
    </xf>
    <xf numFmtId="0" fontId="6" fillId="0" borderId="2" xfId="51" applyFont="1" applyFill="1" applyBorder="1" applyAlignment="1" applyProtection="1">
      <alignment horizontal="center" vertical="center" wrapText="1"/>
      <protection locked="0"/>
    </xf>
    <xf numFmtId="0" fontId="6" fillId="0" borderId="5" xfId="51" applyFont="1" applyFill="1" applyBorder="1" applyAlignment="1" applyProtection="1">
      <alignment horizontal="center" vertical="center" wrapText="1"/>
      <protection locked="0"/>
    </xf>
    <xf numFmtId="0" fontId="2" fillId="0" borderId="4" xfId="51" applyFont="1" applyFill="1" applyBorder="1" applyAlignment="1" applyProtection="1">
      <alignment vertical="top"/>
    </xf>
    <xf numFmtId="0" fontId="2" fillId="0" borderId="4" xfId="51" applyFont="1" applyFill="1" applyBorder="1" applyAlignment="1" applyProtection="1">
      <alignment vertical="top" wrapText="1"/>
    </xf>
    <xf numFmtId="0" fontId="1" fillId="0" borderId="5" xfId="51" applyFont="1" applyFill="1" applyBorder="1" applyAlignment="1" applyProtection="1"/>
    <xf numFmtId="0" fontId="2" fillId="0" borderId="0" xfId="51" applyFont="1" applyFill="1" applyBorder="1" applyAlignment="1" applyProtection="1">
      <alignment horizontal="right" vertical="center"/>
    </xf>
    <xf numFmtId="0" fontId="6" fillId="0" borderId="0" xfId="51" applyFont="1" applyFill="1" applyBorder="1" applyAlignment="1" applyProtection="1"/>
    <xf numFmtId="0" fontId="7" fillId="2" borderId="0" xfId="51" applyFont="1" applyFill="1" applyBorder="1" applyAlignment="1" applyProtection="1">
      <alignment horizontal="center" vertical="center"/>
    </xf>
    <xf numFmtId="0" fontId="7" fillId="3" borderId="0" xfId="51" applyFont="1" applyFill="1" applyBorder="1" applyAlignment="1" applyProtection="1">
      <alignment horizontal="center" vertical="center"/>
    </xf>
    <xf numFmtId="0" fontId="3" fillId="2" borderId="0" xfId="51" applyFont="1" applyFill="1" applyBorder="1" applyAlignment="1" applyProtection="1">
      <alignment horizontal="left" vertical="center" wrapText="1"/>
    </xf>
    <xf numFmtId="0" fontId="7" fillId="2" borderId="0" xfId="51" applyFont="1" applyFill="1" applyBorder="1" applyAlignment="1" applyProtection="1">
      <alignment horizontal="left" vertical="center" wrapText="1"/>
    </xf>
    <xf numFmtId="0" fontId="7" fillId="2" borderId="0" xfId="51" applyFont="1" applyFill="1" applyBorder="1" applyAlignment="1" applyProtection="1">
      <alignment horizontal="left" vertical="center"/>
    </xf>
    <xf numFmtId="0" fontId="5" fillId="2" borderId="5" xfId="51" applyFont="1" applyFill="1" applyBorder="1" applyAlignment="1" applyProtection="1">
      <alignment horizontal="center" vertical="center"/>
    </xf>
    <xf numFmtId="0" fontId="5" fillId="2" borderId="2" xfId="51" applyFont="1" applyFill="1" applyBorder="1" applyAlignment="1" applyProtection="1">
      <alignment horizontal="left" vertical="center"/>
    </xf>
    <xf numFmtId="0" fontId="8" fillId="2" borderId="3" xfId="51" applyFont="1" applyFill="1" applyBorder="1" applyAlignment="1" applyProtection="1">
      <alignment horizontal="left" vertical="center"/>
    </xf>
    <xf numFmtId="0" fontId="8" fillId="2" borderId="6" xfId="51" applyFont="1" applyFill="1" applyBorder="1" applyAlignment="1" applyProtection="1">
      <alignment horizontal="left" vertical="center"/>
    </xf>
    <xf numFmtId="0" fontId="5" fillId="2" borderId="2" xfId="51" applyFont="1" applyFill="1" applyBorder="1" applyAlignment="1" applyProtection="1">
      <alignment horizontal="center" vertical="center"/>
    </xf>
    <xf numFmtId="0" fontId="5" fillId="2" borderId="3" xfId="51" applyFont="1" applyFill="1" applyBorder="1" applyAlignment="1" applyProtection="1">
      <alignment horizontal="left" vertical="center" wrapText="1"/>
    </xf>
    <xf numFmtId="0" fontId="6" fillId="0" borderId="2" xfId="51" applyFont="1" applyFill="1" applyBorder="1" applyAlignment="1" applyProtection="1">
      <alignment horizontal="center" vertical="center"/>
    </xf>
    <xf numFmtId="0" fontId="6" fillId="0" borderId="3" xfId="51" applyFont="1" applyFill="1" applyBorder="1" applyAlignment="1" applyProtection="1">
      <alignment horizontal="center" vertical="center"/>
    </xf>
    <xf numFmtId="0" fontId="6" fillId="0" borderId="1" xfId="51" applyFont="1" applyFill="1" applyBorder="1" applyAlignment="1" applyProtection="1">
      <alignment horizontal="center" vertical="center"/>
    </xf>
    <xf numFmtId="49" fontId="6" fillId="0" borderId="5" xfId="51" applyNumberFormat="1" applyFont="1" applyFill="1" applyBorder="1" applyAlignment="1" applyProtection="1">
      <alignment horizontal="center" vertical="center" wrapText="1"/>
    </xf>
    <xf numFmtId="49" fontId="3" fillId="0" borderId="2" xfId="51" applyNumberFormat="1" applyFont="1" applyFill="1" applyBorder="1" applyAlignment="1" applyProtection="1">
      <alignment horizontal="left" vertical="center" wrapText="1"/>
    </xf>
    <xf numFmtId="49" fontId="3" fillId="0" borderId="3" xfId="51" applyNumberFormat="1" applyFont="1" applyFill="1" applyBorder="1" applyAlignment="1" applyProtection="1">
      <alignment horizontal="left" vertical="center" wrapText="1"/>
    </xf>
    <xf numFmtId="0" fontId="6" fillId="0" borderId="4" xfId="51" applyFont="1" applyFill="1" applyBorder="1" applyAlignment="1" applyProtection="1">
      <alignment horizontal="center" vertical="center"/>
    </xf>
    <xf numFmtId="0" fontId="6" fillId="0" borderId="5" xfId="51" applyFont="1" applyFill="1" applyBorder="1" applyAlignment="1" applyProtection="1">
      <alignment horizontal="center" vertical="center" wrapText="1"/>
    </xf>
    <xf numFmtId="0" fontId="3" fillId="0" borderId="2" xfId="51" applyFont="1" applyFill="1" applyBorder="1" applyAlignment="1" applyProtection="1">
      <alignment horizontal="left" vertical="center" wrapText="1"/>
    </xf>
    <xf numFmtId="0" fontId="3" fillId="0" borderId="3" xfId="51" applyFont="1" applyFill="1" applyBorder="1" applyAlignment="1" applyProtection="1">
      <alignment horizontal="left" vertical="center" wrapText="1"/>
    </xf>
    <xf numFmtId="0" fontId="9" fillId="0" borderId="2" xfId="51" applyFont="1" applyFill="1" applyBorder="1" applyAlignment="1" applyProtection="1">
      <alignment horizontal="left" vertical="center"/>
    </xf>
    <xf numFmtId="0" fontId="9" fillId="0" borderId="3" xfId="51" applyFont="1" applyFill="1" applyBorder="1" applyAlignment="1" applyProtection="1">
      <alignment horizontal="left" vertical="center"/>
    </xf>
    <xf numFmtId="49" fontId="6" fillId="0" borderId="7" xfId="51" applyNumberFormat="1" applyFont="1" applyFill="1" applyBorder="1" applyAlignment="1" applyProtection="1">
      <alignment horizontal="center" vertical="center" wrapText="1"/>
    </xf>
    <xf numFmtId="49" fontId="6" fillId="0" borderId="8" xfId="51" applyNumberFormat="1" applyFont="1" applyFill="1" applyBorder="1" applyAlignment="1" applyProtection="1">
      <alignment horizontal="center" vertical="center" wrapText="1"/>
    </xf>
    <xf numFmtId="0" fontId="6" fillId="0" borderId="7" xfId="51" applyFont="1" applyFill="1" applyBorder="1" applyAlignment="1" applyProtection="1">
      <alignment horizontal="center" vertical="center"/>
    </xf>
    <xf numFmtId="0" fontId="6" fillId="0" borderId="9" xfId="51" applyFont="1" applyFill="1" applyBorder="1" applyAlignment="1" applyProtection="1">
      <alignment horizontal="center" vertical="center"/>
    </xf>
    <xf numFmtId="0" fontId="6" fillId="0" borderId="8" xfId="51" applyFont="1" applyFill="1" applyBorder="1" applyAlignment="1" applyProtection="1">
      <alignment horizontal="center" vertical="center"/>
    </xf>
    <xf numFmtId="49" fontId="6" fillId="0" borderId="10" xfId="51" applyNumberFormat="1" applyFont="1" applyFill="1" applyBorder="1" applyAlignment="1" applyProtection="1">
      <alignment horizontal="center" vertical="center" wrapText="1"/>
    </xf>
    <xf numFmtId="49" fontId="6" fillId="0" borderId="11" xfId="51" applyNumberFormat="1" applyFont="1" applyFill="1" applyBorder="1" applyAlignment="1" applyProtection="1">
      <alignment horizontal="center" vertical="center" wrapText="1"/>
    </xf>
    <xf numFmtId="0" fontId="6" fillId="0" borderId="10" xfId="51" applyFont="1" applyFill="1" applyBorder="1" applyAlignment="1" applyProtection="1">
      <alignment horizontal="center" vertical="center"/>
    </xf>
    <xf numFmtId="0" fontId="6" fillId="0" borderId="12" xfId="51" applyFont="1" applyFill="1" applyBorder="1" applyAlignment="1" applyProtection="1">
      <alignment horizontal="center" vertical="center"/>
    </xf>
    <xf numFmtId="0" fontId="6" fillId="0" borderId="11" xfId="51" applyFont="1" applyFill="1" applyBorder="1" applyAlignment="1" applyProtection="1">
      <alignment horizontal="center" vertical="center"/>
    </xf>
    <xf numFmtId="0" fontId="3" fillId="0" borderId="2" xfId="51" applyFont="1" applyFill="1" applyBorder="1" applyAlignment="1" applyProtection="1">
      <alignment horizontal="center" vertical="center"/>
    </xf>
    <xf numFmtId="0" fontId="3" fillId="0" borderId="3" xfId="51" applyFont="1" applyFill="1" applyBorder="1" applyAlignment="1" applyProtection="1">
      <alignment horizontal="left" vertical="center"/>
    </xf>
    <xf numFmtId="0" fontId="3" fillId="0" borderId="6" xfId="51" applyFont="1" applyFill="1" applyBorder="1" applyAlignment="1" applyProtection="1">
      <alignment horizontal="left" vertical="center"/>
    </xf>
    <xf numFmtId="4" fontId="3" fillId="0" borderId="5" xfId="51" applyNumberFormat="1" applyFont="1" applyFill="1" applyBorder="1" applyAlignment="1" applyProtection="1">
      <alignment horizontal="right" vertical="center"/>
      <protection locked="0"/>
    </xf>
    <xf numFmtId="49" fontId="3" fillId="0" borderId="6" xfId="51" applyNumberFormat="1" applyFont="1" applyFill="1" applyBorder="1" applyAlignment="1" applyProtection="1">
      <alignment horizontal="left" vertical="center" wrapText="1"/>
    </xf>
    <xf numFmtId="4" fontId="3" fillId="0" borderId="5" xfId="51" applyNumberFormat="1" applyFont="1" applyFill="1" applyBorder="1" applyAlignment="1" applyProtection="1">
      <alignment horizontal="right" vertical="center"/>
    </xf>
    <xf numFmtId="0" fontId="6" fillId="0" borderId="6" xfId="51" applyFont="1" applyFill="1" applyBorder="1" applyAlignment="1" applyProtection="1"/>
    <xf numFmtId="0" fontId="6" fillId="0" borderId="3" xfId="51" applyFont="1" applyFill="1" applyBorder="1" applyAlignment="1" applyProtection="1"/>
    <xf numFmtId="0" fontId="9" fillId="0" borderId="7" xfId="51" applyFont="1" applyFill="1" applyBorder="1" applyAlignment="1" applyProtection="1">
      <alignment horizontal="left" vertical="center"/>
    </xf>
    <xf numFmtId="0" fontId="9" fillId="0" borderId="9" xfId="51" applyFont="1" applyFill="1" applyBorder="1" applyAlignment="1" applyProtection="1">
      <alignment horizontal="left" vertical="center"/>
    </xf>
    <xf numFmtId="0" fontId="9" fillId="0" borderId="2" xfId="51" applyFont="1" applyFill="1" applyBorder="1" applyAlignment="1" applyProtection="1">
      <alignment horizontal="center" vertical="center"/>
    </xf>
    <xf numFmtId="0" fontId="9" fillId="0" borderId="3" xfId="51" applyFont="1" applyFill="1" applyBorder="1" applyAlignment="1" applyProtection="1">
      <alignment horizontal="center" vertical="center"/>
    </xf>
    <xf numFmtId="0" fontId="9" fillId="0" borderId="6" xfId="51" applyFont="1" applyFill="1" applyBorder="1" applyAlignment="1" applyProtection="1">
      <alignment horizontal="center" vertical="center"/>
    </xf>
    <xf numFmtId="49" fontId="10" fillId="0" borderId="1" xfId="51" applyNumberFormat="1" applyFont="1" applyFill="1" applyBorder="1" applyAlignment="1" applyProtection="1">
      <alignment horizontal="center" vertical="center" wrapText="1"/>
    </xf>
    <xf numFmtId="49" fontId="10" fillId="0" borderId="5" xfId="51" applyNumberFormat="1" applyFont="1" applyFill="1" applyBorder="1" applyAlignment="1" applyProtection="1">
      <alignment horizontal="center" vertical="center"/>
      <protection locked="0"/>
    </xf>
    <xf numFmtId="49" fontId="10" fillId="0" borderId="5" xfId="51" applyNumberFormat="1" applyFont="1" applyFill="1" applyBorder="1" applyAlignment="1" applyProtection="1">
      <alignment horizontal="center" vertical="center" wrapText="1"/>
      <protection locked="0"/>
    </xf>
    <xf numFmtId="0" fontId="10" fillId="0" borderId="4" xfId="51" applyFont="1" applyFill="1" applyBorder="1" applyAlignment="1" applyProtection="1">
      <alignment horizontal="center" vertical="center"/>
    </xf>
    <xf numFmtId="0" fontId="2" fillId="0" borderId="5" xfId="51" applyFont="1" applyFill="1" applyBorder="1" applyAlignment="1" applyProtection="1">
      <alignment horizontal="center" vertical="center" wrapText="1"/>
      <protection locked="0"/>
    </xf>
    <xf numFmtId="0" fontId="3" fillId="0" borderId="5" xfId="51" applyFont="1" applyFill="1" applyBorder="1" applyAlignment="1" applyProtection="1">
      <alignment horizontal="left" vertical="center" wrapText="1"/>
      <protection locked="0"/>
    </xf>
    <xf numFmtId="0" fontId="3" fillId="0" borderId="4" xfId="51" applyFont="1" applyFill="1" applyBorder="1" applyAlignment="1" applyProtection="1">
      <alignment horizontal="center" vertical="center" wrapText="1"/>
    </xf>
    <xf numFmtId="0" fontId="3" fillId="2" borderId="0" xfId="51" applyFont="1" applyFill="1" applyBorder="1" applyAlignment="1" applyProtection="1">
      <alignment horizontal="right" vertical="center" wrapText="1"/>
    </xf>
    <xf numFmtId="0" fontId="6" fillId="0" borderId="6" xfId="51" applyFont="1" applyFill="1" applyBorder="1" applyAlignment="1" applyProtection="1">
      <alignment horizontal="center" vertical="center"/>
    </xf>
    <xf numFmtId="0" fontId="6" fillId="2" borderId="5" xfId="51" applyFont="1" applyFill="1" applyBorder="1" applyAlignment="1" applyProtection="1">
      <alignment horizontal="center" vertical="center"/>
    </xf>
    <xf numFmtId="49" fontId="6" fillId="0" borderId="5" xfId="51" applyNumberFormat="1" applyFont="1" applyFill="1" applyBorder="1" applyAlignment="1" applyProtection="1">
      <alignment vertical="center" wrapText="1"/>
    </xf>
    <xf numFmtId="0" fontId="3" fillId="0" borderId="6" xfId="51" applyFont="1" applyFill="1" applyBorder="1" applyAlignment="1" applyProtection="1">
      <alignment horizontal="left" vertical="center" wrapText="1"/>
    </xf>
    <xf numFmtId="0" fontId="6" fillId="0" borderId="5" xfId="51" applyFont="1" applyFill="1" applyBorder="1" applyAlignment="1" applyProtection="1">
      <alignment vertical="center" wrapText="1"/>
    </xf>
    <xf numFmtId="0" fontId="9" fillId="0" borderId="6" xfId="51" applyFont="1" applyFill="1" applyBorder="1" applyAlignment="1" applyProtection="1">
      <alignment horizontal="left" vertical="center"/>
    </xf>
    <xf numFmtId="0" fontId="9" fillId="0" borderId="8" xfId="51" applyFont="1" applyFill="1" applyBorder="1" applyAlignment="1" applyProtection="1">
      <alignment horizontal="left" vertical="center"/>
    </xf>
    <xf numFmtId="49" fontId="10" fillId="0" borderId="1" xfId="51" applyNumberFormat="1" applyFont="1" applyFill="1" applyBorder="1" applyAlignment="1" applyProtection="1">
      <alignment horizontal="center" vertical="center"/>
    </xf>
    <xf numFmtId="0" fontId="3" fillId="0" borderId="4" xfId="51" applyFont="1" applyFill="1" applyBorder="1" applyAlignment="1" applyProtection="1">
      <alignment horizontal="left" vertical="center" wrapText="1"/>
    </xf>
    <xf numFmtId="0" fontId="11" fillId="0" borderId="0" xfId="51" applyFont="1" applyFill="1" applyBorder="1" applyAlignment="1" applyProtection="1"/>
    <xf numFmtId="0" fontId="12" fillId="0" borderId="0" xfId="51" applyFont="1" applyFill="1" applyBorder="1" applyAlignment="1" applyProtection="1"/>
    <xf numFmtId="0" fontId="13" fillId="0" borderId="0" xfId="51" applyFont="1" applyFill="1" applyBorder="1" applyAlignment="1" applyProtection="1">
      <alignment horizontal="center" vertical="center"/>
    </xf>
    <xf numFmtId="0" fontId="3" fillId="0" borderId="12" xfId="51" applyFont="1" applyFill="1" applyBorder="1" applyAlignment="1" applyProtection="1">
      <alignment horizontal="left" vertical="center"/>
    </xf>
    <xf numFmtId="0" fontId="6" fillId="0" borderId="12" xfId="51" applyFont="1" applyFill="1" applyBorder="1" applyAlignment="1" applyProtection="1">
      <alignment horizontal="left" vertical="center"/>
    </xf>
    <xf numFmtId="0" fontId="6" fillId="0" borderId="12" xfId="51" applyFont="1" applyFill="1" applyBorder="1" applyAlignment="1" applyProtection="1"/>
    <xf numFmtId="0" fontId="14" fillId="0" borderId="1" xfId="51" applyFont="1" applyFill="1" applyBorder="1" applyAlignment="1" applyProtection="1">
      <alignment horizontal="center" vertical="center"/>
    </xf>
    <xf numFmtId="0" fontId="15" fillId="0" borderId="13" xfId="51" applyFont="1" applyFill="1" applyBorder="1" applyAlignment="1" applyProtection="1">
      <alignment vertical="top" wrapText="1"/>
      <protection locked="0"/>
    </xf>
    <xf numFmtId="0" fontId="15" fillId="0" borderId="13" xfId="51" applyFont="1" applyFill="1" applyBorder="1" applyAlignment="1" applyProtection="1">
      <alignment vertical="top"/>
    </xf>
    <xf numFmtId="0" fontId="12" fillId="0" borderId="4" xfId="51" applyFont="1" applyFill="1" applyBorder="1" applyAlignment="1" applyProtection="1">
      <alignment horizontal="center" vertical="center"/>
      <protection locked="0"/>
    </xf>
    <xf numFmtId="0" fontId="1" fillId="0" borderId="4" xfId="51" applyFont="1" applyFill="1" applyBorder="1" applyAlignment="1" applyProtection="1">
      <alignment vertical="top"/>
    </xf>
    <xf numFmtId="0" fontId="2" fillId="0" borderId="5" xfId="51" applyFont="1" applyFill="1" applyBorder="1" applyAlignment="1" applyProtection="1">
      <alignment horizontal="center" vertical="center"/>
    </xf>
    <xf numFmtId="0" fontId="16" fillId="0" borderId="6" xfId="51" applyFont="1" applyFill="1" applyBorder="1" applyAlignment="1" applyProtection="1">
      <alignment vertical="center"/>
    </xf>
    <xf numFmtId="0" fontId="2" fillId="0" borderId="6" xfId="51" applyFont="1" applyFill="1" applyBorder="1" applyAlignment="1" applyProtection="1">
      <alignment horizontal="left" vertical="center"/>
    </xf>
    <xf numFmtId="0" fontId="2" fillId="0" borderId="5" xfId="51" applyFont="1" applyFill="1" applyBorder="1" applyAlignment="1" applyProtection="1">
      <alignment horizontal="left" vertical="center" wrapText="1"/>
    </xf>
    <xf numFmtId="0" fontId="2" fillId="0" borderId="6" xfId="51" applyFont="1" applyFill="1" applyBorder="1" applyAlignment="1" applyProtection="1">
      <alignment horizontal="left" vertical="center" wrapText="1"/>
    </xf>
    <xf numFmtId="0" fontId="17" fillId="0" borderId="0" xfId="51" applyFont="1" applyFill="1" applyBorder="1" applyAlignment="1" applyProtection="1"/>
    <xf numFmtId="0" fontId="14" fillId="0" borderId="2" xfId="51" applyFont="1" applyFill="1" applyBorder="1" applyAlignment="1" applyProtection="1">
      <alignment horizontal="center" vertical="center"/>
      <protection locked="0"/>
    </xf>
    <xf numFmtId="0" fontId="14" fillId="0" borderId="3" xfId="51" applyFont="1" applyFill="1" applyBorder="1" applyAlignment="1" applyProtection="1">
      <alignment horizontal="center" vertical="center"/>
      <protection locked="0"/>
    </xf>
    <xf numFmtId="0" fontId="6" fillId="0" borderId="3" xfId="51" applyFont="1" applyFill="1" applyBorder="1" applyAlignment="1" applyProtection="1">
      <alignment horizontal="center" vertical="center" wrapText="1"/>
      <protection locked="0"/>
    </xf>
    <xf numFmtId="0" fontId="1" fillId="0" borderId="3" xfId="51" applyFont="1" applyFill="1" applyBorder="1" applyAlignment="1" applyProtection="1">
      <alignment horizontal="center" vertical="center" wrapText="1"/>
      <protection locked="0"/>
    </xf>
    <xf numFmtId="0" fontId="1" fillId="0" borderId="3" xfId="51" applyFont="1" applyFill="1" applyBorder="1" applyAlignment="1" applyProtection="1">
      <alignment horizontal="center" vertical="center"/>
      <protection locked="0"/>
    </xf>
    <xf numFmtId="0" fontId="6" fillId="0" borderId="1" xfId="51" applyFont="1" applyFill="1" applyBorder="1" applyAlignment="1" applyProtection="1">
      <alignment horizontal="center" vertical="center"/>
      <protection locked="0"/>
    </xf>
    <xf numFmtId="0" fontId="14" fillId="0" borderId="0" xfId="51" applyFont="1" applyFill="1" applyBorder="1" applyAlignment="1" applyProtection="1">
      <alignment horizontal="center" vertical="center"/>
      <protection locked="0"/>
    </xf>
    <xf numFmtId="0" fontId="1" fillId="0" borderId="0" xfId="51" applyFont="1" applyFill="1" applyBorder="1" applyAlignment="1" applyProtection="1">
      <alignment horizontal="center" vertical="center"/>
      <protection locked="0"/>
    </xf>
    <xf numFmtId="0" fontId="2" fillId="0" borderId="4" xfId="51" applyFont="1" applyFill="1" applyBorder="1" applyAlignment="1" applyProtection="1">
      <alignment horizontal="center" vertical="center"/>
      <protection locked="0"/>
    </xf>
    <xf numFmtId="0" fontId="6" fillId="0" borderId="5" xfId="51" applyFont="1" applyFill="1" applyBorder="1" applyAlignment="1" applyProtection="1">
      <alignment horizontal="center" vertical="center"/>
      <protection locked="0"/>
    </xf>
    <xf numFmtId="0" fontId="2" fillId="0" borderId="5" xfId="51" applyFont="1" applyFill="1" applyBorder="1" applyAlignment="1" applyProtection="1">
      <alignment horizontal="right" vertical="center"/>
      <protection locked="0"/>
    </xf>
    <xf numFmtId="0" fontId="3" fillId="0" borderId="0" xfId="51" applyFont="1" applyFill="1" applyBorder="1" applyAlignment="1" applyProtection="1">
      <alignment horizontal="right"/>
    </xf>
    <xf numFmtId="0" fontId="1" fillId="0" borderId="6" xfId="51" applyFont="1" applyFill="1" applyBorder="1" applyAlignment="1" applyProtection="1">
      <alignment horizontal="center" vertical="center" wrapText="1"/>
      <protection locked="0"/>
    </xf>
    <xf numFmtId="0" fontId="1" fillId="0" borderId="6" xfId="51" applyFont="1" applyFill="1" applyBorder="1" applyAlignment="1" applyProtection="1">
      <alignment horizontal="center" vertical="center"/>
      <protection locked="0"/>
    </xf>
    <xf numFmtId="0" fontId="6" fillId="0" borderId="4" xfId="51" applyFont="1" applyFill="1" applyBorder="1" applyAlignment="1" applyProtection="1">
      <alignment horizontal="center" vertical="center"/>
      <protection locked="0"/>
    </xf>
    <xf numFmtId="0" fontId="3" fillId="0" borderId="6" xfId="51" applyFont="1" applyFill="1" applyBorder="1" applyAlignment="1" applyProtection="1">
      <alignment horizontal="right" vertical="center"/>
    </xf>
    <xf numFmtId="0" fontId="3" fillId="0" borderId="6" xfId="51" applyFont="1" applyFill="1" applyBorder="1" applyAlignment="1" applyProtection="1">
      <alignment horizontal="right" vertical="center"/>
      <protection locked="0"/>
    </xf>
    <xf numFmtId="0" fontId="5" fillId="2" borderId="0" xfId="51" applyFont="1" applyFill="1" applyBorder="1" applyAlignment="1" applyProtection="1">
      <alignment horizontal="right" vertical="center" wrapText="1"/>
      <protection locked="0"/>
    </xf>
    <xf numFmtId="0" fontId="3" fillId="0" borderId="0" xfId="51" applyFont="1" applyFill="1" applyBorder="1" applyAlignment="1" applyProtection="1">
      <alignment horizontal="left" vertical="center" wrapText="1"/>
      <protection locked="0"/>
    </xf>
    <xf numFmtId="0" fontId="15" fillId="0" borderId="13" xfId="51" applyFont="1" applyFill="1" applyBorder="1" applyAlignment="1" applyProtection="1">
      <alignment horizontal="center" vertical="center" wrapText="1"/>
      <protection locked="0"/>
    </xf>
    <xf numFmtId="0" fontId="15" fillId="0" borderId="13" xfId="51" applyFont="1" applyFill="1" applyBorder="1" applyAlignment="1" applyProtection="1">
      <alignment horizontal="center" vertical="center"/>
      <protection locked="0"/>
    </xf>
    <xf numFmtId="0" fontId="3" fillId="0" borderId="4" xfId="51" applyFont="1" applyFill="1" applyBorder="1" applyAlignment="1" applyProtection="1">
      <alignment horizontal="center" vertical="center"/>
    </xf>
    <xf numFmtId="0" fontId="3" fillId="0" borderId="5" xfId="51" applyFont="1" applyFill="1" applyBorder="1" applyAlignment="1" applyProtection="1">
      <alignment vertical="center"/>
      <protection locked="0"/>
    </xf>
    <xf numFmtId="0" fontId="3" fillId="0" borderId="5" xfId="51" applyFont="1" applyFill="1" applyBorder="1" applyAlignment="1" applyProtection="1">
      <alignment vertical="center" wrapText="1"/>
      <protection locked="0"/>
    </xf>
    <xf numFmtId="0" fontId="2" fillId="0" borderId="5" xfId="51" applyFont="1" applyFill="1" applyBorder="1" applyAlignment="1" applyProtection="1">
      <alignment horizontal="left" vertical="center" wrapText="1"/>
      <protection locked="0"/>
    </xf>
    <xf numFmtId="0" fontId="2" fillId="0" borderId="5" xfId="51" applyFont="1" applyFill="1" applyBorder="1" applyAlignment="1" applyProtection="1">
      <alignment horizontal="left" vertical="center"/>
      <protection locked="0"/>
    </xf>
    <xf numFmtId="0" fontId="5" fillId="2" borderId="0" xfId="51" applyFont="1" applyFill="1" applyBorder="1" applyAlignment="1" applyProtection="1">
      <alignment horizontal="right" vertical="center"/>
      <protection locked="0"/>
    </xf>
    <xf numFmtId="0" fontId="3" fillId="0" borderId="5" xfId="51" applyFont="1" applyFill="1" applyBorder="1" applyAlignment="1" applyProtection="1">
      <alignment horizontal="center" vertical="center"/>
      <protection locked="0"/>
    </xf>
    <xf numFmtId="0" fontId="1" fillId="0" borderId="3" xfId="51" applyFont="1" applyFill="1" applyBorder="1" applyAlignment="1" applyProtection="1">
      <alignment horizontal="center" vertical="center"/>
    </xf>
    <xf numFmtId="0" fontId="1" fillId="0" borderId="6" xfId="51" applyFont="1" applyFill="1" applyBorder="1" applyAlignment="1" applyProtection="1">
      <alignment horizontal="center" vertical="center"/>
    </xf>
    <xf numFmtId="0" fontId="1" fillId="0" borderId="0" xfId="51" applyFont="1" applyFill="1" applyBorder="1" applyAlignment="1" applyProtection="1">
      <protection locked="0"/>
    </xf>
    <xf numFmtId="0" fontId="3" fillId="2" borderId="0" xfId="51" applyFont="1" applyFill="1" applyBorder="1" applyAlignment="1" applyProtection="1">
      <alignment horizontal="right" vertical="center"/>
      <protection locked="0"/>
    </xf>
    <xf numFmtId="0" fontId="6" fillId="2" borderId="5" xfId="51" applyFont="1" applyFill="1" applyBorder="1" applyAlignment="1" applyProtection="1">
      <alignment horizontal="center" vertical="center" wrapText="1"/>
      <protection locked="0"/>
    </xf>
    <xf numFmtId="0" fontId="3" fillId="2" borderId="5" xfId="51" applyFont="1" applyFill="1" applyBorder="1" applyAlignment="1" applyProtection="1">
      <alignment horizontal="center" vertical="center" wrapText="1"/>
      <protection locked="0"/>
    </xf>
    <xf numFmtId="0" fontId="3" fillId="2" borderId="6" xfId="51" applyFont="1" applyFill="1" applyBorder="1" applyAlignment="1" applyProtection="1">
      <alignment horizontal="right" vertical="center"/>
      <protection locked="0"/>
    </xf>
    <xf numFmtId="0" fontId="3" fillId="2" borderId="6" xfId="51" applyFont="1" applyFill="1" applyBorder="1" applyAlignment="1" applyProtection="1">
      <alignment horizontal="right" vertical="center" wrapText="1"/>
      <protection locked="0"/>
    </xf>
    <xf numFmtId="0" fontId="3" fillId="2" borderId="4" xfId="51" applyFont="1" applyFill="1" applyBorder="1" applyAlignment="1" applyProtection="1">
      <alignment horizontal="left" vertical="center" wrapText="1"/>
    </xf>
    <xf numFmtId="0" fontId="2" fillId="0" borderId="11" xfId="51" applyFont="1" applyFill="1" applyBorder="1" applyAlignment="1" applyProtection="1">
      <alignment horizontal="left"/>
      <protection locked="0"/>
    </xf>
    <xf numFmtId="0" fontId="2" fillId="0" borderId="11" xfId="51" applyFont="1" applyFill="1" applyBorder="1" applyAlignment="1" applyProtection="1">
      <alignment horizontal="left"/>
    </xf>
    <xf numFmtId="0" fontId="3" fillId="2" borderId="11" xfId="51" applyFont="1" applyFill="1" applyBorder="1" applyAlignment="1" applyProtection="1">
      <alignment horizontal="right" vertical="center"/>
      <protection locked="0"/>
    </xf>
    <xf numFmtId="0" fontId="12" fillId="0" borderId="0" xfId="51" applyFont="1" applyFill="1" applyBorder="1" applyAlignment="1" applyProtection="1">
      <alignment vertical="center"/>
    </xf>
    <xf numFmtId="0" fontId="18" fillId="0" borderId="0" xfId="51" applyFont="1" applyFill="1" applyBorder="1" applyAlignment="1" applyProtection="1">
      <alignment horizontal="center" vertical="center"/>
    </xf>
    <xf numFmtId="0" fontId="13" fillId="0" borderId="0" xfId="51" applyFont="1" applyFill="1" applyBorder="1" applyAlignment="1" applyProtection="1">
      <alignment horizontal="center" vertical="center"/>
      <protection locked="0"/>
    </xf>
    <xf numFmtId="0" fontId="2" fillId="0" borderId="0" xfId="51" applyFont="1" applyFill="1" applyBorder="1" applyAlignment="1" applyProtection="1">
      <alignment horizontal="left" vertical="center"/>
      <protection locked="0"/>
    </xf>
    <xf numFmtId="0" fontId="3" fillId="0" borderId="5" xfId="51" applyFont="1" applyFill="1" applyBorder="1" applyAlignment="1" applyProtection="1">
      <alignment horizontal="left" vertical="center" wrapText="1"/>
    </xf>
    <xf numFmtId="0" fontId="3" fillId="0" borderId="5" xfId="51" applyFont="1" applyFill="1" applyBorder="1" applyAlignment="1" applyProtection="1">
      <alignment vertical="center" wrapText="1"/>
    </xf>
    <xf numFmtId="0" fontId="3" fillId="0" borderId="5" xfId="51" applyFont="1" applyFill="1" applyBorder="1" applyAlignment="1" applyProtection="1">
      <alignment horizontal="center" vertical="center" wrapText="1"/>
    </xf>
    <xf numFmtId="0" fontId="3" fillId="0" borderId="0" xfId="51" applyFont="1" applyFill="1" applyBorder="1" applyAlignment="1" applyProtection="1">
      <alignment horizontal="right" vertical="center"/>
      <protection locked="0"/>
    </xf>
    <xf numFmtId="0" fontId="5" fillId="0" borderId="0" xfId="51" applyFont="1" applyFill="1" applyBorder="1" applyAlignment="1" applyProtection="1">
      <alignment horizontal="right" vertical="center"/>
    </xf>
    <xf numFmtId="0" fontId="18" fillId="0" borderId="0" xfId="51" applyFont="1" applyFill="1" applyBorder="1" applyAlignment="1" applyProtection="1">
      <alignment horizontal="center" vertical="center" wrapText="1"/>
    </xf>
    <xf numFmtId="0" fontId="3" fillId="0" borderId="0" xfId="51" applyFont="1" applyFill="1" applyBorder="1" applyAlignment="1" applyProtection="1">
      <alignment horizontal="left" vertical="center" wrapText="1"/>
    </xf>
    <xf numFmtId="0" fontId="14" fillId="0" borderId="0" xfId="51" applyFont="1" applyFill="1" applyBorder="1" applyAlignment="1" applyProtection="1">
      <alignment wrapText="1"/>
    </xf>
    <xf numFmtId="0" fontId="5" fillId="0" borderId="0" xfId="51" applyFont="1" applyFill="1" applyBorder="1" applyAlignment="1" applyProtection="1">
      <alignment horizontal="right" wrapText="1"/>
    </xf>
    <xf numFmtId="0" fontId="12" fillId="0" borderId="0" xfId="51" applyFont="1" applyFill="1" applyBorder="1" applyAlignment="1" applyProtection="1">
      <alignment wrapText="1"/>
    </xf>
    <xf numFmtId="0" fontId="6" fillId="0" borderId="13" xfId="51" applyFont="1" applyFill="1" applyBorder="1" applyAlignment="1" applyProtection="1">
      <alignment horizontal="center" vertical="center"/>
    </xf>
    <xf numFmtId="0" fontId="6" fillId="0" borderId="1" xfId="51" applyFont="1" applyFill="1" applyBorder="1" applyAlignment="1" applyProtection="1">
      <alignment horizontal="center" vertical="center" wrapText="1"/>
    </xf>
    <xf numFmtId="0" fontId="6" fillId="0" borderId="7" xfId="51" applyFont="1" applyFill="1" applyBorder="1" applyAlignment="1" applyProtection="1">
      <alignment horizontal="center" vertical="center" wrapText="1"/>
    </xf>
    <xf numFmtId="0" fontId="12" fillId="0" borderId="5" xfId="51" applyFont="1" applyFill="1" applyBorder="1" applyAlignment="1" applyProtection="1">
      <alignment horizontal="center" vertical="center"/>
      <protection locked="0"/>
    </xf>
    <xf numFmtId="0" fontId="12" fillId="0" borderId="5" xfId="51" applyFont="1" applyFill="1" applyBorder="1" applyAlignment="1" applyProtection="1">
      <alignment horizontal="center" vertical="center"/>
    </xf>
    <xf numFmtId="0" fontId="12" fillId="0" borderId="2" xfId="51" applyFont="1" applyFill="1" applyBorder="1" applyAlignment="1" applyProtection="1">
      <alignment horizontal="center" vertical="center"/>
    </xf>
    <xf numFmtId="0" fontId="5" fillId="0" borderId="5" xfId="51" applyFont="1" applyFill="1" applyBorder="1" applyAlignment="1" applyProtection="1">
      <alignment horizontal="center" vertical="center"/>
      <protection locked="0"/>
    </xf>
    <xf numFmtId="0" fontId="2" fillId="0" borderId="2" xfId="51" applyFont="1" applyFill="1" applyBorder="1" applyAlignment="1" applyProtection="1">
      <alignment horizontal="right" vertical="center"/>
      <protection locked="0"/>
    </xf>
    <xf numFmtId="0" fontId="3" fillId="0" borderId="0" xfId="51" applyFont="1" applyFill="1" applyBorder="1" applyAlignment="1" applyProtection="1">
      <alignment horizontal="right"/>
      <protection locked="0"/>
    </xf>
    <xf numFmtId="0" fontId="6" fillId="0" borderId="3" xfId="51" applyFont="1" applyFill="1" applyBorder="1" applyAlignment="1" applyProtection="1">
      <alignment horizontal="center" vertical="center"/>
      <protection locked="0"/>
    </xf>
    <xf numFmtId="0" fontId="6" fillId="0" borderId="6" xfId="51" applyFont="1" applyFill="1" applyBorder="1" applyAlignment="1" applyProtection="1">
      <alignment horizontal="center" vertical="center"/>
      <protection locked="0"/>
    </xf>
    <xf numFmtId="0" fontId="2" fillId="0" borderId="5" xfId="51" applyFont="1" applyFill="1" applyBorder="1" applyAlignment="1" applyProtection="1">
      <alignment horizontal="right" vertical="center" wrapText="1"/>
      <protection locked="0"/>
    </xf>
    <xf numFmtId="0" fontId="5" fillId="0" borderId="5" xfId="51" applyFont="1" applyFill="1" applyBorder="1" applyAlignment="1" applyProtection="1">
      <alignment horizontal="center" vertical="center" wrapText="1"/>
    </xf>
    <xf numFmtId="0" fontId="3" fillId="0" borderId="1" xfId="51" applyFont="1" applyFill="1" applyBorder="1" applyAlignment="1" applyProtection="1">
      <alignment horizontal="left" vertical="center" wrapText="1"/>
      <protection locked="0"/>
    </xf>
    <xf numFmtId="0" fontId="12" fillId="0" borderId="13" xfId="51" applyFont="1" applyFill="1" applyBorder="1" applyAlignment="1" applyProtection="1">
      <alignment vertical="center"/>
    </xf>
    <xf numFmtId="0" fontId="12" fillId="0" borderId="4" xfId="51" applyFont="1" applyFill="1" applyBorder="1" applyAlignment="1" applyProtection="1">
      <alignment vertical="center"/>
    </xf>
    <xf numFmtId="0" fontId="12" fillId="0" borderId="5" xfId="51" applyFont="1" applyFill="1" applyBorder="1" applyAlignment="1" applyProtection="1">
      <alignment vertical="center"/>
    </xf>
    <xf numFmtId="0" fontId="2" fillId="0" borderId="5" xfId="51" applyFont="1" applyFill="1" applyBorder="1" applyAlignment="1" applyProtection="1">
      <alignment vertical="top"/>
      <protection locked="0"/>
    </xf>
    <xf numFmtId="49" fontId="12" fillId="0" borderId="0" xfId="51" applyNumberFormat="1" applyFont="1" applyFill="1" applyBorder="1" applyAlignment="1" applyProtection="1"/>
    <xf numFmtId="0" fontId="13" fillId="0" borderId="0" xfId="45" applyFont="1" applyFill="1" applyBorder="1" applyAlignment="1" applyProtection="1">
      <alignment horizontal="center" vertical="center"/>
    </xf>
    <xf numFmtId="0" fontId="13" fillId="0" borderId="0" xfId="45" applyFont="1" applyFill="1" applyBorder="1" applyAlignment="1" applyProtection="1">
      <alignment horizontal="center" vertical="center"/>
      <protection locked="0"/>
    </xf>
    <xf numFmtId="0" fontId="3" fillId="0" borderId="0" xfId="45" applyFont="1" applyFill="1" applyBorder="1" applyAlignment="1" applyProtection="1">
      <alignment horizontal="left" vertical="center"/>
    </xf>
    <xf numFmtId="49" fontId="12" fillId="0" borderId="0" xfId="45" applyNumberFormat="1" applyFont="1" applyFill="1" applyBorder="1" applyAlignment="1" applyProtection="1"/>
    <xf numFmtId="0" fontId="19" fillId="0" borderId="0" xfId="53" applyFont="1" applyFill="1" applyBorder="1" applyAlignment="1" applyProtection="1">
      <alignment vertical="top"/>
      <protection locked="0"/>
    </xf>
    <xf numFmtId="0" fontId="6" fillId="0" borderId="2" xfId="45" applyFont="1" applyFill="1" applyBorder="1" applyAlignment="1" applyProtection="1">
      <alignment horizontal="center" vertical="center"/>
    </xf>
    <xf numFmtId="0" fontId="6" fillId="0" borderId="3" xfId="45" applyFont="1" applyFill="1" applyBorder="1" applyAlignment="1" applyProtection="1">
      <alignment horizontal="center" vertical="center"/>
    </xf>
    <xf numFmtId="0" fontId="6" fillId="0" borderId="3" xfId="45" applyFont="1" applyFill="1" applyBorder="1" applyAlignment="1" applyProtection="1">
      <alignment horizontal="center" vertical="center"/>
      <protection locked="0"/>
    </xf>
    <xf numFmtId="49" fontId="6" fillId="0" borderId="2" xfId="45" applyNumberFormat="1" applyFont="1" applyFill="1" applyBorder="1" applyAlignment="1" applyProtection="1">
      <alignment horizontal="center" vertical="center" wrapText="1"/>
    </xf>
    <xf numFmtId="49" fontId="6" fillId="0" borderId="3" xfId="45" applyNumberFormat="1" applyFont="1" applyFill="1" applyBorder="1" applyAlignment="1" applyProtection="1">
      <alignment horizontal="center" vertical="center" wrapText="1"/>
    </xf>
    <xf numFmtId="49" fontId="6" fillId="0" borderId="6" xfId="45" applyNumberFormat="1" applyFont="1" applyFill="1" applyBorder="1" applyAlignment="1" applyProtection="1">
      <alignment horizontal="center" vertical="center" wrapText="1"/>
    </xf>
    <xf numFmtId="0" fontId="14" fillId="0" borderId="6" xfId="45" applyFont="1" applyFill="1" applyBorder="1" applyAlignment="1" applyProtection="1">
      <alignment horizontal="center" vertical="center"/>
    </xf>
    <xf numFmtId="0" fontId="6" fillId="0" borderId="2" xfId="45" applyFont="1" applyFill="1" applyBorder="1" applyAlignment="1" applyProtection="1">
      <alignment horizontal="center" vertical="center"/>
      <protection locked="0"/>
    </xf>
    <xf numFmtId="49" fontId="6" fillId="0" borderId="5" xfId="45" applyNumberFormat="1" applyFont="1" applyFill="1" applyBorder="1" applyAlignment="1" applyProtection="1">
      <alignment horizontal="center" vertical="center"/>
    </xf>
    <xf numFmtId="0" fontId="14" fillId="0" borderId="5" xfId="45" applyFont="1" applyFill="1" applyBorder="1" applyAlignment="1" applyProtection="1">
      <alignment horizontal="center" vertical="center"/>
    </xf>
    <xf numFmtId="0" fontId="14" fillId="0" borderId="5" xfId="45" applyFont="1" applyFill="1" applyBorder="1" applyAlignment="1" applyProtection="1">
      <alignment horizontal="center" vertical="center"/>
      <protection locked="0"/>
    </xf>
    <xf numFmtId="49" fontId="3" fillId="0" borderId="2" xfId="45" applyNumberFormat="1" applyFont="1" applyFill="1" applyBorder="1" applyAlignment="1" applyProtection="1">
      <alignment horizontal="center" vertical="center"/>
    </xf>
    <xf numFmtId="49" fontId="3" fillId="0" borderId="3" xfId="45" applyNumberFormat="1" applyFont="1" applyFill="1" applyBorder="1" applyAlignment="1" applyProtection="1">
      <alignment horizontal="center" vertical="center"/>
    </xf>
    <xf numFmtId="49" fontId="3" fillId="0" borderId="6" xfId="45" applyNumberFormat="1" applyFont="1" applyFill="1" applyBorder="1" applyAlignment="1" applyProtection="1">
      <alignment horizontal="center" vertical="center"/>
    </xf>
    <xf numFmtId="4" fontId="3" fillId="0" borderId="5" xfId="45" applyNumberFormat="1" applyFont="1" applyFill="1" applyBorder="1" applyAlignment="1" applyProtection="1">
      <alignment horizontal="right" vertical="center"/>
      <protection locked="0"/>
    </xf>
    <xf numFmtId="0" fontId="3" fillId="0" borderId="5" xfId="45" applyFont="1" applyFill="1" applyBorder="1" applyAlignment="1" applyProtection="1">
      <alignment horizontal="center" vertical="center" wrapText="1"/>
    </xf>
    <xf numFmtId="49" fontId="2" fillId="0" borderId="5" xfId="45" applyNumberFormat="1" applyFont="1" applyFill="1" applyBorder="1" applyAlignment="1" applyProtection="1">
      <alignment vertical="center"/>
    </xf>
    <xf numFmtId="49" fontId="12" fillId="0" borderId="5" xfId="45" applyNumberFormat="1" applyFont="1" applyFill="1" applyBorder="1" applyAlignment="1" applyProtection="1"/>
    <xf numFmtId="0" fontId="12" fillId="0" borderId="5" xfId="45" applyFont="1" applyFill="1" applyBorder="1" applyAlignment="1" applyProtection="1"/>
    <xf numFmtId="0" fontId="2" fillId="0" borderId="5" xfId="45" applyFont="1" applyFill="1" applyBorder="1" applyAlignment="1" applyProtection="1">
      <alignment vertical="top"/>
      <protection locked="0"/>
    </xf>
    <xf numFmtId="0" fontId="2" fillId="0" borderId="0" xfId="45" applyFont="1" applyFill="1" applyBorder="1" applyAlignment="1" applyProtection="1">
      <alignment horizontal="right" vertical="center"/>
    </xf>
    <xf numFmtId="0" fontId="2" fillId="0" borderId="0" xfId="45" applyFont="1" applyFill="1" applyBorder="1" applyAlignment="1" applyProtection="1">
      <alignment horizontal="right" vertical="center"/>
      <protection locked="0"/>
    </xf>
    <xf numFmtId="0" fontId="6" fillId="0" borderId="6" xfId="45" applyFont="1" applyFill="1" applyBorder="1" applyAlignment="1" applyProtection="1">
      <alignment horizontal="center" vertical="center"/>
      <protection locked="0"/>
    </xf>
    <xf numFmtId="0" fontId="3" fillId="0" borderId="5" xfId="45" applyFont="1" applyFill="1" applyBorder="1" applyAlignment="1" applyProtection="1">
      <alignment horizontal="left" vertical="center" wrapText="1"/>
    </xf>
    <xf numFmtId="49" fontId="12" fillId="0" borderId="5" xfId="51" applyNumberFormat="1" applyFont="1" applyFill="1" applyBorder="1" applyAlignment="1" applyProtection="1"/>
    <xf numFmtId="0" fontId="12" fillId="0" borderId="5" xfId="51" applyFont="1" applyFill="1" applyBorder="1" applyAlignment="1" applyProtection="1"/>
    <xf numFmtId="0" fontId="20" fillId="0" borderId="0" xfId="51" applyFont="1" applyFill="1" applyBorder="1" applyAlignment="1" applyProtection="1">
      <alignment horizontal="center" vertical="center"/>
      <protection locked="0"/>
    </xf>
    <xf numFmtId="0" fontId="2" fillId="0" borderId="0" xfId="51" applyFont="1" applyFill="1" applyBorder="1" applyAlignment="1" applyProtection="1">
      <alignment horizontal="left" vertical="center" wrapText="1"/>
      <protection locked="0"/>
    </xf>
    <xf numFmtId="0" fontId="2" fillId="0" borderId="0" xfId="51" applyFont="1" applyFill="1" applyBorder="1" applyAlignment="1" applyProtection="1">
      <alignment horizontal="right" vertical="center"/>
      <protection locked="0"/>
    </xf>
    <xf numFmtId="0" fontId="2" fillId="0" borderId="0" xfId="51" applyFont="1" applyFill="1" applyBorder="1" applyAlignment="1" applyProtection="1">
      <alignment horizontal="right" vertical="center" wrapText="1"/>
      <protection locked="0"/>
    </xf>
    <xf numFmtId="0" fontId="12" fillId="0" borderId="2" xfId="51" applyFont="1" applyFill="1" applyBorder="1" applyAlignment="1" applyProtection="1">
      <alignment horizontal="center" vertical="center"/>
      <protection locked="0"/>
    </xf>
    <xf numFmtId="0" fontId="12" fillId="0" borderId="6" xfId="51" applyFont="1" applyFill="1" applyBorder="1" applyAlignment="1" applyProtection="1">
      <alignment horizontal="center" vertical="center"/>
      <protection locked="0"/>
    </xf>
    <xf numFmtId="0" fontId="12" fillId="0" borderId="8" xfId="51" applyFont="1" applyFill="1" applyBorder="1" applyAlignment="1" applyProtection="1">
      <alignment horizontal="center" vertical="center"/>
      <protection locked="0"/>
    </xf>
    <xf numFmtId="0" fontId="12" fillId="0" borderId="3" xfId="51" applyFont="1" applyFill="1" applyBorder="1" applyAlignment="1" applyProtection="1">
      <alignment horizontal="center" vertical="center"/>
      <protection locked="0"/>
    </xf>
    <xf numFmtId="0" fontId="12" fillId="0" borderId="11" xfId="51" applyFont="1" applyFill="1" applyBorder="1" applyAlignment="1" applyProtection="1">
      <alignment horizontal="center" vertical="center"/>
      <protection locked="0"/>
    </xf>
    <xf numFmtId="0" fontId="2" fillId="0" borderId="10" xfId="51" applyFont="1" applyFill="1" applyBorder="1" applyAlignment="1" applyProtection="1">
      <alignment horizontal="center" vertical="top" wrapText="1"/>
      <protection locked="0"/>
    </xf>
    <xf numFmtId="0" fontId="2" fillId="0" borderId="11" xfId="51" applyFont="1" applyFill="1" applyBorder="1" applyAlignment="1" applyProtection="1">
      <alignment vertical="top" wrapText="1"/>
      <protection locked="0"/>
    </xf>
    <xf numFmtId="4" fontId="3" fillId="0" borderId="11" xfId="51" applyNumberFormat="1" applyFont="1" applyFill="1" applyBorder="1" applyAlignment="1" applyProtection="1">
      <alignment horizontal="right" vertical="center"/>
      <protection locked="0"/>
    </xf>
    <xf numFmtId="0" fontId="4" fillId="2" borderId="0" xfId="51" applyFont="1" applyFill="1" applyBorder="1" applyAlignment="1" applyProtection="1">
      <alignment horizontal="center" vertical="center"/>
    </xf>
    <xf numFmtId="0" fontId="1" fillId="0" borderId="0" xfId="51" applyFont="1" applyFill="1" applyBorder="1" applyAlignment="1" applyProtection="1">
      <alignment vertical="top"/>
    </xf>
    <xf numFmtId="0" fontId="6" fillId="2" borderId="1" xfId="51" applyFont="1" applyFill="1" applyBorder="1" applyAlignment="1" applyProtection="1">
      <alignment horizontal="center" vertical="center" wrapText="1"/>
      <protection locked="0"/>
    </xf>
    <xf numFmtId="0" fontId="6" fillId="2" borderId="1" xfId="51" applyFont="1" applyFill="1" applyBorder="1" applyAlignment="1" applyProtection="1">
      <alignment horizontal="center" vertical="center"/>
      <protection locked="0"/>
    </xf>
    <xf numFmtId="0" fontId="15" fillId="2" borderId="13" xfId="51" applyFont="1" applyFill="1" applyBorder="1" applyAlignment="1" applyProtection="1">
      <alignment vertical="top" wrapText="1"/>
      <protection locked="0"/>
    </xf>
    <xf numFmtId="0" fontId="15" fillId="2" borderId="13" xfId="51" applyFont="1" applyFill="1" applyBorder="1" applyAlignment="1" applyProtection="1">
      <alignment horizontal="center" vertical="center"/>
      <protection locked="0"/>
    </xf>
    <xf numFmtId="0" fontId="1" fillId="2" borderId="13" xfId="51" applyFont="1" applyFill="1" applyBorder="1" applyAlignment="1" applyProtection="1">
      <alignment vertical="top"/>
      <protection locked="0"/>
    </xf>
    <xf numFmtId="0" fontId="15" fillId="2" borderId="4" xfId="51" applyFont="1" applyFill="1" applyBorder="1" applyAlignment="1" applyProtection="1">
      <alignment vertical="top" wrapText="1"/>
      <protection locked="0"/>
    </xf>
    <xf numFmtId="0" fontId="15" fillId="2" borderId="4" xfId="51" applyFont="1" applyFill="1" applyBorder="1" applyAlignment="1" applyProtection="1">
      <alignment horizontal="center" vertical="center"/>
      <protection locked="0"/>
    </xf>
    <xf numFmtId="0" fontId="1" fillId="2" borderId="4" xfId="51" applyFont="1" applyFill="1" applyBorder="1" applyAlignment="1" applyProtection="1">
      <alignment vertical="top"/>
      <protection locked="0"/>
    </xf>
    <xf numFmtId="0" fontId="3" fillId="2" borderId="5" xfId="51" applyFont="1" applyFill="1" applyBorder="1" applyAlignment="1" applyProtection="1">
      <alignment horizontal="center" vertical="center"/>
      <protection locked="0"/>
    </xf>
    <xf numFmtId="0" fontId="3" fillId="0" borderId="5" xfId="51" applyFont="1" applyFill="1" applyBorder="1" applyAlignment="1" applyProtection="1">
      <alignment horizontal="right" vertical="center"/>
      <protection locked="0"/>
    </xf>
    <xf numFmtId="0" fontId="3" fillId="2" borderId="5" xfId="51" applyFont="1" applyFill="1" applyBorder="1" applyAlignment="1" applyProtection="1">
      <alignment horizontal="left" vertical="center" wrapText="1"/>
      <protection locked="0"/>
    </xf>
    <xf numFmtId="0" fontId="3" fillId="2" borderId="5" xfId="51" applyFont="1" applyFill="1" applyBorder="1" applyAlignment="1" applyProtection="1">
      <alignment horizontal="left" vertical="center"/>
      <protection locked="0"/>
    </xf>
    <xf numFmtId="0" fontId="6" fillId="2" borderId="2" xfId="51" applyFont="1" applyFill="1" applyBorder="1" applyAlignment="1" applyProtection="1">
      <alignment horizontal="center" vertical="center" wrapText="1"/>
      <protection locked="0"/>
    </xf>
    <xf numFmtId="0" fontId="15" fillId="2" borderId="3" xfId="51" applyFont="1" applyFill="1" applyBorder="1" applyAlignment="1" applyProtection="1">
      <alignment vertical="top" wrapText="1"/>
      <protection locked="0"/>
    </xf>
    <xf numFmtId="0" fontId="6" fillId="2" borderId="4" xfId="51" applyFont="1" applyFill="1" applyBorder="1" applyAlignment="1" applyProtection="1">
      <alignment horizontal="center" vertical="center" wrapText="1"/>
      <protection locked="0"/>
    </xf>
    <xf numFmtId="4" fontId="3" fillId="0" borderId="5" xfId="51" applyNumberFormat="1" applyFont="1" applyFill="1" applyBorder="1" applyAlignment="1" applyProtection="1">
      <alignment vertical="center"/>
      <protection locked="0"/>
    </xf>
    <xf numFmtId="0" fontId="15" fillId="2" borderId="3" xfId="51" applyFont="1" applyFill="1" applyBorder="1" applyAlignment="1" applyProtection="1">
      <alignment vertical="top"/>
      <protection locked="0"/>
    </xf>
    <xf numFmtId="0" fontId="15" fillId="2" borderId="6" xfId="51" applyFont="1" applyFill="1" applyBorder="1" applyAlignment="1" applyProtection="1">
      <alignment vertical="top" wrapText="1"/>
      <protection locked="0"/>
    </xf>
    <xf numFmtId="0" fontId="15" fillId="2" borderId="8" xfId="51" applyFont="1" applyFill="1" applyBorder="1" applyAlignment="1" applyProtection="1">
      <alignment horizontal="center" vertical="center" wrapText="1"/>
      <protection locked="0"/>
    </xf>
    <xf numFmtId="0" fontId="6" fillId="2" borderId="11" xfId="51" applyFont="1" applyFill="1" applyBorder="1" applyAlignment="1" applyProtection="1">
      <alignment horizontal="center" vertical="center" wrapText="1"/>
      <protection locked="0"/>
    </xf>
    <xf numFmtId="0" fontId="4" fillId="2" borderId="0" xfId="51" applyFont="1" applyFill="1" applyBorder="1" applyAlignment="1" applyProtection="1">
      <alignment horizontal="center" vertical="center"/>
      <protection locked="0"/>
    </xf>
    <xf numFmtId="0" fontId="3" fillId="2" borderId="0" xfId="51" applyFont="1" applyFill="1" applyBorder="1" applyAlignment="1" applyProtection="1">
      <alignment horizontal="left" vertical="top" wrapText="1"/>
      <protection locked="0"/>
    </xf>
    <xf numFmtId="0" fontId="3" fillId="2" borderId="0" xfId="51" applyFont="1" applyFill="1" applyBorder="1" applyAlignment="1" applyProtection="1">
      <alignment horizontal="left" vertical="top"/>
      <protection locked="0"/>
    </xf>
    <xf numFmtId="0" fontId="16" fillId="0" borderId="0" xfId="51" applyFont="1" applyFill="1" applyBorder="1" applyAlignment="1" applyProtection="1">
      <alignment vertical="top"/>
      <protection locked="0"/>
    </xf>
    <xf numFmtId="0" fontId="5" fillId="2" borderId="1" xfId="51" applyFont="1" applyFill="1" applyBorder="1" applyAlignment="1" applyProtection="1">
      <alignment horizontal="center" vertical="center"/>
      <protection locked="0"/>
    </xf>
    <xf numFmtId="0" fontId="5" fillId="2" borderId="13" xfId="51" applyFont="1" applyFill="1" applyBorder="1" applyAlignment="1" applyProtection="1">
      <alignment horizontal="center" vertical="center"/>
      <protection locked="0"/>
    </xf>
    <xf numFmtId="0" fontId="6" fillId="0" borderId="13" xfId="51" applyFont="1" applyFill="1" applyBorder="1" applyAlignment="1" applyProtection="1">
      <alignment horizontal="center" vertical="center" wrapText="1"/>
      <protection locked="0"/>
    </xf>
    <xf numFmtId="0" fontId="5" fillId="2" borderId="4" xfId="51" applyFont="1" applyFill="1" applyBorder="1" applyAlignment="1" applyProtection="1">
      <alignment horizontal="center" vertical="center"/>
      <protection locked="0"/>
    </xf>
    <xf numFmtId="0" fontId="6" fillId="0" borderId="4" xfId="51" applyFont="1" applyFill="1" applyBorder="1" applyAlignment="1" applyProtection="1">
      <alignment horizontal="center" vertical="center" wrapText="1"/>
      <protection locked="0"/>
    </xf>
    <xf numFmtId="0" fontId="5" fillId="2" borderId="2" xfId="51" applyFont="1" applyFill="1" applyBorder="1" applyAlignment="1" applyProtection="1">
      <alignment horizontal="center" vertical="center"/>
      <protection locked="0"/>
    </xf>
    <xf numFmtId="0" fontId="5" fillId="2" borderId="3" xfId="51" applyFont="1" applyFill="1" applyBorder="1" applyAlignment="1" applyProtection="1">
      <alignment horizontal="center" vertical="center"/>
      <protection locked="0"/>
    </xf>
    <xf numFmtId="0" fontId="16" fillId="0" borderId="0" xfId="51" applyFont="1" applyFill="1" applyBorder="1" applyAlignment="1" applyProtection="1"/>
    <xf numFmtId="0" fontId="14" fillId="0" borderId="6" xfId="51" applyFont="1" applyFill="1" applyBorder="1" applyAlignment="1" applyProtection="1">
      <alignment horizontal="center" vertical="center"/>
      <protection locked="0"/>
    </xf>
    <xf numFmtId="0" fontId="5" fillId="2" borderId="6" xfId="51" applyFont="1" applyFill="1" applyBorder="1" applyAlignment="1" applyProtection="1">
      <alignment horizontal="center" vertical="center" wrapText="1"/>
      <protection locked="0"/>
    </xf>
    <xf numFmtId="4" fontId="3" fillId="2" borderId="5" xfId="51" applyNumberFormat="1" applyFont="1" applyFill="1" applyBorder="1" applyAlignment="1" applyProtection="1">
      <alignment horizontal="right" vertical="center"/>
      <protection locked="0"/>
    </xf>
    <xf numFmtId="0" fontId="3" fillId="2" borderId="5" xfId="51" applyFont="1" applyFill="1" applyBorder="1" applyAlignment="1" applyProtection="1">
      <alignment horizontal="right" vertical="center"/>
      <protection locked="0"/>
    </xf>
    <xf numFmtId="0" fontId="6" fillId="0" borderId="2" xfId="51" applyFont="1" applyFill="1" applyBorder="1" applyAlignment="1" applyProtection="1">
      <alignment horizontal="center" vertical="center"/>
      <protection locked="0"/>
    </xf>
    <xf numFmtId="0" fontId="6" fillId="0" borderId="8" xfId="51" applyFont="1" applyFill="1" applyBorder="1" applyAlignment="1" applyProtection="1">
      <alignment horizontal="center" vertical="center"/>
      <protection locked="0"/>
    </xf>
    <xf numFmtId="0" fontId="6" fillId="0" borderId="11" xfId="51" applyFont="1" applyFill="1" applyBorder="1" applyAlignment="1" applyProtection="1">
      <alignment horizontal="center" vertical="center" wrapText="1"/>
      <protection locked="0"/>
    </xf>
    <xf numFmtId="0" fontId="14" fillId="0" borderId="0" xfId="51" applyFont="1" applyFill="1" applyBorder="1" applyAlignment="1" applyProtection="1"/>
    <xf numFmtId="0" fontId="21" fillId="0" borderId="0" xfId="51" applyFont="1" applyFill="1" applyBorder="1" applyAlignment="1" applyProtection="1">
      <alignment horizontal="center"/>
    </xf>
    <xf numFmtId="0" fontId="21" fillId="0" borderId="0" xfId="51" applyFont="1" applyFill="1" applyBorder="1" applyAlignment="1" applyProtection="1">
      <alignment horizontal="center" wrapText="1"/>
    </xf>
    <xf numFmtId="0" fontId="21" fillId="0" borderId="0" xfId="51" applyFont="1" applyFill="1" applyBorder="1" applyAlignment="1" applyProtection="1">
      <alignment wrapText="1"/>
    </xf>
    <xf numFmtId="0" fontId="21" fillId="0" borderId="0" xfId="51" applyFont="1" applyFill="1" applyBorder="1" applyAlignment="1" applyProtection="1"/>
    <xf numFmtId="0" fontId="12" fillId="0" borderId="0" xfId="51" applyFont="1" applyFill="1" applyBorder="1" applyAlignment="1" applyProtection="1">
      <alignment horizontal="center"/>
    </xf>
    <xf numFmtId="0" fontId="12" fillId="0" borderId="0" xfId="51" applyFont="1" applyFill="1" applyBorder="1" applyAlignment="1" applyProtection="1">
      <alignment horizontal="center" wrapText="1"/>
    </xf>
    <xf numFmtId="0" fontId="12" fillId="0" borderId="0" xfId="51" applyFont="1" applyFill="1" applyBorder="1" applyAlignment="1" applyProtection="1">
      <alignment horizontal="right" wrapText="1"/>
    </xf>
    <xf numFmtId="0" fontId="22" fillId="0" borderId="0" xfId="51" applyFont="1" applyFill="1" applyBorder="1" applyAlignment="1" applyProtection="1">
      <alignment horizontal="center" vertical="center"/>
    </xf>
    <xf numFmtId="0" fontId="22" fillId="0" borderId="0" xfId="51" applyFont="1" applyFill="1" applyBorder="1" applyAlignment="1" applyProtection="1">
      <alignment horizontal="center" vertical="center" wrapText="1"/>
    </xf>
    <xf numFmtId="0" fontId="6" fillId="0" borderId="0" xfId="51" applyFont="1" applyFill="1" applyBorder="1" applyAlignment="1" applyProtection="1">
      <alignment horizontal="left" vertical="center"/>
      <protection locked="0"/>
    </xf>
    <xf numFmtId="0" fontId="6" fillId="0" borderId="0" xfId="51" applyFont="1" applyFill="1" applyBorder="1" applyAlignment="1" applyProtection="1">
      <alignment horizontal="left" vertical="center"/>
    </xf>
    <xf numFmtId="0" fontId="14" fillId="0" borderId="0" xfId="51" applyFont="1" applyFill="1" applyBorder="1" applyAlignment="1" applyProtection="1">
      <alignment horizontal="center" wrapText="1"/>
    </xf>
    <xf numFmtId="0" fontId="14" fillId="0" borderId="0" xfId="51" applyFont="1" applyFill="1" applyBorder="1" applyAlignment="1" applyProtection="1">
      <alignment horizontal="right" wrapText="1"/>
    </xf>
    <xf numFmtId="0" fontId="14" fillId="0" borderId="8" xfId="51" applyFont="1" applyFill="1" applyBorder="1" applyAlignment="1" applyProtection="1">
      <alignment horizontal="center" vertical="center"/>
    </xf>
    <xf numFmtId="0" fontId="14" fillId="0" borderId="8" xfId="51" applyFont="1" applyFill="1" applyBorder="1" applyAlignment="1" applyProtection="1">
      <alignment horizontal="center" vertical="center" wrapText="1"/>
    </xf>
    <xf numFmtId="0" fontId="6" fillId="0" borderId="11" xfId="51" applyFont="1" applyFill="1" applyBorder="1" applyAlignment="1" applyProtection="1">
      <alignment horizontal="center" vertical="center" wrapText="1"/>
    </xf>
    <xf numFmtId="0" fontId="21" fillId="0" borderId="4" xfId="51" applyFont="1" applyFill="1" applyBorder="1" applyAlignment="1" applyProtection="1">
      <alignment horizontal="center" vertical="center" wrapText="1"/>
      <protection locked="0"/>
    </xf>
    <xf numFmtId="0" fontId="21" fillId="0" borderId="11" xfId="51" applyFont="1" applyFill="1" applyBorder="1" applyAlignment="1" applyProtection="1">
      <alignment horizontal="center" vertical="center" wrapText="1"/>
      <protection locked="0"/>
    </xf>
    <xf numFmtId="0" fontId="21" fillId="0" borderId="11" xfId="51" applyFont="1" applyFill="1" applyBorder="1" applyAlignment="1" applyProtection="1">
      <alignment horizontal="center"/>
    </xf>
    <xf numFmtId="0" fontId="21" fillId="0" borderId="4" xfId="51" applyFont="1" applyFill="1" applyBorder="1" applyAlignment="1" applyProtection="1">
      <alignment vertical="center"/>
    </xf>
    <xf numFmtId="0" fontId="21" fillId="0" borderId="11" xfId="51" applyFont="1" applyFill="1" applyBorder="1" applyAlignment="1" applyProtection="1">
      <alignment vertical="center"/>
    </xf>
    <xf numFmtId="4" fontId="21" fillId="0" borderId="11" xfId="51" applyNumberFormat="1" applyFont="1" applyFill="1" applyBorder="1" applyAlignment="1" applyProtection="1">
      <alignment vertical="center"/>
    </xf>
    <xf numFmtId="0" fontId="2" fillId="0" borderId="4" xfId="51" applyFont="1" applyFill="1" applyBorder="1" applyAlignment="1" applyProtection="1">
      <alignment horizontal="left" vertical="center" wrapText="1"/>
      <protection locked="0"/>
    </xf>
    <xf numFmtId="0" fontId="2" fillId="0" borderId="11" xfId="51" applyFont="1" applyFill="1" applyBorder="1" applyAlignment="1" applyProtection="1">
      <alignment horizontal="left" vertical="center" wrapText="1"/>
      <protection locked="0"/>
    </xf>
    <xf numFmtId="0" fontId="2" fillId="0" borderId="10" xfId="51" applyFont="1" applyFill="1" applyBorder="1" applyAlignment="1" applyProtection="1">
      <alignment horizontal="center" vertical="center"/>
      <protection locked="0"/>
    </xf>
    <xf numFmtId="0" fontId="2" fillId="0" borderId="11" xfId="51" applyFont="1" applyFill="1" applyBorder="1" applyAlignment="1" applyProtection="1">
      <alignment vertical="top"/>
      <protection locked="0"/>
    </xf>
    <xf numFmtId="0" fontId="18" fillId="0" borderId="0" xfId="51" applyFont="1" applyFill="1" applyBorder="1" applyAlignment="1" applyProtection="1">
      <alignment horizontal="center" vertical="center" wrapText="1"/>
      <protection locked="0"/>
    </xf>
    <xf numFmtId="4" fontId="3" fillId="0" borderId="5" xfId="51" applyNumberFormat="1" applyFont="1" applyFill="1" applyBorder="1" applyAlignment="1" applyProtection="1">
      <alignment horizontal="right" vertical="center" wrapText="1"/>
      <protection locked="0"/>
    </xf>
    <xf numFmtId="176" fontId="3" fillId="0" borderId="5" xfId="51" applyNumberFormat="1" applyFont="1" applyFill="1" applyBorder="1" applyAlignment="1" applyProtection="1">
      <alignment horizontal="right" vertical="center"/>
      <protection locked="0"/>
    </xf>
    <xf numFmtId="0" fontId="3" fillId="0" borderId="2" xfId="51" applyFont="1" applyFill="1" applyBorder="1" applyAlignment="1" applyProtection="1">
      <alignment horizontal="left" vertical="top" wrapText="1"/>
    </xf>
    <xf numFmtId="0" fontId="3" fillId="0" borderId="3" xfId="51" applyFont="1" applyFill="1" applyBorder="1" applyAlignment="1" applyProtection="1">
      <alignment horizontal="center" vertical="center"/>
    </xf>
    <xf numFmtId="0" fontId="3" fillId="0" borderId="6" xfId="51" applyFont="1" applyFill="1" applyBorder="1" applyAlignment="1" applyProtection="1">
      <alignment horizontal="center" vertical="center"/>
    </xf>
    <xf numFmtId="0" fontId="3" fillId="0" borderId="4" xfId="51" applyFont="1" applyFill="1" applyBorder="1" applyAlignment="1" applyProtection="1">
      <alignment vertical="center" wrapText="1"/>
      <protection locked="0"/>
    </xf>
    <xf numFmtId="4" fontId="3" fillId="0" borderId="4" xfId="51" applyNumberFormat="1" applyFont="1" applyFill="1" applyBorder="1" applyAlignment="1" applyProtection="1">
      <alignment horizontal="right" vertical="center"/>
      <protection locked="0"/>
    </xf>
    <xf numFmtId="0" fontId="3" fillId="0" borderId="4" xfId="51" applyFont="1" applyFill="1" applyBorder="1" applyAlignment="1" applyProtection="1">
      <alignment horizontal="left" vertical="center" wrapText="1"/>
      <protection locked="0"/>
    </xf>
    <xf numFmtId="0" fontId="3" fillId="0" borderId="4" xfId="51" applyFont="1" applyFill="1" applyBorder="1" applyAlignment="1" applyProtection="1">
      <alignment horizontal="right" vertical="center"/>
      <protection locked="0"/>
    </xf>
    <xf numFmtId="0" fontId="23" fillId="0" borderId="4" xfId="51" applyFont="1" applyFill="1" applyBorder="1" applyAlignment="1" applyProtection="1">
      <alignment horizontal="center" vertical="center"/>
    </xf>
    <xf numFmtId="0" fontId="23" fillId="0" borderId="4" xfId="51" applyFont="1" applyFill="1" applyBorder="1" applyAlignment="1" applyProtection="1">
      <alignment horizontal="right" vertical="center"/>
    </xf>
    <xf numFmtId="4" fontId="3" fillId="0" borderId="4" xfId="51" applyNumberFormat="1" applyFont="1" applyFill="1" applyBorder="1" applyAlignment="1" applyProtection="1">
      <alignment horizontal="right" vertical="center"/>
    </xf>
    <xf numFmtId="0" fontId="3" fillId="0" borderId="4" xfId="51" applyFont="1" applyFill="1" applyBorder="1" applyAlignment="1" applyProtection="1">
      <alignment horizontal="left" vertical="center"/>
    </xf>
    <xf numFmtId="0" fontId="3" fillId="0" borderId="4" xfId="51" applyFont="1" applyFill="1" applyBorder="1" applyAlignment="1" applyProtection="1">
      <alignment horizontal="right" vertical="center"/>
    </xf>
    <xf numFmtId="0" fontId="23" fillId="0" borderId="4" xfId="51" applyFont="1" applyFill="1" applyBorder="1" applyAlignment="1" applyProtection="1">
      <alignment horizontal="center" vertical="center" wrapText="1"/>
      <protection locked="0"/>
    </xf>
    <xf numFmtId="4" fontId="23" fillId="0" borderId="4" xfId="51" applyNumberFormat="1" applyFont="1" applyFill="1" applyBorder="1" applyAlignment="1" applyProtection="1">
      <alignment horizontal="right" vertical="center"/>
      <protection locked="0"/>
    </xf>
    <xf numFmtId="0" fontId="6" fillId="2" borderId="4" xfId="51" applyFont="1" applyFill="1" applyBorder="1" applyAlignment="1" applyProtection="1">
      <alignment horizontal="center" vertical="center"/>
    </xf>
    <xf numFmtId="0" fontId="3" fillId="2" borderId="4" xfId="51" applyFont="1" applyFill="1" applyBorder="1" applyAlignment="1" applyProtection="1">
      <alignment horizontal="center" vertical="center"/>
    </xf>
    <xf numFmtId="0" fontId="6" fillId="2" borderId="2" xfId="51" applyFont="1" applyFill="1" applyBorder="1" applyAlignment="1" applyProtection="1">
      <alignment horizontal="center" vertical="center"/>
    </xf>
    <xf numFmtId="0" fontId="3" fillId="2" borderId="6" xfId="51" applyFont="1" applyFill="1" applyBorder="1" applyAlignment="1" applyProtection="1">
      <alignment horizontal="center" vertical="center"/>
    </xf>
    <xf numFmtId="0" fontId="14" fillId="0" borderId="6" xfId="51" applyFont="1" applyFill="1" applyBorder="1" applyAlignment="1" applyProtection="1">
      <alignment horizontal="center" vertical="center" wrapText="1"/>
      <protection locked="0"/>
    </xf>
    <xf numFmtId="4" fontId="2" fillId="0" borderId="4" xfId="51" applyNumberFormat="1" applyFont="1" applyFill="1" applyBorder="1" applyAlignment="1" applyProtection="1">
      <alignment horizontal="right" vertical="center"/>
      <protection locked="0"/>
    </xf>
    <xf numFmtId="4" fontId="2" fillId="0" borderId="4" xfId="51" applyNumberFormat="1" applyFont="1" applyFill="1" applyBorder="1" applyAlignment="1" applyProtection="1">
      <alignment horizontal="right" vertical="center"/>
    </xf>
    <xf numFmtId="4" fontId="3" fillId="0" borderId="6" xfId="51" applyNumberFormat="1" applyFont="1" applyFill="1" applyBorder="1" applyAlignment="1" applyProtection="1">
      <alignment horizontal="right" vertical="center"/>
      <protection locked="0"/>
    </xf>
    <xf numFmtId="0" fontId="2" fillId="0" borderId="4" xfId="51" applyFont="1" applyFill="1" applyBorder="1" applyAlignment="1" applyProtection="1">
      <alignment vertical="center" wrapText="1"/>
    </xf>
    <xf numFmtId="4" fontId="3" fillId="0" borderId="11" xfId="51" applyNumberFormat="1" applyFont="1" applyFill="1" applyBorder="1" applyAlignment="1" applyProtection="1">
      <alignment horizontal="right" vertical="center"/>
    </xf>
    <xf numFmtId="0" fontId="3" fillId="0" borderId="4" xfId="51" applyFont="1" applyFill="1" applyBorder="1" applyAlignment="1" applyProtection="1">
      <alignment horizontal="left" vertical="top"/>
    </xf>
    <xf numFmtId="0" fontId="23" fillId="0" borderId="11" xfId="51" applyFont="1" applyFill="1" applyBorder="1" applyAlignment="1" applyProtection="1">
      <alignment horizontal="right" vertical="center"/>
    </xf>
    <xf numFmtId="4" fontId="23" fillId="0" borderId="11" xfId="51" applyNumberFormat="1" applyFont="1" applyFill="1" applyBorder="1" applyAlignment="1" applyProtection="1">
      <alignment horizontal="right" vertical="center"/>
      <protection locked="0"/>
    </xf>
    <xf numFmtId="0" fontId="3" fillId="0" borderId="11" xfId="51" applyFont="1" applyFill="1" applyBorder="1" applyAlignment="1" applyProtection="1">
      <alignment horizontal="right" vertical="center"/>
      <protection locked="0"/>
    </xf>
    <xf numFmtId="4" fontId="23" fillId="0" borderId="11" xfId="51" applyNumberFormat="1" applyFont="1" applyFill="1" applyBorder="1" applyAlignment="1" applyProtection="1">
      <alignment horizontal="right" vertical="center"/>
    </xf>
    <xf numFmtId="4" fontId="23" fillId="0" borderId="4" xfId="51" applyNumberFormat="1" applyFont="1" applyFill="1" applyBorder="1" applyAlignment="1" applyProtection="1">
      <alignment horizontal="right" vertical="center"/>
    </xf>
  </cellXfs>
  <cellStyles count="54">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Normal 2" xfId="42"/>
    <cellStyle name="40% - 强调文字颜色 4" xfId="43" builtinId="43"/>
    <cellStyle name="强调文字颜色 5" xfId="44" builtinId="45"/>
    <cellStyle name="Normal 3" xf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Normal" xfId="51"/>
    <cellStyle name="常规 2" xfId="52"/>
    <cellStyle name="常规 3" xfId="53"/>
  </cellStyles>
  <tableStyles count="0" defaultTableStyle="TableStyleMedium2"/>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3" Type="http://schemas.openxmlformats.org/officeDocument/2006/relationships/sharedStrings" Target="sharedStrings.xml"/><Relationship Id="rId22" Type="http://schemas.openxmlformats.org/officeDocument/2006/relationships/styles" Target="styles.xml"/><Relationship Id="rId21" Type="http://schemas.openxmlformats.org/officeDocument/2006/relationships/theme" Target="theme/theme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D32"/>
  <sheetViews>
    <sheetView showGridLines="0" workbookViewId="0">
      <selection activeCell="A2" sqref="A2:D2"/>
    </sheetView>
  </sheetViews>
  <sheetFormatPr defaultColWidth="8.56666666666667" defaultRowHeight="12.75" customHeight="1" outlineLevelCol="3"/>
  <cols>
    <col min="1" max="1" width="32.2888888888889" style="1" customWidth="1"/>
    <col min="2" max="2" width="28.7111111111111" style="1" customWidth="1"/>
    <col min="3" max="3" width="32.2888888888889" style="1" customWidth="1"/>
    <col min="4" max="4" width="24.7111111111111" style="1" customWidth="1"/>
    <col min="5" max="5" width="8.56666666666667" style="2" customWidth="1"/>
    <col min="6" max="16384" width="8.56666666666667" style="2"/>
  </cols>
  <sheetData>
    <row r="1" ht="15" customHeight="1" spans="1:4">
      <c r="A1" s="126"/>
      <c r="B1" s="126"/>
      <c r="C1" s="126"/>
      <c r="D1" s="126"/>
    </row>
    <row r="2" ht="41.25" customHeight="1" spans="1:1">
      <c r="A2" s="18" t="s">
        <v>0</v>
      </c>
    </row>
    <row r="3" ht="17.25" customHeight="1" spans="1:4">
      <c r="A3" s="19" t="s">
        <v>1</v>
      </c>
      <c r="D3" s="27" t="s">
        <v>2</v>
      </c>
    </row>
    <row r="4" ht="17.25" customHeight="1" spans="1:4">
      <c r="A4" s="22" t="s">
        <v>3</v>
      </c>
      <c r="B4" s="9"/>
      <c r="C4" s="22" t="s">
        <v>4</v>
      </c>
      <c r="D4" s="16"/>
    </row>
    <row r="5" ht="17.25" customHeight="1" spans="1:4">
      <c r="A5" s="22" t="s">
        <v>5</v>
      </c>
      <c r="B5" s="22" t="s">
        <v>6</v>
      </c>
      <c r="C5" s="22" t="s">
        <v>7</v>
      </c>
      <c r="D5" s="23" t="s">
        <v>6</v>
      </c>
    </row>
    <row r="6" ht="15.75" customHeight="1" spans="1:4">
      <c r="A6" s="132" t="s">
        <v>8</v>
      </c>
      <c r="B6" s="317">
        <v>15471734</v>
      </c>
      <c r="C6" s="301" t="s">
        <v>9</v>
      </c>
      <c r="D6" s="300"/>
    </row>
    <row r="7" ht="15.75" customHeight="1" spans="1:4">
      <c r="A7" s="299" t="s">
        <v>10</v>
      </c>
      <c r="B7" s="224"/>
      <c r="C7" s="301" t="s">
        <v>11</v>
      </c>
      <c r="D7" s="300"/>
    </row>
    <row r="8" ht="15.75" customHeight="1" spans="1:4">
      <c r="A8" s="299" t="s">
        <v>12</v>
      </c>
      <c r="B8" s="224"/>
      <c r="C8" s="301" t="s">
        <v>13</v>
      </c>
      <c r="D8" s="300"/>
    </row>
    <row r="9" ht="15.75" customHeight="1" spans="1:4">
      <c r="A9" s="299" t="s">
        <v>14</v>
      </c>
      <c r="B9" s="224"/>
      <c r="C9" s="301" t="s">
        <v>15</v>
      </c>
      <c r="D9" s="300"/>
    </row>
    <row r="10" ht="15.75" customHeight="1" spans="1:4">
      <c r="A10" s="318" t="s">
        <v>16</v>
      </c>
      <c r="B10" s="319"/>
      <c r="C10" s="301" t="s">
        <v>17</v>
      </c>
      <c r="D10" s="300"/>
    </row>
    <row r="11" ht="15.75" customHeight="1" spans="1:4">
      <c r="A11" s="299" t="s">
        <v>18</v>
      </c>
      <c r="B11" s="224"/>
      <c r="C11" s="301" t="s">
        <v>19</v>
      </c>
      <c r="D11" s="300"/>
    </row>
    <row r="12" ht="15.75" customHeight="1" spans="1:4">
      <c r="A12" s="299" t="s">
        <v>20</v>
      </c>
      <c r="B12" s="224"/>
      <c r="C12" s="301" t="s">
        <v>21</v>
      </c>
      <c r="D12" s="300">
        <v>13435204</v>
      </c>
    </row>
    <row r="13" ht="15.75" customHeight="1" spans="1:4">
      <c r="A13" s="299" t="s">
        <v>22</v>
      </c>
      <c r="B13" s="224"/>
      <c r="C13" s="301" t="s">
        <v>23</v>
      </c>
      <c r="D13" s="300">
        <v>1191840</v>
      </c>
    </row>
    <row r="14" ht="15.75" customHeight="1" spans="1:4">
      <c r="A14" s="299" t="s">
        <v>24</v>
      </c>
      <c r="B14" s="224"/>
      <c r="C14" s="301" t="s">
        <v>25</v>
      </c>
      <c r="D14" s="300"/>
    </row>
    <row r="15" ht="15.75" customHeight="1" spans="1:4">
      <c r="A15" s="299"/>
      <c r="B15" s="323"/>
      <c r="C15" s="301" t="s">
        <v>26</v>
      </c>
      <c r="D15" s="300"/>
    </row>
    <row r="16" ht="15.75" customHeight="1" spans="1:4">
      <c r="A16" s="303"/>
      <c r="B16" s="321"/>
      <c r="C16" s="301" t="s">
        <v>27</v>
      </c>
      <c r="D16" s="300"/>
    </row>
    <row r="17" ht="15.75" customHeight="1" spans="1:4">
      <c r="A17" s="303"/>
      <c r="B17" s="321"/>
      <c r="C17" s="301" t="s">
        <v>28</v>
      </c>
      <c r="D17" s="300"/>
    </row>
    <row r="18" ht="15.75" customHeight="1" spans="1:4">
      <c r="A18" s="303"/>
      <c r="B18" s="321"/>
      <c r="C18" s="301" t="s">
        <v>29</v>
      </c>
      <c r="D18" s="300"/>
    </row>
    <row r="19" ht="15.75" customHeight="1" spans="1:4">
      <c r="A19" s="303"/>
      <c r="B19" s="321"/>
      <c r="C19" s="301" t="s">
        <v>30</v>
      </c>
      <c r="D19" s="300"/>
    </row>
    <row r="20" ht="15.75" customHeight="1" spans="1:4">
      <c r="A20" s="303"/>
      <c r="B20" s="321"/>
      <c r="C20" s="301" t="s">
        <v>31</v>
      </c>
      <c r="D20" s="300"/>
    </row>
    <row r="21" ht="15.75" customHeight="1" spans="1:4">
      <c r="A21" s="303"/>
      <c r="B21" s="321"/>
      <c r="C21" s="301" t="s">
        <v>32</v>
      </c>
      <c r="D21" s="300"/>
    </row>
    <row r="22" ht="15.75" customHeight="1" spans="1:4">
      <c r="A22" s="303"/>
      <c r="B22" s="321"/>
      <c r="C22" s="301" t="s">
        <v>33</v>
      </c>
      <c r="D22" s="300"/>
    </row>
    <row r="23" ht="15.75" customHeight="1" spans="1:4">
      <c r="A23" s="303"/>
      <c r="B23" s="321"/>
      <c r="C23" s="301" t="s">
        <v>34</v>
      </c>
      <c r="D23" s="300"/>
    </row>
    <row r="24" ht="15.75" customHeight="1" spans="1:4">
      <c r="A24" s="303"/>
      <c r="B24" s="321"/>
      <c r="C24" s="301" t="s">
        <v>35</v>
      </c>
      <c r="D24" s="300">
        <v>844690</v>
      </c>
    </row>
    <row r="25" ht="15.75" customHeight="1" spans="1:4">
      <c r="A25" s="303"/>
      <c r="B25" s="321"/>
      <c r="C25" s="301" t="s">
        <v>36</v>
      </c>
      <c r="D25" s="300"/>
    </row>
    <row r="26" ht="15.75" customHeight="1" spans="1:4">
      <c r="A26" s="303"/>
      <c r="B26" s="321"/>
      <c r="C26" s="306" t="s">
        <v>37</v>
      </c>
      <c r="D26" s="307" t="s">
        <v>38</v>
      </c>
    </row>
    <row r="27" ht="15.75" customHeight="1" spans="1:4">
      <c r="A27" s="303"/>
      <c r="B27" s="321"/>
      <c r="C27" s="301" t="s">
        <v>39</v>
      </c>
      <c r="D27" s="300"/>
    </row>
    <row r="28" ht="15.75" customHeight="1" spans="1:4">
      <c r="A28" s="303"/>
      <c r="B28" s="321"/>
      <c r="C28" s="301" t="s">
        <v>40</v>
      </c>
      <c r="D28" s="300"/>
    </row>
    <row r="29" ht="15.75" customHeight="1" spans="1:4">
      <c r="A29" s="303"/>
      <c r="B29" s="321"/>
      <c r="C29" s="301" t="s">
        <v>41</v>
      </c>
      <c r="D29" s="300"/>
    </row>
    <row r="30" ht="15.75" customHeight="1" spans="1:4">
      <c r="A30" s="303" t="s">
        <v>42</v>
      </c>
      <c r="B30" s="324">
        <v>15471734</v>
      </c>
      <c r="C30" s="303" t="s">
        <v>43</v>
      </c>
      <c r="D30" s="325">
        <v>15471734</v>
      </c>
    </row>
    <row r="31" ht="15.75" customHeight="1" spans="1:4">
      <c r="A31" s="306" t="s">
        <v>44</v>
      </c>
      <c r="B31" s="321"/>
      <c r="C31" s="306" t="s">
        <v>45</v>
      </c>
      <c r="D31" s="304"/>
    </row>
    <row r="32" ht="15.75" customHeight="1" spans="1:4">
      <c r="A32" s="308" t="s">
        <v>46</v>
      </c>
      <c r="B32" s="322">
        <v>15471734</v>
      </c>
      <c r="C32" s="308" t="s">
        <v>47</v>
      </c>
      <c r="D32" s="309">
        <v>15471734</v>
      </c>
    </row>
  </sheetData>
  <mergeCells count="3">
    <mergeCell ref="A2:D2"/>
    <mergeCell ref="A4:B4"/>
    <mergeCell ref="C4:D4"/>
  </mergeCells>
  <printOptions horizontalCentered="1"/>
  <pageMargins left="1" right="1" top="0.75" bottom="0.75" header="0" footer="0"/>
  <pageSetup paperSize="9" orientation="landscape" useFirstPageNumber="1"/>
  <headerFooter>
    <oddFooter>&amp;C第&amp;P页，共&amp;N页&amp;R&amp;N</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sheetPr>
  <dimension ref="A1:G7"/>
  <sheetViews>
    <sheetView workbookViewId="0">
      <selection activeCell="D20" sqref="D20"/>
    </sheetView>
  </sheetViews>
  <sheetFormatPr defaultColWidth="8.56666666666667" defaultRowHeight="15" customHeight="1" outlineLevelRow="6" outlineLevelCol="6"/>
  <cols>
    <col min="1" max="1" width="18.5666666666667" style="2" customWidth="1"/>
    <col min="2" max="2" width="27.1444444444444" style="2" customWidth="1"/>
    <col min="3" max="7" width="22" style="2" customWidth="1"/>
    <col min="8" max="8" width="8.56666666666667" style="2" customWidth="1"/>
    <col min="9" max="16384" width="8.56666666666667" style="2"/>
  </cols>
  <sheetData>
    <row r="1" customHeight="1" spans="1:1">
      <c r="A1" s="213"/>
    </row>
    <row r="2" ht="41.25" customHeight="1" spans="1:1">
      <c r="A2" s="213" t="s">
        <v>356</v>
      </c>
    </row>
    <row r="3" customHeight="1" spans="1:7">
      <c r="A3" s="214" t="s">
        <v>1</v>
      </c>
      <c r="F3" s="215"/>
      <c r="G3" s="216" t="s">
        <v>2</v>
      </c>
    </row>
    <row r="4" ht="18.75" customHeight="1" spans="1:7">
      <c r="A4" s="217" t="s">
        <v>157</v>
      </c>
      <c r="B4" s="218" t="s">
        <v>63</v>
      </c>
      <c r="C4" s="219" t="s">
        <v>64</v>
      </c>
      <c r="D4" s="220" t="s">
        <v>65</v>
      </c>
      <c r="E4" s="220"/>
      <c r="F4" s="218"/>
      <c r="G4" s="219" t="s">
        <v>66</v>
      </c>
    </row>
    <row r="5" ht="18.75" customHeight="1" spans="1:7">
      <c r="A5" s="166" t="s">
        <v>62</v>
      </c>
      <c r="B5" s="218" t="s">
        <v>63</v>
      </c>
      <c r="C5" s="221"/>
      <c r="D5" s="221" t="s">
        <v>67</v>
      </c>
      <c r="E5" s="221" t="s">
        <v>68</v>
      </c>
      <c r="F5" s="221" t="s">
        <v>69</v>
      </c>
      <c r="G5" s="221" t="s">
        <v>66</v>
      </c>
    </row>
    <row r="6" customHeight="1" spans="1:7">
      <c r="A6" s="222" t="s">
        <v>64</v>
      </c>
      <c r="B6" s="223"/>
      <c r="C6" s="224"/>
      <c r="D6" s="224"/>
      <c r="E6" s="224"/>
      <c r="F6" s="224"/>
      <c r="G6" s="224"/>
    </row>
    <row r="7" customHeight="1" spans="1:1">
      <c r="A7" s="2" t="s">
        <v>357</v>
      </c>
    </row>
  </sheetData>
  <mergeCells count="7">
    <mergeCell ref="A2:G2"/>
    <mergeCell ref="A3:B3"/>
    <mergeCell ref="A4:B4"/>
    <mergeCell ref="D4:F4"/>
    <mergeCell ref="A6:B6"/>
    <mergeCell ref="C4:C5"/>
    <mergeCell ref="G4:G5"/>
  </mergeCells>
  <printOptions headings="1" gridLines="1"/>
  <pageMargins left="0" right="0" top="0" bottom="0" header="0" footer="0"/>
  <pageSetup paperSize="9" orientation="portrait" blackAndWhite="1" useFirstPageNumber="1"/>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R115"/>
  <sheetViews>
    <sheetView workbookViewId="0">
      <selection activeCell="E14" sqref="E14"/>
    </sheetView>
  </sheetViews>
  <sheetFormatPr defaultColWidth="9.14444444444444" defaultRowHeight="14.25" customHeight="1"/>
  <cols>
    <col min="1" max="1" width="5.85555555555556" style="181" customWidth="1"/>
    <col min="2" max="2" width="7.14444444444444" style="181" customWidth="1"/>
    <col min="3" max="3" width="44" style="181" customWidth="1"/>
    <col min="4" max="6" width="22.1444444444444" style="93" customWidth="1"/>
    <col min="7" max="9" width="22.1444444444444" style="2" customWidth="1"/>
    <col min="10" max="10" width="5.85555555555556" style="181" customWidth="1"/>
    <col min="11" max="11" width="6.28888888888889" style="181" customWidth="1"/>
    <col min="12" max="12" width="44" style="181" customWidth="1"/>
    <col min="13" max="15" width="21.2888888888889" style="93" customWidth="1"/>
    <col min="16" max="18" width="21.2888888888889" style="2" customWidth="1"/>
    <col min="19" max="19" width="9.14444444444444" style="2" customWidth="1"/>
    <col min="20" max="16384" width="9.14444444444444" style="2"/>
  </cols>
  <sheetData>
    <row r="1" ht="16.5" customHeight="1" spans="1:18">
      <c r="A1" s="182" t="s">
        <v>358</v>
      </c>
      <c r="B1" s="182"/>
      <c r="C1" s="182"/>
      <c r="D1" s="182"/>
      <c r="E1" s="182"/>
      <c r="F1" s="182"/>
      <c r="G1" s="183"/>
      <c r="H1" s="183"/>
      <c r="I1" s="183"/>
      <c r="J1" s="182"/>
      <c r="K1" s="182"/>
      <c r="L1" s="182"/>
      <c r="M1" s="182"/>
      <c r="N1" s="182"/>
      <c r="O1" s="182"/>
      <c r="P1" s="183"/>
      <c r="Q1" s="183"/>
      <c r="R1" s="183"/>
    </row>
    <row r="2" ht="41.25" customHeight="1" spans="1:18">
      <c r="A2" s="184" t="s">
        <v>1</v>
      </c>
      <c r="B2" s="185"/>
      <c r="C2" s="185"/>
      <c r="D2" s="186"/>
      <c r="E2" s="186"/>
      <c r="F2" s="186"/>
      <c r="G2" s="186"/>
      <c r="H2" s="186"/>
      <c r="I2" s="186"/>
      <c r="J2" s="186"/>
      <c r="K2" s="186"/>
      <c r="L2" s="186"/>
      <c r="M2" s="186"/>
      <c r="N2" s="186"/>
      <c r="O2" s="207"/>
      <c r="P2" s="208" t="s">
        <v>2</v>
      </c>
      <c r="Q2" s="208"/>
      <c r="R2" s="208"/>
    </row>
    <row r="3" ht="19.5" customHeight="1" spans="1:18">
      <c r="A3" s="187" t="s">
        <v>359</v>
      </c>
      <c r="B3" s="188"/>
      <c r="C3" s="188"/>
      <c r="D3" s="188"/>
      <c r="E3" s="188"/>
      <c r="F3" s="188"/>
      <c r="G3" s="189"/>
      <c r="H3" s="189"/>
      <c r="I3" s="209"/>
      <c r="J3" s="187" t="s">
        <v>359</v>
      </c>
      <c r="K3" s="188"/>
      <c r="L3" s="188"/>
      <c r="M3" s="188"/>
      <c r="N3" s="188"/>
      <c r="O3" s="188"/>
      <c r="P3" s="189"/>
      <c r="Q3" s="189"/>
      <c r="R3" s="209"/>
    </row>
    <row r="4" ht="19.5" customHeight="1" spans="1:18">
      <c r="A4" s="190" t="s">
        <v>360</v>
      </c>
      <c r="B4" s="191"/>
      <c r="C4" s="192"/>
      <c r="D4" s="187" t="s">
        <v>191</v>
      </c>
      <c r="E4" s="188"/>
      <c r="F4" s="193"/>
      <c r="G4" s="194" t="s">
        <v>361</v>
      </c>
      <c r="H4" s="189"/>
      <c r="I4" s="209"/>
      <c r="J4" s="190" t="s">
        <v>362</v>
      </c>
      <c r="K4" s="191"/>
      <c r="L4" s="192"/>
      <c r="M4" s="187" t="s">
        <v>191</v>
      </c>
      <c r="N4" s="188"/>
      <c r="O4" s="193"/>
      <c r="P4" s="189" t="s">
        <v>361</v>
      </c>
      <c r="Q4" s="189"/>
      <c r="R4" s="209"/>
    </row>
    <row r="5" ht="21.75" customHeight="1" spans="1:18">
      <c r="A5" s="195" t="s">
        <v>363</v>
      </c>
      <c r="B5" s="195" t="s">
        <v>364</v>
      </c>
      <c r="C5" s="195" t="s">
        <v>63</v>
      </c>
      <c r="D5" s="196" t="s">
        <v>67</v>
      </c>
      <c r="E5" s="196" t="s">
        <v>65</v>
      </c>
      <c r="F5" s="196" t="s">
        <v>66</v>
      </c>
      <c r="G5" s="197" t="s">
        <v>67</v>
      </c>
      <c r="H5" s="197" t="s">
        <v>65</v>
      </c>
      <c r="I5" s="197" t="s">
        <v>66</v>
      </c>
      <c r="J5" s="195" t="s">
        <v>363</v>
      </c>
      <c r="K5" s="195" t="s">
        <v>364</v>
      </c>
      <c r="L5" s="195" t="s">
        <v>63</v>
      </c>
      <c r="M5" s="196" t="s">
        <v>67</v>
      </c>
      <c r="N5" s="196" t="s">
        <v>65</v>
      </c>
      <c r="O5" s="196" t="s">
        <v>66</v>
      </c>
      <c r="P5" s="197" t="s">
        <v>67</v>
      </c>
      <c r="Q5" s="197" t="s">
        <v>65</v>
      </c>
      <c r="R5" s="197" t="s">
        <v>66</v>
      </c>
    </row>
    <row r="6" ht="17.25" customHeight="1" spans="1:18">
      <c r="A6" s="198" t="s">
        <v>64</v>
      </c>
      <c r="B6" s="199" t="s">
        <v>340</v>
      </c>
      <c r="C6" s="200" t="s">
        <v>365</v>
      </c>
      <c r="D6" s="201">
        <v>15471734</v>
      </c>
      <c r="E6" s="201">
        <v>12809534</v>
      </c>
      <c r="F6" s="201">
        <v>2662200</v>
      </c>
      <c r="G6" s="201"/>
      <c r="H6" s="201"/>
      <c r="I6" s="201"/>
      <c r="J6" s="198" t="s">
        <v>64</v>
      </c>
      <c r="K6" s="199" t="s">
        <v>366</v>
      </c>
      <c r="L6" s="200" t="s">
        <v>367</v>
      </c>
      <c r="M6" s="201">
        <v>15471734</v>
      </c>
      <c r="N6" s="201">
        <v>12809534</v>
      </c>
      <c r="O6" s="201">
        <v>2662200</v>
      </c>
      <c r="P6" s="201"/>
      <c r="Q6" s="201"/>
      <c r="R6" s="201"/>
    </row>
    <row r="7" ht="13.5" customHeight="1" spans="1:18">
      <c r="A7" s="202" t="s">
        <v>368</v>
      </c>
      <c r="B7" s="202" t="s">
        <v>369</v>
      </c>
      <c r="C7" s="203" t="s">
        <v>370</v>
      </c>
      <c r="D7" s="201">
        <v>2327822</v>
      </c>
      <c r="E7" s="201">
        <v>2327822</v>
      </c>
      <c r="F7" s="201"/>
      <c r="G7" s="201"/>
      <c r="H7" s="201"/>
      <c r="I7" s="201"/>
      <c r="J7" s="202" t="s">
        <v>371</v>
      </c>
      <c r="K7" s="202" t="s">
        <v>369</v>
      </c>
      <c r="L7" s="210" t="s">
        <v>296</v>
      </c>
      <c r="M7" s="201">
        <v>10905101</v>
      </c>
      <c r="N7" s="201">
        <v>10905101</v>
      </c>
      <c r="O7" s="201"/>
      <c r="P7" s="201"/>
      <c r="Q7" s="201"/>
      <c r="R7" s="201"/>
    </row>
    <row r="8" ht="13.5" customHeight="1" spans="1:18">
      <c r="A8" s="202" t="s">
        <v>369</v>
      </c>
      <c r="B8" s="202" t="s">
        <v>372</v>
      </c>
      <c r="C8" s="203" t="s">
        <v>373</v>
      </c>
      <c r="D8" s="201">
        <v>1678462</v>
      </c>
      <c r="E8" s="201">
        <v>1678462</v>
      </c>
      <c r="F8" s="201"/>
      <c r="G8" s="201"/>
      <c r="H8" s="201"/>
      <c r="I8" s="201"/>
      <c r="J8" s="202" t="s">
        <v>369</v>
      </c>
      <c r="K8" s="202" t="s">
        <v>372</v>
      </c>
      <c r="L8" s="210" t="s">
        <v>374</v>
      </c>
      <c r="M8" s="201">
        <v>3341316</v>
      </c>
      <c r="N8" s="201">
        <v>3341316</v>
      </c>
      <c r="O8" s="201"/>
      <c r="P8" s="201"/>
      <c r="Q8" s="201"/>
      <c r="R8" s="201"/>
    </row>
    <row r="9" ht="13.5" customHeight="1" spans="1:18">
      <c r="A9" s="202" t="s">
        <v>369</v>
      </c>
      <c r="B9" s="202" t="s">
        <v>375</v>
      </c>
      <c r="C9" s="203" t="s">
        <v>376</v>
      </c>
      <c r="D9" s="201">
        <v>456288</v>
      </c>
      <c r="E9" s="201">
        <v>456288</v>
      </c>
      <c r="F9" s="201"/>
      <c r="G9" s="201"/>
      <c r="H9" s="201"/>
      <c r="I9" s="201"/>
      <c r="J9" s="202" t="s">
        <v>369</v>
      </c>
      <c r="K9" s="202" t="s">
        <v>375</v>
      </c>
      <c r="L9" s="210" t="s">
        <v>377</v>
      </c>
      <c r="M9" s="201">
        <v>2854692</v>
      </c>
      <c r="N9" s="201">
        <v>2854692</v>
      </c>
      <c r="O9" s="201"/>
      <c r="P9" s="201"/>
      <c r="Q9" s="201"/>
      <c r="R9" s="201"/>
    </row>
    <row r="10" ht="13.5" customHeight="1" spans="1:18">
      <c r="A10" s="202" t="s">
        <v>369</v>
      </c>
      <c r="B10" s="202" t="s">
        <v>378</v>
      </c>
      <c r="C10" s="203" t="s">
        <v>379</v>
      </c>
      <c r="D10" s="201">
        <v>193072</v>
      </c>
      <c r="E10" s="201">
        <v>193072</v>
      </c>
      <c r="F10" s="201"/>
      <c r="G10" s="201"/>
      <c r="H10" s="201"/>
      <c r="I10" s="201"/>
      <c r="J10" s="202" t="s">
        <v>369</v>
      </c>
      <c r="K10" s="202" t="s">
        <v>378</v>
      </c>
      <c r="L10" s="210" t="s">
        <v>380</v>
      </c>
      <c r="M10" s="201">
        <v>278443</v>
      </c>
      <c r="N10" s="201">
        <v>278443</v>
      </c>
      <c r="O10" s="201"/>
      <c r="P10" s="201"/>
      <c r="Q10" s="201"/>
      <c r="R10" s="201"/>
    </row>
    <row r="11" ht="13.5" customHeight="1" spans="1:18">
      <c r="A11" s="202" t="s">
        <v>381</v>
      </c>
      <c r="B11" s="202" t="s">
        <v>369</v>
      </c>
      <c r="C11" s="203" t="s">
        <v>382</v>
      </c>
      <c r="D11" s="201">
        <v>3356573</v>
      </c>
      <c r="E11" s="201">
        <v>744373</v>
      </c>
      <c r="F11" s="201">
        <v>2612200</v>
      </c>
      <c r="G11" s="201"/>
      <c r="H11" s="201"/>
      <c r="I11" s="201"/>
      <c r="J11" s="202" t="s">
        <v>369</v>
      </c>
      <c r="K11" s="202" t="s">
        <v>383</v>
      </c>
      <c r="L11" s="210" t="s">
        <v>384</v>
      </c>
      <c r="M11" s="201" t="s">
        <v>369</v>
      </c>
      <c r="N11" s="201"/>
      <c r="O11" s="201"/>
      <c r="P11" s="201" t="s">
        <v>369</v>
      </c>
      <c r="Q11" s="201"/>
      <c r="R11" s="201"/>
    </row>
    <row r="12" ht="13.5" customHeight="1" spans="1:18">
      <c r="A12" s="202" t="s">
        <v>369</v>
      </c>
      <c r="B12" s="202" t="s">
        <v>372</v>
      </c>
      <c r="C12" s="203" t="s">
        <v>385</v>
      </c>
      <c r="D12" s="201">
        <v>234800</v>
      </c>
      <c r="E12" s="201">
        <v>234800</v>
      </c>
      <c r="F12" s="201"/>
      <c r="G12" s="201"/>
      <c r="H12" s="201"/>
      <c r="I12" s="201"/>
      <c r="J12" s="202" t="s">
        <v>369</v>
      </c>
      <c r="K12" s="202" t="s">
        <v>386</v>
      </c>
      <c r="L12" s="210" t="s">
        <v>387</v>
      </c>
      <c r="M12" s="201">
        <v>1494732</v>
      </c>
      <c r="N12" s="201">
        <v>1494732</v>
      </c>
      <c r="O12" s="201"/>
      <c r="P12" s="201"/>
      <c r="Q12" s="201"/>
      <c r="R12" s="201"/>
    </row>
    <row r="13" ht="13.5" customHeight="1" spans="1:18">
      <c r="A13" s="202" t="s">
        <v>369</v>
      </c>
      <c r="B13" s="202" t="s">
        <v>388</v>
      </c>
      <c r="C13" s="203" t="s">
        <v>389</v>
      </c>
      <c r="D13" s="201">
        <v>3031873</v>
      </c>
      <c r="E13" s="201">
        <v>419673</v>
      </c>
      <c r="F13" s="201">
        <v>2612200</v>
      </c>
      <c r="G13" s="201"/>
      <c r="H13" s="201"/>
      <c r="I13" s="201"/>
      <c r="J13" s="202" t="s">
        <v>369</v>
      </c>
      <c r="K13" s="202" t="s">
        <v>390</v>
      </c>
      <c r="L13" s="210" t="s">
        <v>391</v>
      </c>
      <c r="M13" s="201">
        <v>1133160</v>
      </c>
      <c r="N13" s="201">
        <v>1133160</v>
      </c>
      <c r="O13" s="201"/>
      <c r="P13" s="201"/>
      <c r="Q13" s="201"/>
      <c r="R13" s="201"/>
    </row>
    <row r="14" ht="13.5" customHeight="1" spans="1:18">
      <c r="A14" s="202" t="s">
        <v>369</v>
      </c>
      <c r="B14" s="202" t="s">
        <v>383</v>
      </c>
      <c r="C14" s="203" t="s">
        <v>392</v>
      </c>
      <c r="D14" s="201">
        <v>6400</v>
      </c>
      <c r="E14" s="201">
        <v>6400</v>
      </c>
      <c r="F14" s="201"/>
      <c r="G14" s="201"/>
      <c r="H14" s="201"/>
      <c r="I14" s="201"/>
      <c r="J14" s="202" t="s">
        <v>369</v>
      </c>
      <c r="K14" s="202" t="s">
        <v>393</v>
      </c>
      <c r="L14" s="210" t="s">
        <v>394</v>
      </c>
      <c r="M14" s="201">
        <v>58680</v>
      </c>
      <c r="N14" s="201">
        <v>58680</v>
      </c>
      <c r="O14" s="201"/>
      <c r="P14" s="201"/>
      <c r="Q14" s="201"/>
      <c r="R14" s="201"/>
    </row>
    <row r="15" ht="13.5" customHeight="1" spans="1:18">
      <c r="A15" s="202" t="s">
        <v>369</v>
      </c>
      <c r="B15" s="202" t="s">
        <v>390</v>
      </c>
      <c r="C15" s="203" t="s">
        <v>395</v>
      </c>
      <c r="D15" s="201">
        <v>40000</v>
      </c>
      <c r="E15" s="201">
        <v>40000</v>
      </c>
      <c r="F15" s="201"/>
      <c r="G15" s="201"/>
      <c r="H15" s="201"/>
      <c r="I15" s="201"/>
      <c r="J15" s="202" t="s">
        <v>369</v>
      </c>
      <c r="K15" s="202" t="s">
        <v>396</v>
      </c>
      <c r="L15" s="210" t="s">
        <v>397</v>
      </c>
      <c r="M15" s="201">
        <v>541380</v>
      </c>
      <c r="N15" s="201">
        <v>541380</v>
      </c>
      <c r="O15" s="201"/>
      <c r="P15" s="201"/>
      <c r="Q15" s="201"/>
      <c r="R15" s="201"/>
    </row>
    <row r="16" ht="13.5" customHeight="1" spans="1:18">
      <c r="A16" s="202" t="s">
        <v>369</v>
      </c>
      <c r="B16" s="202" t="s">
        <v>398</v>
      </c>
      <c r="C16" s="203" t="s">
        <v>399</v>
      </c>
      <c r="D16" s="201">
        <v>43500</v>
      </c>
      <c r="E16" s="201">
        <v>43500</v>
      </c>
      <c r="F16" s="201"/>
      <c r="G16" s="201"/>
      <c r="H16" s="201"/>
      <c r="I16" s="201"/>
      <c r="J16" s="202" t="s">
        <v>369</v>
      </c>
      <c r="K16" s="202" t="s">
        <v>366</v>
      </c>
      <c r="L16" s="210" t="s">
        <v>400</v>
      </c>
      <c r="M16" s="201">
        <v>273420</v>
      </c>
      <c r="N16" s="201">
        <v>273420</v>
      </c>
      <c r="O16" s="201"/>
      <c r="P16" s="201"/>
      <c r="Q16" s="201"/>
      <c r="R16" s="201"/>
    </row>
    <row r="17" ht="13.5" customHeight="1" spans="1:18">
      <c r="A17" s="202" t="s">
        <v>401</v>
      </c>
      <c r="B17" s="202" t="s">
        <v>369</v>
      </c>
      <c r="C17" s="203" t="s">
        <v>402</v>
      </c>
      <c r="D17" s="201">
        <v>8893479</v>
      </c>
      <c r="E17" s="201">
        <v>8893479</v>
      </c>
      <c r="F17" s="201"/>
      <c r="G17" s="201"/>
      <c r="H17" s="201"/>
      <c r="I17" s="201"/>
      <c r="J17" s="202" t="s">
        <v>369</v>
      </c>
      <c r="K17" s="202" t="s">
        <v>367</v>
      </c>
      <c r="L17" s="210" t="s">
        <v>403</v>
      </c>
      <c r="M17" s="201">
        <v>84588</v>
      </c>
      <c r="N17" s="201">
        <v>84588</v>
      </c>
      <c r="O17" s="201"/>
      <c r="P17" s="201"/>
      <c r="Q17" s="201"/>
      <c r="R17" s="201"/>
    </row>
    <row r="18" ht="13.5" customHeight="1" spans="1:18">
      <c r="A18" s="202" t="s">
        <v>369</v>
      </c>
      <c r="B18" s="202" t="s">
        <v>372</v>
      </c>
      <c r="C18" s="203" t="s">
        <v>404</v>
      </c>
      <c r="D18" s="201">
        <v>8577279</v>
      </c>
      <c r="E18" s="201">
        <v>8577279</v>
      </c>
      <c r="F18" s="201"/>
      <c r="G18" s="201"/>
      <c r="H18" s="201"/>
      <c r="I18" s="201"/>
      <c r="J18" s="202" t="s">
        <v>369</v>
      </c>
      <c r="K18" s="202" t="s">
        <v>405</v>
      </c>
      <c r="L18" s="210" t="s">
        <v>379</v>
      </c>
      <c r="M18" s="201">
        <v>844690</v>
      </c>
      <c r="N18" s="201">
        <v>844690</v>
      </c>
      <c r="O18" s="201"/>
      <c r="P18" s="201"/>
      <c r="Q18" s="201"/>
      <c r="R18" s="201"/>
    </row>
    <row r="19" ht="13.5" customHeight="1" spans="1:18">
      <c r="A19" s="202" t="s">
        <v>369</v>
      </c>
      <c r="B19" s="202" t="s">
        <v>375</v>
      </c>
      <c r="C19" s="203" t="s">
        <v>406</v>
      </c>
      <c r="D19" s="201">
        <v>316200</v>
      </c>
      <c r="E19" s="201">
        <v>316200</v>
      </c>
      <c r="F19" s="201"/>
      <c r="G19" s="201"/>
      <c r="H19" s="201"/>
      <c r="I19" s="201"/>
      <c r="J19" s="202" t="s">
        <v>369</v>
      </c>
      <c r="K19" s="202" t="s">
        <v>407</v>
      </c>
      <c r="L19" s="210" t="s">
        <v>408</v>
      </c>
      <c r="M19" s="201" t="s">
        <v>369</v>
      </c>
      <c r="N19" s="201"/>
      <c r="O19" s="201"/>
      <c r="P19" s="201" t="s">
        <v>369</v>
      </c>
      <c r="Q19" s="201"/>
      <c r="R19" s="201"/>
    </row>
    <row r="20" ht="13.5" customHeight="1" spans="1:18">
      <c r="A20" s="202" t="s">
        <v>409</v>
      </c>
      <c r="B20" s="202" t="s">
        <v>369</v>
      </c>
      <c r="C20" s="203" t="s">
        <v>410</v>
      </c>
      <c r="D20" s="201">
        <v>50000</v>
      </c>
      <c r="E20" s="201"/>
      <c r="F20" s="201">
        <v>50000</v>
      </c>
      <c r="G20" s="201"/>
      <c r="H20" s="201"/>
      <c r="I20" s="201"/>
      <c r="J20" s="202" t="s">
        <v>369</v>
      </c>
      <c r="K20" s="202" t="s">
        <v>398</v>
      </c>
      <c r="L20" s="210" t="s">
        <v>411</v>
      </c>
      <c r="M20" s="201" t="s">
        <v>369</v>
      </c>
      <c r="N20" s="201"/>
      <c r="O20" s="201"/>
      <c r="P20" s="201" t="s">
        <v>369</v>
      </c>
      <c r="Q20" s="201"/>
      <c r="R20" s="201"/>
    </row>
    <row r="21" ht="13.5" customHeight="1" spans="1:18">
      <c r="A21" s="202" t="s">
        <v>369</v>
      </c>
      <c r="B21" s="202" t="s">
        <v>372</v>
      </c>
      <c r="C21" s="203" t="s">
        <v>412</v>
      </c>
      <c r="D21" s="201">
        <v>50000</v>
      </c>
      <c r="E21" s="201"/>
      <c r="F21" s="201">
        <v>50000</v>
      </c>
      <c r="G21" s="201"/>
      <c r="H21" s="201"/>
      <c r="I21" s="201"/>
      <c r="J21" s="202" t="s">
        <v>413</v>
      </c>
      <c r="K21" s="202" t="s">
        <v>369</v>
      </c>
      <c r="L21" s="210" t="s">
        <v>292</v>
      </c>
      <c r="M21" s="201">
        <v>3672773</v>
      </c>
      <c r="N21" s="201">
        <v>1060573</v>
      </c>
      <c r="O21" s="201">
        <v>2612200</v>
      </c>
      <c r="P21" s="201"/>
      <c r="Q21" s="201"/>
      <c r="R21" s="201"/>
    </row>
    <row r="22" ht="13.5" customHeight="1" spans="1:18">
      <c r="A22" s="202" t="s">
        <v>414</v>
      </c>
      <c r="B22" s="202" t="s">
        <v>369</v>
      </c>
      <c r="C22" s="203" t="s">
        <v>199</v>
      </c>
      <c r="D22" s="201">
        <v>843860</v>
      </c>
      <c r="E22" s="201">
        <v>843860</v>
      </c>
      <c r="F22" s="201"/>
      <c r="G22" s="201"/>
      <c r="H22" s="201"/>
      <c r="I22" s="201"/>
      <c r="J22" s="202" t="s">
        <v>369</v>
      </c>
      <c r="K22" s="202" t="s">
        <v>372</v>
      </c>
      <c r="L22" s="210" t="s">
        <v>415</v>
      </c>
      <c r="M22" s="201">
        <v>105000</v>
      </c>
      <c r="N22" s="201">
        <v>105000</v>
      </c>
      <c r="O22" s="201"/>
      <c r="P22" s="201"/>
      <c r="Q22" s="201"/>
      <c r="R22" s="201"/>
    </row>
    <row r="23" ht="13.5" customHeight="1" spans="1:18">
      <c r="A23" s="202" t="s">
        <v>369</v>
      </c>
      <c r="B23" s="202" t="s">
        <v>372</v>
      </c>
      <c r="C23" s="203" t="s">
        <v>416</v>
      </c>
      <c r="D23" s="201">
        <v>843500</v>
      </c>
      <c r="E23" s="201">
        <v>843500</v>
      </c>
      <c r="F23" s="201"/>
      <c r="G23" s="201"/>
      <c r="H23" s="201"/>
      <c r="I23" s="201"/>
      <c r="J23" s="202" t="s">
        <v>369</v>
      </c>
      <c r="K23" s="202" t="s">
        <v>375</v>
      </c>
      <c r="L23" s="210" t="s">
        <v>417</v>
      </c>
      <c r="M23" s="201" t="s">
        <v>369</v>
      </c>
      <c r="N23" s="201"/>
      <c r="O23" s="201"/>
      <c r="P23" s="201" t="s">
        <v>369</v>
      </c>
      <c r="Q23" s="201"/>
      <c r="R23" s="201"/>
    </row>
    <row r="24" ht="13.5" customHeight="1" spans="1:18">
      <c r="A24" s="202" t="s">
        <v>369</v>
      </c>
      <c r="B24" s="202" t="s">
        <v>398</v>
      </c>
      <c r="C24" s="203" t="s">
        <v>418</v>
      </c>
      <c r="D24" s="201">
        <v>360</v>
      </c>
      <c r="E24" s="201">
        <v>360</v>
      </c>
      <c r="F24" s="201"/>
      <c r="G24" s="201"/>
      <c r="H24" s="201"/>
      <c r="I24" s="201"/>
      <c r="J24" s="202" t="s">
        <v>369</v>
      </c>
      <c r="K24" s="202" t="s">
        <v>378</v>
      </c>
      <c r="L24" s="210" t="s">
        <v>419</v>
      </c>
      <c r="M24" s="201" t="s">
        <v>369</v>
      </c>
      <c r="N24" s="201"/>
      <c r="O24" s="201"/>
      <c r="P24" s="201" t="s">
        <v>369</v>
      </c>
      <c r="Q24" s="201"/>
      <c r="R24" s="201"/>
    </row>
    <row r="25" ht="13.5" customHeight="1" spans="1:18">
      <c r="A25" s="204"/>
      <c r="B25" s="204"/>
      <c r="C25" s="204"/>
      <c r="D25" s="205"/>
      <c r="E25" s="205"/>
      <c r="F25" s="205"/>
      <c r="G25" s="206"/>
      <c r="H25" s="206"/>
      <c r="I25" s="206"/>
      <c r="J25" s="202" t="s">
        <v>369</v>
      </c>
      <c r="K25" s="202" t="s">
        <v>420</v>
      </c>
      <c r="L25" s="210" t="s">
        <v>421</v>
      </c>
      <c r="M25" s="201" t="s">
        <v>369</v>
      </c>
      <c r="N25" s="201"/>
      <c r="O25" s="201"/>
      <c r="P25" s="201" t="s">
        <v>369</v>
      </c>
      <c r="Q25" s="201"/>
      <c r="R25" s="201"/>
    </row>
    <row r="26" ht="13.5" customHeight="1" spans="1:18">
      <c r="A26" s="204"/>
      <c r="B26" s="204"/>
      <c r="C26" s="204"/>
      <c r="D26" s="205"/>
      <c r="E26" s="205"/>
      <c r="F26" s="205"/>
      <c r="G26" s="206"/>
      <c r="H26" s="206"/>
      <c r="I26" s="206"/>
      <c r="J26" s="202" t="s">
        <v>369</v>
      </c>
      <c r="K26" s="202" t="s">
        <v>388</v>
      </c>
      <c r="L26" s="210" t="s">
        <v>422</v>
      </c>
      <c r="M26" s="201">
        <v>7000</v>
      </c>
      <c r="N26" s="201">
        <v>7000</v>
      </c>
      <c r="O26" s="201"/>
      <c r="P26" s="201"/>
      <c r="Q26" s="201"/>
      <c r="R26" s="201"/>
    </row>
    <row r="27" ht="13.5" customHeight="1" spans="1:18">
      <c r="A27" s="204"/>
      <c r="B27" s="204"/>
      <c r="C27" s="204"/>
      <c r="D27" s="205"/>
      <c r="E27" s="205"/>
      <c r="F27" s="205"/>
      <c r="G27" s="206"/>
      <c r="H27" s="206"/>
      <c r="I27" s="206"/>
      <c r="J27" s="202" t="s">
        <v>369</v>
      </c>
      <c r="K27" s="202" t="s">
        <v>383</v>
      </c>
      <c r="L27" s="210" t="s">
        <v>423</v>
      </c>
      <c r="M27" s="201">
        <v>14000</v>
      </c>
      <c r="N27" s="201">
        <v>14000</v>
      </c>
      <c r="O27" s="201"/>
      <c r="P27" s="201"/>
      <c r="Q27" s="201"/>
      <c r="R27" s="201"/>
    </row>
    <row r="28" ht="13.5" customHeight="1" spans="1:18">
      <c r="A28" s="204"/>
      <c r="B28" s="204"/>
      <c r="C28" s="204"/>
      <c r="D28" s="205"/>
      <c r="E28" s="205"/>
      <c r="F28" s="205"/>
      <c r="G28" s="206"/>
      <c r="H28" s="206"/>
      <c r="I28" s="206"/>
      <c r="J28" s="202" t="s">
        <v>369</v>
      </c>
      <c r="K28" s="202" t="s">
        <v>386</v>
      </c>
      <c r="L28" s="210" t="s">
        <v>424</v>
      </c>
      <c r="M28" s="201">
        <v>14000</v>
      </c>
      <c r="N28" s="201">
        <v>14000</v>
      </c>
      <c r="O28" s="201"/>
      <c r="P28" s="201"/>
      <c r="Q28" s="201"/>
      <c r="R28" s="201"/>
    </row>
    <row r="29" ht="13.5" customHeight="1" spans="1:18">
      <c r="A29" s="204"/>
      <c r="B29" s="204"/>
      <c r="C29" s="204"/>
      <c r="D29" s="205"/>
      <c r="E29" s="205"/>
      <c r="F29" s="205"/>
      <c r="G29" s="206"/>
      <c r="H29" s="206"/>
      <c r="I29" s="206"/>
      <c r="J29" s="202" t="s">
        <v>369</v>
      </c>
      <c r="K29" s="202" t="s">
        <v>390</v>
      </c>
      <c r="L29" s="210" t="s">
        <v>425</v>
      </c>
      <c r="M29" s="201" t="s">
        <v>369</v>
      </c>
      <c r="N29" s="201"/>
      <c r="O29" s="201"/>
      <c r="P29" s="201" t="s">
        <v>369</v>
      </c>
      <c r="Q29" s="201"/>
      <c r="R29" s="201"/>
    </row>
    <row r="30" ht="13.5" customHeight="1" spans="1:18">
      <c r="A30" s="204"/>
      <c r="B30" s="204"/>
      <c r="C30" s="204"/>
      <c r="D30" s="205"/>
      <c r="E30" s="205"/>
      <c r="F30" s="205"/>
      <c r="G30" s="206"/>
      <c r="H30" s="206"/>
      <c r="I30" s="206"/>
      <c r="J30" s="202" t="s">
        <v>369</v>
      </c>
      <c r="K30" s="202" t="s">
        <v>393</v>
      </c>
      <c r="L30" s="210" t="s">
        <v>426</v>
      </c>
      <c r="M30" s="201" t="s">
        <v>369</v>
      </c>
      <c r="N30" s="201"/>
      <c r="O30" s="201"/>
      <c r="P30" s="201" t="s">
        <v>369</v>
      </c>
      <c r="Q30" s="201"/>
      <c r="R30" s="201"/>
    </row>
    <row r="31" ht="13.5" customHeight="1" spans="1:18">
      <c r="A31" s="204"/>
      <c r="B31" s="204"/>
      <c r="C31" s="204"/>
      <c r="D31" s="205"/>
      <c r="E31" s="205"/>
      <c r="F31" s="205"/>
      <c r="G31" s="206"/>
      <c r="H31" s="206"/>
      <c r="I31" s="206"/>
      <c r="J31" s="202" t="s">
        <v>369</v>
      </c>
      <c r="K31" s="202" t="s">
        <v>366</v>
      </c>
      <c r="L31" s="210" t="s">
        <v>427</v>
      </c>
      <c r="M31" s="201">
        <v>49000</v>
      </c>
      <c r="N31" s="201">
        <v>49000</v>
      </c>
      <c r="O31" s="201"/>
      <c r="P31" s="201"/>
      <c r="Q31" s="201"/>
      <c r="R31" s="201"/>
    </row>
    <row r="32" ht="13.5" customHeight="1" spans="1:18">
      <c r="A32" s="204"/>
      <c r="B32" s="204"/>
      <c r="C32" s="204"/>
      <c r="D32" s="205"/>
      <c r="E32" s="205"/>
      <c r="F32" s="205"/>
      <c r="G32" s="206"/>
      <c r="H32" s="206"/>
      <c r="I32" s="206"/>
      <c r="J32" s="202" t="s">
        <v>369</v>
      </c>
      <c r="K32" s="202" t="s">
        <v>367</v>
      </c>
      <c r="L32" s="210" t="s">
        <v>428</v>
      </c>
      <c r="M32" s="201" t="s">
        <v>369</v>
      </c>
      <c r="N32" s="201"/>
      <c r="O32" s="201"/>
      <c r="P32" s="201" t="s">
        <v>369</v>
      </c>
      <c r="Q32" s="201"/>
      <c r="R32" s="201"/>
    </row>
    <row r="33" ht="13.5" customHeight="1" spans="1:18">
      <c r="A33" s="204"/>
      <c r="B33" s="204"/>
      <c r="C33" s="204"/>
      <c r="D33" s="205"/>
      <c r="E33" s="205"/>
      <c r="F33" s="205"/>
      <c r="G33" s="206"/>
      <c r="H33" s="206"/>
      <c r="I33" s="206"/>
      <c r="J33" s="202" t="s">
        <v>369</v>
      </c>
      <c r="K33" s="202" t="s">
        <v>405</v>
      </c>
      <c r="L33" s="210" t="s">
        <v>429</v>
      </c>
      <c r="M33" s="201" t="s">
        <v>369</v>
      </c>
      <c r="N33" s="201"/>
      <c r="O33" s="201"/>
      <c r="P33" s="201" t="s">
        <v>369</v>
      </c>
      <c r="Q33" s="201"/>
      <c r="R33" s="201"/>
    </row>
    <row r="34" ht="13.5" customHeight="1" spans="1:18">
      <c r="A34" s="204"/>
      <c r="B34" s="204"/>
      <c r="C34" s="204"/>
      <c r="D34" s="205"/>
      <c r="E34" s="205"/>
      <c r="F34" s="205"/>
      <c r="G34" s="206"/>
      <c r="H34" s="206"/>
      <c r="I34" s="206"/>
      <c r="J34" s="202" t="s">
        <v>369</v>
      </c>
      <c r="K34" s="202" t="s">
        <v>407</v>
      </c>
      <c r="L34" s="210" t="s">
        <v>430</v>
      </c>
      <c r="M34" s="201" t="s">
        <v>369</v>
      </c>
      <c r="N34" s="201"/>
      <c r="O34" s="201"/>
      <c r="P34" s="201" t="s">
        <v>369</v>
      </c>
      <c r="Q34" s="201"/>
      <c r="R34" s="201"/>
    </row>
    <row r="35" ht="13.5" customHeight="1" spans="1:18">
      <c r="A35" s="204"/>
      <c r="B35" s="204"/>
      <c r="C35" s="204"/>
      <c r="D35" s="205"/>
      <c r="E35" s="205"/>
      <c r="F35" s="205"/>
      <c r="G35" s="206"/>
      <c r="H35" s="206"/>
      <c r="I35" s="206"/>
      <c r="J35" s="202" t="s">
        <v>369</v>
      </c>
      <c r="K35" s="202" t="s">
        <v>431</v>
      </c>
      <c r="L35" s="210" t="s">
        <v>432</v>
      </c>
      <c r="M35" s="201" t="s">
        <v>369</v>
      </c>
      <c r="N35" s="201"/>
      <c r="O35" s="201"/>
      <c r="P35" s="201" t="s">
        <v>369</v>
      </c>
      <c r="Q35" s="201"/>
      <c r="R35" s="201"/>
    </row>
    <row r="36" ht="13.5" customHeight="1" spans="1:18">
      <c r="A36" s="204"/>
      <c r="B36" s="204"/>
      <c r="C36" s="204"/>
      <c r="D36" s="205"/>
      <c r="E36" s="205"/>
      <c r="F36" s="205"/>
      <c r="G36" s="206"/>
      <c r="H36" s="206"/>
      <c r="I36" s="206"/>
      <c r="J36" s="202" t="s">
        <v>369</v>
      </c>
      <c r="K36" s="202" t="s">
        <v>433</v>
      </c>
      <c r="L36" s="210" t="s">
        <v>434</v>
      </c>
      <c r="M36" s="201" t="s">
        <v>369</v>
      </c>
      <c r="N36" s="201"/>
      <c r="O36" s="201"/>
      <c r="P36" s="201" t="s">
        <v>369</v>
      </c>
      <c r="Q36" s="201"/>
      <c r="R36" s="201"/>
    </row>
    <row r="37" ht="13.5" customHeight="1" spans="1:18">
      <c r="A37" s="204"/>
      <c r="B37" s="204"/>
      <c r="C37" s="204"/>
      <c r="D37" s="205"/>
      <c r="E37" s="205"/>
      <c r="F37" s="205"/>
      <c r="G37" s="206"/>
      <c r="H37" s="206"/>
      <c r="I37" s="206"/>
      <c r="J37" s="202" t="s">
        <v>369</v>
      </c>
      <c r="K37" s="202" t="s">
        <v>435</v>
      </c>
      <c r="L37" s="210" t="s">
        <v>392</v>
      </c>
      <c r="M37" s="201">
        <v>28000</v>
      </c>
      <c r="N37" s="201">
        <v>28000</v>
      </c>
      <c r="O37" s="201"/>
      <c r="P37" s="201"/>
      <c r="Q37" s="201"/>
      <c r="R37" s="201"/>
    </row>
    <row r="38" ht="13.5" customHeight="1" spans="1:18">
      <c r="A38" s="204"/>
      <c r="B38" s="204"/>
      <c r="C38" s="204"/>
      <c r="D38" s="205"/>
      <c r="E38" s="205"/>
      <c r="F38" s="205"/>
      <c r="G38" s="206"/>
      <c r="H38" s="206"/>
      <c r="I38" s="206"/>
      <c r="J38" s="202" t="s">
        <v>369</v>
      </c>
      <c r="K38" s="202" t="s">
        <v>436</v>
      </c>
      <c r="L38" s="210" t="s">
        <v>437</v>
      </c>
      <c r="M38" s="201" t="s">
        <v>369</v>
      </c>
      <c r="N38" s="201"/>
      <c r="O38" s="201"/>
      <c r="P38" s="201" t="s">
        <v>369</v>
      </c>
      <c r="Q38" s="201"/>
      <c r="R38" s="201"/>
    </row>
    <row r="39" ht="13.5" customHeight="1" spans="1:18">
      <c r="A39" s="204"/>
      <c r="B39" s="204"/>
      <c r="C39" s="204"/>
      <c r="D39" s="205"/>
      <c r="E39" s="205"/>
      <c r="F39" s="205"/>
      <c r="G39" s="206"/>
      <c r="H39" s="206"/>
      <c r="I39" s="206"/>
      <c r="J39" s="202" t="s">
        <v>369</v>
      </c>
      <c r="K39" s="202" t="s">
        <v>438</v>
      </c>
      <c r="L39" s="210" t="s">
        <v>439</v>
      </c>
      <c r="M39" s="201" t="s">
        <v>369</v>
      </c>
      <c r="N39" s="201"/>
      <c r="O39" s="201"/>
      <c r="P39" s="201" t="s">
        <v>369</v>
      </c>
      <c r="Q39" s="201"/>
      <c r="R39" s="201"/>
    </row>
    <row r="40" ht="13.5" customHeight="1" spans="1:18">
      <c r="A40" s="204"/>
      <c r="B40" s="204"/>
      <c r="C40" s="204"/>
      <c r="D40" s="205"/>
      <c r="E40" s="205"/>
      <c r="F40" s="205"/>
      <c r="G40" s="206"/>
      <c r="H40" s="206"/>
      <c r="I40" s="206"/>
      <c r="J40" s="202" t="s">
        <v>369</v>
      </c>
      <c r="K40" s="202" t="s">
        <v>440</v>
      </c>
      <c r="L40" s="210" t="s">
        <v>441</v>
      </c>
      <c r="M40" s="201" t="s">
        <v>369</v>
      </c>
      <c r="N40" s="201"/>
      <c r="O40" s="201"/>
      <c r="P40" s="201" t="s">
        <v>369</v>
      </c>
      <c r="Q40" s="201"/>
      <c r="R40" s="201"/>
    </row>
    <row r="41" ht="13.5" customHeight="1" spans="1:18">
      <c r="A41" s="204"/>
      <c r="B41" s="204"/>
      <c r="C41" s="204"/>
      <c r="D41" s="205"/>
      <c r="E41" s="205"/>
      <c r="F41" s="205"/>
      <c r="G41" s="206"/>
      <c r="H41" s="206"/>
      <c r="I41" s="206"/>
      <c r="J41" s="202" t="s">
        <v>369</v>
      </c>
      <c r="K41" s="202" t="s">
        <v>442</v>
      </c>
      <c r="L41" s="210" t="s">
        <v>443</v>
      </c>
      <c r="M41" s="201">
        <v>419673</v>
      </c>
      <c r="N41" s="201">
        <v>419673</v>
      </c>
      <c r="O41" s="201"/>
      <c r="P41" s="201"/>
      <c r="Q41" s="201"/>
      <c r="R41" s="201"/>
    </row>
    <row r="42" ht="13.5" customHeight="1" spans="1:18">
      <c r="A42" s="204"/>
      <c r="B42" s="204"/>
      <c r="C42" s="204"/>
      <c r="D42" s="205"/>
      <c r="E42" s="205"/>
      <c r="F42" s="205"/>
      <c r="G42" s="206"/>
      <c r="H42" s="206"/>
      <c r="I42" s="206"/>
      <c r="J42" s="202" t="s">
        <v>369</v>
      </c>
      <c r="K42" s="202" t="s">
        <v>444</v>
      </c>
      <c r="L42" s="210" t="s">
        <v>389</v>
      </c>
      <c r="M42" s="201">
        <v>2612200</v>
      </c>
      <c r="N42" s="201"/>
      <c r="O42" s="201">
        <v>2612200</v>
      </c>
      <c r="P42" s="201"/>
      <c r="Q42" s="201"/>
      <c r="R42" s="201"/>
    </row>
    <row r="43" ht="13.5" customHeight="1" spans="1:18">
      <c r="A43" s="204"/>
      <c r="B43" s="204"/>
      <c r="C43" s="204"/>
      <c r="D43" s="205"/>
      <c r="E43" s="205"/>
      <c r="F43" s="205"/>
      <c r="G43" s="206"/>
      <c r="H43" s="206"/>
      <c r="I43" s="206"/>
      <c r="J43" s="202" t="s">
        <v>369</v>
      </c>
      <c r="K43" s="202" t="s">
        <v>445</v>
      </c>
      <c r="L43" s="210" t="s">
        <v>446</v>
      </c>
      <c r="M43" s="201">
        <v>79800</v>
      </c>
      <c r="N43" s="201">
        <v>79800</v>
      </c>
      <c r="O43" s="201"/>
      <c r="P43" s="201"/>
      <c r="Q43" s="201"/>
      <c r="R43" s="201"/>
    </row>
    <row r="44" ht="13.5" customHeight="1" spans="1:18">
      <c r="A44" s="204"/>
      <c r="B44" s="204"/>
      <c r="C44" s="204"/>
      <c r="D44" s="205"/>
      <c r="E44" s="205"/>
      <c r="F44" s="205"/>
      <c r="G44" s="206"/>
      <c r="H44" s="206"/>
      <c r="I44" s="206"/>
      <c r="J44" s="202" t="s">
        <v>369</v>
      </c>
      <c r="K44" s="202" t="s">
        <v>447</v>
      </c>
      <c r="L44" s="210" t="s">
        <v>448</v>
      </c>
      <c r="M44" s="201">
        <v>77000</v>
      </c>
      <c r="N44" s="201">
        <v>77000</v>
      </c>
      <c r="O44" s="201"/>
      <c r="P44" s="201"/>
      <c r="Q44" s="201"/>
      <c r="R44" s="201"/>
    </row>
    <row r="45" ht="13.5" customHeight="1" spans="1:18">
      <c r="A45" s="204"/>
      <c r="B45" s="204"/>
      <c r="C45" s="204"/>
      <c r="D45" s="205"/>
      <c r="E45" s="205"/>
      <c r="F45" s="205"/>
      <c r="G45" s="206"/>
      <c r="H45" s="206"/>
      <c r="I45" s="206"/>
      <c r="J45" s="202" t="s">
        <v>369</v>
      </c>
      <c r="K45" s="202" t="s">
        <v>449</v>
      </c>
      <c r="L45" s="210" t="s">
        <v>395</v>
      </c>
      <c r="M45" s="201">
        <v>40000</v>
      </c>
      <c r="N45" s="201">
        <v>40000</v>
      </c>
      <c r="O45" s="201"/>
      <c r="P45" s="201"/>
      <c r="Q45" s="201"/>
      <c r="R45" s="201"/>
    </row>
    <row r="46" ht="13.5" customHeight="1" spans="1:18">
      <c r="A46" s="204"/>
      <c r="B46" s="204"/>
      <c r="C46" s="204"/>
      <c r="D46" s="205"/>
      <c r="E46" s="205"/>
      <c r="F46" s="205"/>
      <c r="G46" s="206"/>
      <c r="H46" s="206"/>
      <c r="I46" s="206"/>
      <c r="J46" s="202" t="s">
        <v>369</v>
      </c>
      <c r="K46" s="202" t="s">
        <v>450</v>
      </c>
      <c r="L46" s="210" t="s">
        <v>451</v>
      </c>
      <c r="M46" s="201">
        <v>155760</v>
      </c>
      <c r="N46" s="201">
        <v>155760</v>
      </c>
      <c r="O46" s="201"/>
      <c r="P46" s="201"/>
      <c r="Q46" s="201"/>
      <c r="R46" s="201"/>
    </row>
    <row r="47" ht="13.5" customHeight="1" spans="1:18">
      <c r="A47" s="204"/>
      <c r="B47" s="204"/>
      <c r="C47" s="204"/>
      <c r="D47" s="205"/>
      <c r="E47" s="205"/>
      <c r="F47" s="205"/>
      <c r="G47" s="206"/>
      <c r="H47" s="206"/>
      <c r="I47" s="206"/>
      <c r="J47" s="202" t="s">
        <v>369</v>
      </c>
      <c r="K47" s="202" t="s">
        <v>452</v>
      </c>
      <c r="L47" s="210" t="s">
        <v>453</v>
      </c>
      <c r="M47" s="201" t="s">
        <v>369</v>
      </c>
      <c r="N47" s="201"/>
      <c r="O47" s="201"/>
      <c r="P47" s="201" t="s">
        <v>369</v>
      </c>
      <c r="Q47" s="201"/>
      <c r="R47" s="201"/>
    </row>
    <row r="48" ht="13.5" customHeight="1" spans="1:18">
      <c r="A48" s="204"/>
      <c r="B48" s="204"/>
      <c r="C48" s="204"/>
      <c r="D48" s="205"/>
      <c r="E48" s="205"/>
      <c r="F48" s="205"/>
      <c r="G48" s="206"/>
      <c r="H48" s="206"/>
      <c r="I48" s="206"/>
      <c r="J48" s="202" t="s">
        <v>369</v>
      </c>
      <c r="K48" s="202" t="s">
        <v>398</v>
      </c>
      <c r="L48" s="210" t="s">
        <v>399</v>
      </c>
      <c r="M48" s="201">
        <v>71340</v>
      </c>
      <c r="N48" s="201">
        <v>71340</v>
      </c>
      <c r="O48" s="201"/>
      <c r="P48" s="201"/>
      <c r="Q48" s="201"/>
      <c r="R48" s="201"/>
    </row>
    <row r="49" ht="13.5" customHeight="1" spans="1:18">
      <c r="A49" s="204"/>
      <c r="B49" s="204"/>
      <c r="C49" s="204"/>
      <c r="D49" s="205"/>
      <c r="E49" s="205"/>
      <c r="F49" s="205"/>
      <c r="G49" s="206"/>
      <c r="H49" s="206"/>
      <c r="I49" s="206"/>
      <c r="J49" s="202" t="s">
        <v>454</v>
      </c>
      <c r="K49" s="202" t="s">
        <v>369</v>
      </c>
      <c r="L49" s="210" t="s">
        <v>199</v>
      </c>
      <c r="M49" s="201">
        <v>843860</v>
      </c>
      <c r="N49" s="201">
        <v>843860</v>
      </c>
      <c r="O49" s="201"/>
      <c r="P49" s="201"/>
      <c r="Q49" s="201"/>
      <c r="R49" s="201"/>
    </row>
    <row r="50" ht="13.5" customHeight="1" spans="1:18">
      <c r="A50" s="204"/>
      <c r="B50" s="204"/>
      <c r="C50" s="204"/>
      <c r="D50" s="205"/>
      <c r="E50" s="205"/>
      <c r="F50" s="205"/>
      <c r="G50" s="206"/>
      <c r="H50" s="206"/>
      <c r="I50" s="206"/>
      <c r="J50" s="202" t="s">
        <v>369</v>
      </c>
      <c r="K50" s="202" t="s">
        <v>372</v>
      </c>
      <c r="L50" s="210" t="s">
        <v>455</v>
      </c>
      <c r="M50" s="201" t="s">
        <v>369</v>
      </c>
      <c r="N50" s="201"/>
      <c r="O50" s="201"/>
      <c r="P50" s="201" t="s">
        <v>369</v>
      </c>
      <c r="Q50" s="201"/>
      <c r="R50" s="201"/>
    </row>
    <row r="51" ht="13.5" customHeight="1" spans="1:18">
      <c r="A51" s="204"/>
      <c r="B51" s="204"/>
      <c r="C51" s="204"/>
      <c r="D51" s="205"/>
      <c r="E51" s="205"/>
      <c r="F51" s="205"/>
      <c r="G51" s="206"/>
      <c r="H51" s="206"/>
      <c r="I51" s="206"/>
      <c r="J51" s="202" t="s">
        <v>369</v>
      </c>
      <c r="K51" s="202" t="s">
        <v>375</v>
      </c>
      <c r="L51" s="210" t="s">
        <v>456</v>
      </c>
      <c r="M51" s="201" t="s">
        <v>369</v>
      </c>
      <c r="N51" s="201"/>
      <c r="O51" s="201"/>
      <c r="P51" s="201" t="s">
        <v>369</v>
      </c>
      <c r="Q51" s="201"/>
      <c r="R51" s="201"/>
    </row>
    <row r="52" ht="13.5" customHeight="1" spans="1:18">
      <c r="A52" s="204"/>
      <c r="B52" s="204"/>
      <c r="C52" s="204"/>
      <c r="D52" s="205"/>
      <c r="E52" s="205"/>
      <c r="F52" s="205"/>
      <c r="G52" s="206"/>
      <c r="H52" s="206"/>
      <c r="I52" s="206"/>
      <c r="J52" s="202" t="s">
        <v>369</v>
      </c>
      <c r="K52" s="202" t="s">
        <v>378</v>
      </c>
      <c r="L52" s="210" t="s">
        <v>457</v>
      </c>
      <c r="M52" s="201" t="s">
        <v>369</v>
      </c>
      <c r="N52" s="201"/>
      <c r="O52" s="201"/>
      <c r="P52" s="201" t="s">
        <v>369</v>
      </c>
      <c r="Q52" s="201"/>
      <c r="R52" s="201"/>
    </row>
    <row r="53" ht="13.5" customHeight="1" spans="1:18">
      <c r="A53" s="204"/>
      <c r="B53" s="204"/>
      <c r="C53" s="204"/>
      <c r="D53" s="205"/>
      <c r="E53" s="205"/>
      <c r="F53" s="205"/>
      <c r="G53" s="206"/>
      <c r="H53" s="206"/>
      <c r="I53" s="206"/>
      <c r="J53" s="202" t="s">
        <v>369</v>
      </c>
      <c r="K53" s="202" t="s">
        <v>420</v>
      </c>
      <c r="L53" s="210" t="s">
        <v>458</v>
      </c>
      <c r="M53" s="201" t="s">
        <v>369</v>
      </c>
      <c r="N53" s="201"/>
      <c r="O53" s="201"/>
      <c r="P53" s="201" t="s">
        <v>369</v>
      </c>
      <c r="Q53" s="201"/>
      <c r="R53" s="201"/>
    </row>
    <row r="54" ht="13.5" customHeight="1" spans="1:18">
      <c r="A54" s="204"/>
      <c r="B54" s="204"/>
      <c r="C54" s="204"/>
      <c r="D54" s="205"/>
      <c r="E54" s="205"/>
      <c r="F54" s="205"/>
      <c r="G54" s="206"/>
      <c r="H54" s="206"/>
      <c r="I54" s="206"/>
      <c r="J54" s="202" t="s">
        <v>369</v>
      </c>
      <c r="K54" s="202" t="s">
        <v>388</v>
      </c>
      <c r="L54" s="210" t="s">
        <v>459</v>
      </c>
      <c r="M54" s="201">
        <v>681591</v>
      </c>
      <c r="N54" s="201">
        <v>681591</v>
      </c>
      <c r="O54" s="201"/>
      <c r="P54" s="201"/>
      <c r="Q54" s="201"/>
      <c r="R54" s="201"/>
    </row>
    <row r="55" ht="13.5" customHeight="1" spans="1:18">
      <c r="A55" s="204"/>
      <c r="B55" s="204"/>
      <c r="C55" s="204"/>
      <c r="D55" s="205"/>
      <c r="E55" s="205"/>
      <c r="F55" s="205"/>
      <c r="G55" s="206"/>
      <c r="H55" s="206"/>
      <c r="I55" s="206"/>
      <c r="J55" s="202" t="s">
        <v>369</v>
      </c>
      <c r="K55" s="202" t="s">
        <v>383</v>
      </c>
      <c r="L55" s="210" t="s">
        <v>460</v>
      </c>
      <c r="M55" s="201" t="s">
        <v>369</v>
      </c>
      <c r="N55" s="201"/>
      <c r="O55" s="201"/>
      <c r="P55" s="201" t="s">
        <v>369</v>
      </c>
      <c r="Q55" s="201"/>
      <c r="R55" s="201"/>
    </row>
    <row r="56" ht="13.5" customHeight="1" spans="1:18">
      <c r="A56" s="204"/>
      <c r="B56" s="204"/>
      <c r="C56" s="204"/>
      <c r="D56" s="205"/>
      <c r="E56" s="205"/>
      <c r="F56" s="205"/>
      <c r="G56" s="206"/>
      <c r="H56" s="206"/>
      <c r="I56" s="206"/>
      <c r="J56" s="202" t="s">
        <v>369</v>
      </c>
      <c r="K56" s="202" t="s">
        <v>386</v>
      </c>
      <c r="L56" s="210" t="s">
        <v>461</v>
      </c>
      <c r="M56" s="201">
        <v>161909</v>
      </c>
      <c r="N56" s="201">
        <v>161909</v>
      </c>
      <c r="O56" s="201"/>
      <c r="P56" s="201"/>
      <c r="Q56" s="201"/>
      <c r="R56" s="201"/>
    </row>
    <row r="57" ht="13.5" customHeight="1" spans="1:18">
      <c r="A57" s="204"/>
      <c r="B57" s="204"/>
      <c r="C57" s="204"/>
      <c r="D57" s="205"/>
      <c r="E57" s="205"/>
      <c r="F57" s="205"/>
      <c r="G57" s="206"/>
      <c r="H57" s="206"/>
      <c r="I57" s="206"/>
      <c r="J57" s="202" t="s">
        <v>369</v>
      </c>
      <c r="K57" s="202" t="s">
        <v>390</v>
      </c>
      <c r="L57" s="210" t="s">
        <v>462</v>
      </c>
      <c r="M57" s="201" t="s">
        <v>369</v>
      </c>
      <c r="N57" s="201"/>
      <c r="O57" s="201"/>
      <c r="P57" s="201" t="s">
        <v>369</v>
      </c>
      <c r="Q57" s="201"/>
      <c r="R57" s="201"/>
    </row>
    <row r="58" ht="13.5" customHeight="1" spans="1:18">
      <c r="A58" s="204"/>
      <c r="B58" s="204"/>
      <c r="C58" s="204"/>
      <c r="D58" s="205"/>
      <c r="E58" s="205"/>
      <c r="F58" s="205"/>
      <c r="G58" s="206"/>
      <c r="H58" s="206"/>
      <c r="I58" s="206"/>
      <c r="J58" s="202" t="s">
        <v>369</v>
      </c>
      <c r="K58" s="202" t="s">
        <v>393</v>
      </c>
      <c r="L58" s="210" t="s">
        <v>463</v>
      </c>
      <c r="M58" s="201" t="s">
        <v>369</v>
      </c>
      <c r="N58" s="201"/>
      <c r="O58" s="201"/>
      <c r="P58" s="201" t="s">
        <v>369</v>
      </c>
      <c r="Q58" s="201"/>
      <c r="R58" s="201"/>
    </row>
    <row r="59" ht="13.5" customHeight="1" spans="1:18">
      <c r="A59" s="204"/>
      <c r="B59" s="204"/>
      <c r="C59" s="204"/>
      <c r="D59" s="205"/>
      <c r="E59" s="205"/>
      <c r="F59" s="205"/>
      <c r="G59" s="206"/>
      <c r="H59" s="206"/>
      <c r="I59" s="206"/>
      <c r="J59" s="202" t="s">
        <v>369</v>
      </c>
      <c r="K59" s="202" t="s">
        <v>396</v>
      </c>
      <c r="L59" s="210" t="s">
        <v>464</v>
      </c>
      <c r="M59" s="201" t="s">
        <v>369</v>
      </c>
      <c r="N59" s="201"/>
      <c r="O59" s="201"/>
      <c r="P59" s="201" t="s">
        <v>369</v>
      </c>
      <c r="Q59" s="201"/>
      <c r="R59" s="201"/>
    </row>
    <row r="60" ht="13.5" customHeight="1" spans="1:18">
      <c r="A60" s="204"/>
      <c r="B60" s="204"/>
      <c r="C60" s="204"/>
      <c r="D60" s="205"/>
      <c r="E60" s="205"/>
      <c r="F60" s="205"/>
      <c r="G60" s="206"/>
      <c r="H60" s="206"/>
      <c r="I60" s="206"/>
      <c r="J60" s="202" t="s">
        <v>369</v>
      </c>
      <c r="K60" s="202" t="s">
        <v>366</v>
      </c>
      <c r="L60" s="210" t="s">
        <v>465</v>
      </c>
      <c r="M60" s="201" t="s">
        <v>369</v>
      </c>
      <c r="N60" s="201"/>
      <c r="O60" s="201"/>
      <c r="P60" s="201" t="s">
        <v>369</v>
      </c>
      <c r="Q60" s="201"/>
      <c r="R60" s="201"/>
    </row>
    <row r="61" ht="13.5" customHeight="1" spans="1:18">
      <c r="A61" s="204"/>
      <c r="B61" s="204"/>
      <c r="C61" s="204"/>
      <c r="D61" s="205"/>
      <c r="E61" s="205"/>
      <c r="F61" s="205"/>
      <c r="G61" s="206"/>
      <c r="H61" s="206"/>
      <c r="I61" s="206"/>
      <c r="J61" s="202" t="s">
        <v>369</v>
      </c>
      <c r="K61" s="202" t="s">
        <v>398</v>
      </c>
      <c r="L61" s="210" t="s">
        <v>466</v>
      </c>
      <c r="M61" s="201">
        <v>360</v>
      </c>
      <c r="N61" s="201">
        <v>360</v>
      </c>
      <c r="O61" s="201"/>
      <c r="P61" s="201"/>
      <c r="Q61" s="201"/>
      <c r="R61" s="201"/>
    </row>
    <row r="62" ht="13.5" customHeight="1" spans="1:18">
      <c r="A62" s="204"/>
      <c r="B62" s="204"/>
      <c r="C62" s="204"/>
      <c r="D62" s="205"/>
      <c r="E62" s="205"/>
      <c r="F62" s="205"/>
      <c r="G62" s="206"/>
      <c r="H62" s="206"/>
      <c r="I62" s="206"/>
      <c r="J62" s="202" t="s">
        <v>467</v>
      </c>
      <c r="K62" s="202" t="s">
        <v>369</v>
      </c>
      <c r="L62" s="210" t="s">
        <v>468</v>
      </c>
      <c r="M62" s="201" t="s">
        <v>369</v>
      </c>
      <c r="N62" s="201"/>
      <c r="O62" s="201"/>
      <c r="P62" s="201" t="s">
        <v>369</v>
      </c>
      <c r="Q62" s="201"/>
      <c r="R62" s="201"/>
    </row>
    <row r="63" ht="13.5" customHeight="1" spans="1:18">
      <c r="A63" s="204"/>
      <c r="B63" s="204"/>
      <c r="C63" s="204"/>
      <c r="D63" s="205"/>
      <c r="E63" s="205"/>
      <c r="F63" s="205"/>
      <c r="G63" s="206"/>
      <c r="H63" s="206"/>
      <c r="I63" s="206"/>
      <c r="J63" s="202" t="s">
        <v>369</v>
      </c>
      <c r="K63" s="202" t="s">
        <v>372</v>
      </c>
      <c r="L63" s="210" t="s">
        <v>469</v>
      </c>
      <c r="M63" s="201" t="s">
        <v>369</v>
      </c>
      <c r="N63" s="201"/>
      <c r="O63" s="201"/>
      <c r="P63" s="201" t="s">
        <v>369</v>
      </c>
      <c r="Q63" s="201"/>
      <c r="R63" s="201"/>
    </row>
    <row r="64" ht="13.5" customHeight="1" spans="1:18">
      <c r="A64" s="204"/>
      <c r="B64" s="204"/>
      <c r="C64" s="204"/>
      <c r="D64" s="205"/>
      <c r="E64" s="205"/>
      <c r="F64" s="205"/>
      <c r="G64" s="206"/>
      <c r="H64" s="206"/>
      <c r="I64" s="206"/>
      <c r="J64" s="202" t="s">
        <v>369</v>
      </c>
      <c r="K64" s="202" t="s">
        <v>375</v>
      </c>
      <c r="L64" s="210" t="s">
        <v>470</v>
      </c>
      <c r="M64" s="201" t="s">
        <v>369</v>
      </c>
      <c r="N64" s="201"/>
      <c r="O64" s="201"/>
      <c r="P64" s="201" t="s">
        <v>369</v>
      </c>
      <c r="Q64" s="201"/>
      <c r="R64" s="201"/>
    </row>
    <row r="65" ht="13.5" customHeight="1" spans="1:18">
      <c r="A65" s="204"/>
      <c r="B65" s="204"/>
      <c r="C65" s="204"/>
      <c r="D65" s="205"/>
      <c r="E65" s="205"/>
      <c r="F65" s="205"/>
      <c r="G65" s="206"/>
      <c r="H65" s="206"/>
      <c r="I65" s="206"/>
      <c r="J65" s="202" t="s">
        <v>369</v>
      </c>
      <c r="K65" s="202" t="s">
        <v>378</v>
      </c>
      <c r="L65" s="210" t="s">
        <v>471</v>
      </c>
      <c r="M65" s="201" t="s">
        <v>369</v>
      </c>
      <c r="N65" s="201"/>
      <c r="O65" s="201"/>
      <c r="P65" s="201" t="s">
        <v>369</v>
      </c>
      <c r="Q65" s="201"/>
      <c r="R65" s="201"/>
    </row>
    <row r="66" ht="13.5" customHeight="1" spans="1:18">
      <c r="A66" s="204"/>
      <c r="B66" s="204"/>
      <c r="C66" s="204"/>
      <c r="D66" s="205"/>
      <c r="E66" s="205"/>
      <c r="F66" s="205"/>
      <c r="G66" s="206"/>
      <c r="H66" s="206"/>
      <c r="I66" s="206"/>
      <c r="J66" s="202" t="s">
        <v>369</v>
      </c>
      <c r="K66" s="202" t="s">
        <v>420</v>
      </c>
      <c r="L66" s="210" t="s">
        <v>472</v>
      </c>
      <c r="M66" s="201" t="s">
        <v>369</v>
      </c>
      <c r="N66" s="201"/>
      <c r="O66" s="201"/>
      <c r="P66" s="201" t="s">
        <v>369</v>
      </c>
      <c r="Q66" s="201"/>
      <c r="R66" s="201"/>
    </row>
    <row r="67" ht="13.5" customHeight="1" spans="1:18">
      <c r="A67" s="204"/>
      <c r="B67" s="204"/>
      <c r="C67" s="204"/>
      <c r="D67" s="205"/>
      <c r="E67" s="205"/>
      <c r="F67" s="205"/>
      <c r="G67" s="206"/>
      <c r="H67" s="206"/>
      <c r="I67" s="206"/>
      <c r="J67" s="202" t="s">
        <v>473</v>
      </c>
      <c r="K67" s="202" t="s">
        <v>369</v>
      </c>
      <c r="L67" s="210" t="s">
        <v>474</v>
      </c>
      <c r="M67" s="201" t="s">
        <v>369</v>
      </c>
      <c r="N67" s="201"/>
      <c r="O67" s="201"/>
      <c r="P67" s="201" t="s">
        <v>369</v>
      </c>
      <c r="Q67" s="201"/>
      <c r="R67" s="201"/>
    </row>
    <row r="68" ht="13.5" customHeight="1" spans="1:18">
      <c r="A68" s="204"/>
      <c r="B68" s="204"/>
      <c r="C68" s="204"/>
      <c r="D68" s="205"/>
      <c r="E68" s="205"/>
      <c r="F68" s="205"/>
      <c r="G68" s="206"/>
      <c r="H68" s="206"/>
      <c r="I68" s="206"/>
      <c r="J68" s="202" t="s">
        <v>369</v>
      </c>
      <c r="K68" s="202" t="s">
        <v>372</v>
      </c>
      <c r="L68" s="210" t="s">
        <v>475</v>
      </c>
      <c r="M68" s="201" t="s">
        <v>369</v>
      </c>
      <c r="N68" s="201"/>
      <c r="O68" s="201"/>
      <c r="P68" s="201" t="s">
        <v>369</v>
      </c>
      <c r="Q68" s="201"/>
      <c r="R68" s="201"/>
    </row>
    <row r="69" ht="13.5" customHeight="1" spans="1:18">
      <c r="A69" s="204"/>
      <c r="B69" s="204"/>
      <c r="C69" s="204"/>
      <c r="D69" s="205"/>
      <c r="E69" s="205"/>
      <c r="F69" s="205"/>
      <c r="G69" s="206"/>
      <c r="H69" s="206"/>
      <c r="I69" s="206"/>
      <c r="J69" s="202" t="s">
        <v>369</v>
      </c>
      <c r="K69" s="202" t="s">
        <v>375</v>
      </c>
      <c r="L69" s="210" t="s">
        <v>476</v>
      </c>
      <c r="M69" s="201" t="s">
        <v>369</v>
      </c>
      <c r="N69" s="201"/>
      <c r="O69" s="201"/>
      <c r="P69" s="201" t="s">
        <v>369</v>
      </c>
      <c r="Q69" s="201"/>
      <c r="R69" s="201"/>
    </row>
    <row r="70" ht="13.5" customHeight="1" spans="1:18">
      <c r="A70" s="204"/>
      <c r="B70" s="204"/>
      <c r="C70" s="204"/>
      <c r="D70" s="205"/>
      <c r="E70" s="205"/>
      <c r="F70" s="205"/>
      <c r="G70" s="206"/>
      <c r="H70" s="206"/>
      <c r="I70" s="206"/>
      <c r="J70" s="202" t="s">
        <v>369</v>
      </c>
      <c r="K70" s="202" t="s">
        <v>378</v>
      </c>
      <c r="L70" s="210" t="s">
        <v>477</v>
      </c>
      <c r="M70" s="201" t="s">
        <v>369</v>
      </c>
      <c r="N70" s="201"/>
      <c r="O70" s="201"/>
      <c r="P70" s="201" t="s">
        <v>369</v>
      </c>
      <c r="Q70" s="201"/>
      <c r="R70" s="201"/>
    </row>
    <row r="71" ht="13.5" customHeight="1" spans="1:18">
      <c r="A71" s="204"/>
      <c r="B71" s="204"/>
      <c r="C71" s="204"/>
      <c r="D71" s="205"/>
      <c r="E71" s="205"/>
      <c r="F71" s="205"/>
      <c r="G71" s="206"/>
      <c r="H71" s="206"/>
      <c r="I71" s="206"/>
      <c r="J71" s="202" t="s">
        <v>369</v>
      </c>
      <c r="K71" s="202" t="s">
        <v>388</v>
      </c>
      <c r="L71" s="210" t="s">
        <v>478</v>
      </c>
      <c r="M71" s="201" t="s">
        <v>369</v>
      </c>
      <c r="N71" s="201"/>
      <c r="O71" s="201"/>
      <c r="P71" s="201" t="s">
        <v>369</v>
      </c>
      <c r="Q71" s="201"/>
      <c r="R71" s="201"/>
    </row>
    <row r="72" ht="13.5" customHeight="1" spans="1:18">
      <c r="A72" s="204"/>
      <c r="B72" s="204"/>
      <c r="C72" s="204"/>
      <c r="D72" s="205"/>
      <c r="E72" s="205"/>
      <c r="F72" s="205"/>
      <c r="G72" s="206"/>
      <c r="H72" s="206"/>
      <c r="I72" s="206"/>
      <c r="J72" s="202" t="s">
        <v>369</v>
      </c>
      <c r="K72" s="202" t="s">
        <v>383</v>
      </c>
      <c r="L72" s="210" t="s">
        <v>479</v>
      </c>
      <c r="M72" s="201" t="s">
        <v>369</v>
      </c>
      <c r="N72" s="201"/>
      <c r="O72" s="201"/>
      <c r="P72" s="201" t="s">
        <v>369</v>
      </c>
      <c r="Q72" s="201"/>
      <c r="R72" s="201"/>
    </row>
    <row r="73" ht="13.5" customHeight="1" spans="1:18">
      <c r="A73" s="204"/>
      <c r="B73" s="204"/>
      <c r="C73" s="204"/>
      <c r="D73" s="205"/>
      <c r="E73" s="205"/>
      <c r="F73" s="205"/>
      <c r="G73" s="206"/>
      <c r="H73" s="206"/>
      <c r="I73" s="206"/>
      <c r="J73" s="202" t="s">
        <v>369</v>
      </c>
      <c r="K73" s="202" t="s">
        <v>386</v>
      </c>
      <c r="L73" s="210" t="s">
        <v>480</v>
      </c>
      <c r="M73" s="201" t="s">
        <v>369</v>
      </c>
      <c r="N73" s="201"/>
      <c r="O73" s="201"/>
      <c r="P73" s="201" t="s">
        <v>369</v>
      </c>
      <c r="Q73" s="201"/>
      <c r="R73" s="201"/>
    </row>
    <row r="74" ht="13.5" customHeight="1" spans="1:18">
      <c r="A74" s="204"/>
      <c r="B74" s="204"/>
      <c r="C74" s="204"/>
      <c r="D74" s="205"/>
      <c r="E74" s="205"/>
      <c r="F74" s="205"/>
      <c r="G74" s="206"/>
      <c r="H74" s="206"/>
      <c r="I74" s="206"/>
      <c r="J74" s="202" t="s">
        <v>369</v>
      </c>
      <c r="K74" s="202" t="s">
        <v>390</v>
      </c>
      <c r="L74" s="210" t="s">
        <v>481</v>
      </c>
      <c r="M74" s="201" t="s">
        <v>369</v>
      </c>
      <c r="N74" s="201"/>
      <c r="O74" s="201"/>
      <c r="P74" s="201" t="s">
        <v>369</v>
      </c>
      <c r="Q74" s="201"/>
      <c r="R74" s="201"/>
    </row>
    <row r="75" ht="13.5" customHeight="1" spans="1:18">
      <c r="A75" s="204"/>
      <c r="B75" s="204"/>
      <c r="C75" s="204"/>
      <c r="D75" s="205"/>
      <c r="E75" s="205"/>
      <c r="F75" s="205"/>
      <c r="G75" s="206"/>
      <c r="H75" s="206"/>
      <c r="I75" s="206"/>
      <c r="J75" s="202" t="s">
        <v>369</v>
      </c>
      <c r="K75" s="202" t="s">
        <v>405</v>
      </c>
      <c r="L75" s="210" t="s">
        <v>482</v>
      </c>
      <c r="M75" s="201" t="s">
        <v>369</v>
      </c>
      <c r="N75" s="201"/>
      <c r="O75" s="201"/>
      <c r="P75" s="201" t="s">
        <v>369</v>
      </c>
      <c r="Q75" s="201"/>
      <c r="R75" s="201"/>
    </row>
    <row r="76" ht="13.5" customHeight="1" spans="1:18">
      <c r="A76" s="204"/>
      <c r="B76" s="204"/>
      <c r="C76" s="204"/>
      <c r="D76" s="205"/>
      <c r="E76" s="205"/>
      <c r="F76" s="205"/>
      <c r="G76" s="206"/>
      <c r="H76" s="206"/>
      <c r="I76" s="206"/>
      <c r="J76" s="202" t="s">
        <v>369</v>
      </c>
      <c r="K76" s="202" t="s">
        <v>483</v>
      </c>
      <c r="L76" s="210" t="s">
        <v>484</v>
      </c>
      <c r="M76" s="201" t="s">
        <v>369</v>
      </c>
      <c r="N76" s="201"/>
      <c r="O76" s="201"/>
      <c r="P76" s="201" t="s">
        <v>369</v>
      </c>
      <c r="Q76" s="201"/>
      <c r="R76" s="201"/>
    </row>
    <row r="77" ht="13.5" customHeight="1" spans="1:18">
      <c r="A77" s="204"/>
      <c r="B77" s="204"/>
      <c r="C77" s="204"/>
      <c r="D77" s="205"/>
      <c r="E77" s="205"/>
      <c r="F77" s="205"/>
      <c r="G77" s="206"/>
      <c r="H77" s="206"/>
      <c r="I77" s="206"/>
      <c r="J77" s="202" t="s">
        <v>369</v>
      </c>
      <c r="K77" s="202" t="s">
        <v>485</v>
      </c>
      <c r="L77" s="210" t="s">
        <v>486</v>
      </c>
      <c r="M77" s="201" t="s">
        <v>369</v>
      </c>
      <c r="N77" s="201"/>
      <c r="O77" s="201"/>
      <c r="P77" s="201" t="s">
        <v>369</v>
      </c>
      <c r="Q77" s="201"/>
      <c r="R77" s="201"/>
    </row>
    <row r="78" ht="13.5" customHeight="1" spans="1:18">
      <c r="A78" s="204"/>
      <c r="B78" s="204"/>
      <c r="C78" s="204"/>
      <c r="D78" s="205"/>
      <c r="E78" s="205"/>
      <c r="F78" s="205"/>
      <c r="G78" s="206"/>
      <c r="H78" s="206"/>
      <c r="I78" s="206"/>
      <c r="J78" s="202" t="s">
        <v>369</v>
      </c>
      <c r="K78" s="202" t="s">
        <v>487</v>
      </c>
      <c r="L78" s="210" t="s">
        <v>488</v>
      </c>
      <c r="M78" s="201" t="s">
        <v>369</v>
      </c>
      <c r="N78" s="201"/>
      <c r="O78" s="201"/>
      <c r="P78" s="201" t="s">
        <v>369</v>
      </c>
      <c r="Q78" s="201"/>
      <c r="R78" s="201"/>
    </row>
    <row r="79" ht="13.5" customHeight="1" spans="1:18">
      <c r="A79" s="204"/>
      <c r="B79" s="204"/>
      <c r="C79" s="204"/>
      <c r="D79" s="205"/>
      <c r="E79" s="205"/>
      <c r="F79" s="205"/>
      <c r="G79" s="206"/>
      <c r="H79" s="206"/>
      <c r="I79" s="206"/>
      <c r="J79" s="202" t="s">
        <v>369</v>
      </c>
      <c r="K79" s="202" t="s">
        <v>398</v>
      </c>
      <c r="L79" s="210" t="s">
        <v>489</v>
      </c>
      <c r="M79" s="201" t="s">
        <v>369</v>
      </c>
      <c r="N79" s="201"/>
      <c r="O79" s="201"/>
      <c r="P79" s="201" t="s">
        <v>369</v>
      </c>
      <c r="Q79" s="201"/>
      <c r="R79" s="201"/>
    </row>
    <row r="80" ht="13.5" customHeight="1" spans="1:18">
      <c r="A80" s="204"/>
      <c r="B80" s="204"/>
      <c r="C80" s="204"/>
      <c r="D80" s="205"/>
      <c r="E80" s="205"/>
      <c r="F80" s="205"/>
      <c r="G80" s="206"/>
      <c r="H80" s="206"/>
      <c r="I80" s="206"/>
      <c r="J80" s="202" t="s">
        <v>490</v>
      </c>
      <c r="K80" s="202" t="s">
        <v>369</v>
      </c>
      <c r="L80" s="210" t="s">
        <v>491</v>
      </c>
      <c r="M80" s="201">
        <v>50000</v>
      </c>
      <c r="N80" s="201"/>
      <c r="O80" s="201">
        <v>50000</v>
      </c>
      <c r="P80" s="201"/>
      <c r="Q80" s="201"/>
      <c r="R80" s="201"/>
    </row>
    <row r="81" ht="13.5" customHeight="1" spans="1:18">
      <c r="A81" s="204"/>
      <c r="B81" s="204"/>
      <c r="C81" s="204"/>
      <c r="D81" s="205"/>
      <c r="E81" s="205"/>
      <c r="F81" s="205"/>
      <c r="G81" s="206"/>
      <c r="H81" s="206"/>
      <c r="I81" s="206"/>
      <c r="J81" s="202" t="s">
        <v>369</v>
      </c>
      <c r="K81" s="202" t="s">
        <v>372</v>
      </c>
      <c r="L81" s="210" t="s">
        <v>475</v>
      </c>
      <c r="M81" s="201" t="s">
        <v>369</v>
      </c>
      <c r="N81" s="201"/>
      <c r="O81" s="201"/>
      <c r="P81" s="201" t="s">
        <v>369</v>
      </c>
      <c r="Q81" s="201"/>
      <c r="R81" s="201"/>
    </row>
    <row r="82" ht="13.5" customHeight="1" spans="1:18">
      <c r="A82" s="204"/>
      <c r="B82" s="204"/>
      <c r="C82" s="204"/>
      <c r="D82" s="205"/>
      <c r="E82" s="205"/>
      <c r="F82" s="205"/>
      <c r="G82" s="206"/>
      <c r="H82" s="206"/>
      <c r="I82" s="206"/>
      <c r="J82" s="202" t="s">
        <v>369</v>
      </c>
      <c r="K82" s="202" t="s">
        <v>375</v>
      </c>
      <c r="L82" s="210" t="s">
        <v>476</v>
      </c>
      <c r="M82" s="201" t="s">
        <v>369</v>
      </c>
      <c r="N82" s="201"/>
      <c r="O82" s="201"/>
      <c r="P82" s="201" t="s">
        <v>369</v>
      </c>
      <c r="Q82" s="201"/>
      <c r="R82" s="201"/>
    </row>
    <row r="83" ht="13.5" customHeight="1" spans="1:18">
      <c r="A83" s="204"/>
      <c r="B83" s="204"/>
      <c r="C83" s="204"/>
      <c r="D83" s="205"/>
      <c r="E83" s="205"/>
      <c r="F83" s="205"/>
      <c r="G83" s="206"/>
      <c r="H83" s="206"/>
      <c r="I83" s="206"/>
      <c r="J83" s="202" t="s">
        <v>369</v>
      </c>
      <c r="K83" s="202" t="s">
        <v>378</v>
      </c>
      <c r="L83" s="210" t="s">
        <v>477</v>
      </c>
      <c r="M83" s="201" t="s">
        <v>369</v>
      </c>
      <c r="N83" s="201"/>
      <c r="O83" s="201"/>
      <c r="P83" s="201" t="s">
        <v>369</v>
      </c>
      <c r="Q83" s="201"/>
      <c r="R83" s="201"/>
    </row>
    <row r="84" ht="13.5" customHeight="1" spans="1:18">
      <c r="A84" s="204"/>
      <c r="B84" s="204"/>
      <c r="C84" s="204"/>
      <c r="D84" s="205"/>
      <c r="E84" s="205"/>
      <c r="F84" s="205"/>
      <c r="G84" s="206"/>
      <c r="H84" s="206"/>
      <c r="I84" s="206"/>
      <c r="J84" s="202" t="s">
        <v>369</v>
      </c>
      <c r="K84" s="202" t="s">
        <v>388</v>
      </c>
      <c r="L84" s="210" t="s">
        <v>478</v>
      </c>
      <c r="M84" s="201" t="s">
        <v>369</v>
      </c>
      <c r="N84" s="201"/>
      <c r="O84" s="201"/>
      <c r="P84" s="201" t="s">
        <v>369</v>
      </c>
      <c r="Q84" s="201"/>
      <c r="R84" s="201"/>
    </row>
    <row r="85" ht="13.5" customHeight="1" spans="1:18">
      <c r="A85" s="204"/>
      <c r="B85" s="204"/>
      <c r="C85" s="204"/>
      <c r="D85" s="205"/>
      <c r="E85" s="205"/>
      <c r="F85" s="205"/>
      <c r="G85" s="206"/>
      <c r="H85" s="206"/>
      <c r="I85" s="206"/>
      <c r="J85" s="202" t="s">
        <v>369</v>
      </c>
      <c r="K85" s="202" t="s">
        <v>383</v>
      </c>
      <c r="L85" s="210" t="s">
        <v>479</v>
      </c>
      <c r="M85" s="201">
        <v>50000</v>
      </c>
      <c r="N85" s="201"/>
      <c r="O85" s="201">
        <v>50000</v>
      </c>
      <c r="P85" s="201"/>
      <c r="Q85" s="201"/>
      <c r="R85" s="201"/>
    </row>
    <row r="86" ht="13.5" customHeight="1" spans="1:18">
      <c r="A86" s="204"/>
      <c r="B86" s="204"/>
      <c r="C86" s="204"/>
      <c r="D86" s="205"/>
      <c r="E86" s="205"/>
      <c r="F86" s="205"/>
      <c r="G86" s="206"/>
      <c r="H86" s="206"/>
      <c r="I86" s="206"/>
      <c r="J86" s="202" t="s">
        <v>369</v>
      </c>
      <c r="K86" s="202" t="s">
        <v>386</v>
      </c>
      <c r="L86" s="210" t="s">
        <v>480</v>
      </c>
      <c r="M86" s="201" t="s">
        <v>369</v>
      </c>
      <c r="N86" s="201"/>
      <c r="O86" s="201"/>
      <c r="P86" s="201" t="s">
        <v>369</v>
      </c>
      <c r="Q86" s="201"/>
      <c r="R86" s="201"/>
    </row>
    <row r="87" ht="13.5" customHeight="1" spans="1:18">
      <c r="A87" s="204"/>
      <c r="B87" s="204"/>
      <c r="C87" s="204"/>
      <c r="D87" s="205"/>
      <c r="E87" s="205"/>
      <c r="F87" s="205"/>
      <c r="G87" s="206"/>
      <c r="H87" s="206"/>
      <c r="I87" s="206"/>
      <c r="J87" s="202" t="s">
        <v>369</v>
      </c>
      <c r="K87" s="202" t="s">
        <v>390</v>
      </c>
      <c r="L87" s="210" t="s">
        <v>481</v>
      </c>
      <c r="M87" s="201" t="s">
        <v>369</v>
      </c>
      <c r="N87" s="201"/>
      <c r="O87" s="201"/>
      <c r="P87" s="201" t="s">
        <v>369</v>
      </c>
      <c r="Q87" s="201"/>
      <c r="R87" s="201"/>
    </row>
    <row r="88" ht="13.5" customHeight="1" spans="1:18">
      <c r="A88" s="204"/>
      <c r="B88" s="204"/>
      <c r="C88" s="204"/>
      <c r="D88" s="205"/>
      <c r="E88" s="205"/>
      <c r="F88" s="205"/>
      <c r="G88" s="206"/>
      <c r="H88" s="206"/>
      <c r="I88" s="206"/>
      <c r="J88" s="202" t="s">
        <v>369</v>
      </c>
      <c r="K88" s="202" t="s">
        <v>393</v>
      </c>
      <c r="L88" s="210" t="s">
        <v>492</v>
      </c>
      <c r="M88" s="201" t="s">
        <v>369</v>
      </c>
      <c r="N88" s="201"/>
      <c r="O88" s="201"/>
      <c r="P88" s="201" t="s">
        <v>369</v>
      </c>
      <c r="Q88" s="201"/>
      <c r="R88" s="201"/>
    </row>
    <row r="89" ht="13.5" customHeight="1" spans="1:18">
      <c r="A89" s="204"/>
      <c r="B89" s="204"/>
      <c r="C89" s="204"/>
      <c r="D89" s="205"/>
      <c r="E89" s="205"/>
      <c r="F89" s="205"/>
      <c r="G89" s="206"/>
      <c r="H89" s="206"/>
      <c r="I89" s="206"/>
      <c r="J89" s="202" t="s">
        <v>369</v>
      </c>
      <c r="K89" s="202" t="s">
        <v>396</v>
      </c>
      <c r="L89" s="210" t="s">
        <v>493</v>
      </c>
      <c r="M89" s="201" t="s">
        <v>369</v>
      </c>
      <c r="N89" s="201"/>
      <c r="O89" s="201"/>
      <c r="P89" s="201" t="s">
        <v>369</v>
      </c>
      <c r="Q89" s="201"/>
      <c r="R89" s="201"/>
    </row>
    <row r="90" ht="13.5" customHeight="1" spans="1:18">
      <c r="A90" s="204"/>
      <c r="B90" s="204"/>
      <c r="C90" s="204"/>
      <c r="D90" s="205"/>
      <c r="E90" s="205"/>
      <c r="F90" s="205"/>
      <c r="G90" s="206"/>
      <c r="H90" s="206"/>
      <c r="I90" s="206"/>
      <c r="J90" s="202" t="s">
        <v>369</v>
      </c>
      <c r="K90" s="202" t="s">
        <v>366</v>
      </c>
      <c r="L90" s="210" t="s">
        <v>494</v>
      </c>
      <c r="M90" s="201" t="s">
        <v>369</v>
      </c>
      <c r="N90" s="201"/>
      <c r="O90" s="201"/>
      <c r="P90" s="201" t="s">
        <v>369</v>
      </c>
      <c r="Q90" s="201"/>
      <c r="R90" s="201"/>
    </row>
    <row r="91" ht="13.5" customHeight="1" spans="1:18">
      <c r="A91" s="204"/>
      <c r="B91" s="204"/>
      <c r="C91" s="204"/>
      <c r="D91" s="205"/>
      <c r="E91" s="205"/>
      <c r="F91" s="205"/>
      <c r="G91" s="206"/>
      <c r="H91" s="206"/>
      <c r="I91" s="206"/>
      <c r="J91" s="202" t="s">
        <v>369</v>
      </c>
      <c r="K91" s="202" t="s">
        <v>367</v>
      </c>
      <c r="L91" s="210" t="s">
        <v>495</v>
      </c>
      <c r="M91" s="201" t="s">
        <v>369</v>
      </c>
      <c r="N91" s="201"/>
      <c r="O91" s="201"/>
      <c r="P91" s="201" t="s">
        <v>369</v>
      </c>
      <c r="Q91" s="201"/>
      <c r="R91" s="201"/>
    </row>
    <row r="92" ht="13.5" customHeight="1" spans="1:18">
      <c r="A92" s="204"/>
      <c r="B92" s="204"/>
      <c r="C92" s="204"/>
      <c r="D92" s="205"/>
      <c r="E92" s="205"/>
      <c r="F92" s="205"/>
      <c r="G92" s="206"/>
      <c r="H92" s="206"/>
      <c r="I92" s="206"/>
      <c r="J92" s="202" t="s">
        <v>369</v>
      </c>
      <c r="K92" s="202" t="s">
        <v>405</v>
      </c>
      <c r="L92" s="210" t="s">
        <v>482</v>
      </c>
      <c r="M92" s="201" t="s">
        <v>369</v>
      </c>
      <c r="N92" s="201"/>
      <c r="O92" s="201"/>
      <c r="P92" s="201" t="s">
        <v>369</v>
      </c>
      <c r="Q92" s="201"/>
      <c r="R92" s="201"/>
    </row>
    <row r="93" ht="13.5" customHeight="1" spans="1:18">
      <c r="A93" s="204"/>
      <c r="B93" s="204"/>
      <c r="C93" s="204"/>
      <c r="D93" s="205"/>
      <c r="E93" s="205"/>
      <c r="F93" s="205"/>
      <c r="G93" s="206"/>
      <c r="H93" s="206"/>
      <c r="I93" s="206"/>
      <c r="J93" s="202" t="s">
        <v>369</v>
      </c>
      <c r="K93" s="202" t="s">
        <v>483</v>
      </c>
      <c r="L93" s="210" t="s">
        <v>484</v>
      </c>
      <c r="M93" s="201" t="s">
        <v>369</v>
      </c>
      <c r="N93" s="201"/>
      <c r="O93" s="201"/>
      <c r="P93" s="201" t="s">
        <v>369</v>
      </c>
      <c r="Q93" s="201"/>
      <c r="R93" s="201"/>
    </row>
    <row r="94" ht="13.5" customHeight="1" spans="1:18">
      <c r="A94" s="204"/>
      <c r="B94" s="204"/>
      <c r="C94" s="204"/>
      <c r="D94" s="205"/>
      <c r="E94" s="205"/>
      <c r="F94" s="205"/>
      <c r="G94" s="206"/>
      <c r="H94" s="206"/>
      <c r="I94" s="206"/>
      <c r="J94" s="202" t="s">
        <v>369</v>
      </c>
      <c r="K94" s="202" t="s">
        <v>485</v>
      </c>
      <c r="L94" s="210" t="s">
        <v>486</v>
      </c>
      <c r="M94" s="201" t="s">
        <v>369</v>
      </c>
      <c r="N94" s="201"/>
      <c r="O94" s="201"/>
      <c r="P94" s="201" t="s">
        <v>369</v>
      </c>
      <c r="Q94" s="201"/>
      <c r="R94" s="201"/>
    </row>
    <row r="95" ht="13.5" customHeight="1" spans="1:18">
      <c r="A95" s="204"/>
      <c r="B95" s="204"/>
      <c r="C95" s="204"/>
      <c r="D95" s="205"/>
      <c r="E95" s="205"/>
      <c r="F95" s="205"/>
      <c r="G95" s="206"/>
      <c r="H95" s="206"/>
      <c r="I95" s="206"/>
      <c r="J95" s="202" t="s">
        <v>369</v>
      </c>
      <c r="K95" s="202" t="s">
        <v>487</v>
      </c>
      <c r="L95" s="210" t="s">
        <v>488</v>
      </c>
      <c r="M95" s="201" t="s">
        <v>369</v>
      </c>
      <c r="N95" s="201"/>
      <c r="O95" s="201"/>
      <c r="P95" s="201" t="s">
        <v>369</v>
      </c>
      <c r="Q95" s="201"/>
      <c r="R95" s="201"/>
    </row>
    <row r="96" ht="13.5" customHeight="1" spans="1:18">
      <c r="A96" s="204"/>
      <c r="B96" s="204"/>
      <c r="C96" s="204"/>
      <c r="D96" s="205"/>
      <c r="E96" s="205"/>
      <c r="F96" s="205"/>
      <c r="G96" s="206"/>
      <c r="H96" s="206"/>
      <c r="I96" s="206"/>
      <c r="J96" s="202" t="s">
        <v>369</v>
      </c>
      <c r="K96" s="202" t="s">
        <v>398</v>
      </c>
      <c r="L96" s="210" t="s">
        <v>496</v>
      </c>
      <c r="M96" s="201" t="s">
        <v>369</v>
      </c>
      <c r="N96" s="201"/>
      <c r="O96" s="201"/>
      <c r="P96" s="201" t="s">
        <v>369</v>
      </c>
      <c r="Q96" s="201"/>
      <c r="R96" s="201"/>
    </row>
    <row r="97" ht="13.5" customHeight="1" spans="1:18">
      <c r="A97" s="204"/>
      <c r="B97" s="204"/>
      <c r="C97" s="204"/>
      <c r="D97" s="205"/>
      <c r="E97" s="205"/>
      <c r="F97" s="205"/>
      <c r="G97" s="206"/>
      <c r="H97" s="206"/>
      <c r="I97" s="206"/>
      <c r="J97" s="202" t="s">
        <v>497</v>
      </c>
      <c r="K97" s="202" t="s">
        <v>369</v>
      </c>
      <c r="L97" s="210" t="s">
        <v>498</v>
      </c>
      <c r="M97" s="201" t="s">
        <v>369</v>
      </c>
      <c r="N97" s="201"/>
      <c r="O97" s="201"/>
      <c r="P97" s="201" t="s">
        <v>369</v>
      </c>
      <c r="Q97" s="201"/>
      <c r="R97" s="201"/>
    </row>
    <row r="98" ht="13.5" customHeight="1" spans="1:18">
      <c r="A98" s="204"/>
      <c r="B98" s="204"/>
      <c r="C98" s="204"/>
      <c r="D98" s="205"/>
      <c r="E98" s="205"/>
      <c r="F98" s="205"/>
      <c r="G98" s="206"/>
      <c r="H98" s="206"/>
      <c r="I98" s="206"/>
      <c r="J98" s="202" t="s">
        <v>369</v>
      </c>
      <c r="K98" s="202" t="s">
        <v>372</v>
      </c>
      <c r="L98" s="210" t="s">
        <v>499</v>
      </c>
      <c r="M98" s="201" t="s">
        <v>369</v>
      </c>
      <c r="N98" s="201"/>
      <c r="O98" s="201"/>
      <c r="P98" s="201" t="s">
        <v>369</v>
      </c>
      <c r="Q98" s="201"/>
      <c r="R98" s="201"/>
    </row>
    <row r="99" ht="13.5" customHeight="1" spans="1:18">
      <c r="A99" s="204"/>
      <c r="B99" s="204"/>
      <c r="C99" s="204"/>
      <c r="D99" s="205"/>
      <c r="E99" s="205"/>
      <c r="F99" s="205"/>
      <c r="G99" s="206"/>
      <c r="H99" s="206"/>
      <c r="I99" s="206"/>
      <c r="J99" s="202" t="s">
        <v>369</v>
      </c>
      <c r="K99" s="202" t="s">
        <v>398</v>
      </c>
      <c r="L99" s="210" t="s">
        <v>500</v>
      </c>
      <c r="M99" s="201" t="s">
        <v>369</v>
      </c>
      <c r="N99" s="201"/>
      <c r="O99" s="201"/>
      <c r="P99" s="201" t="s">
        <v>369</v>
      </c>
      <c r="Q99" s="201"/>
      <c r="R99" s="201"/>
    </row>
    <row r="100" ht="13.5" customHeight="1" spans="1:18">
      <c r="A100" s="204"/>
      <c r="B100" s="204"/>
      <c r="C100" s="204"/>
      <c r="D100" s="205"/>
      <c r="E100" s="205"/>
      <c r="F100" s="205"/>
      <c r="G100" s="206"/>
      <c r="H100" s="206"/>
      <c r="I100" s="206"/>
      <c r="J100" s="202" t="s">
        <v>501</v>
      </c>
      <c r="K100" s="202" t="s">
        <v>369</v>
      </c>
      <c r="L100" s="210" t="s">
        <v>502</v>
      </c>
      <c r="M100" s="201" t="s">
        <v>369</v>
      </c>
      <c r="N100" s="201"/>
      <c r="O100" s="201"/>
      <c r="P100" s="201" t="s">
        <v>369</v>
      </c>
      <c r="Q100" s="201"/>
      <c r="R100" s="201"/>
    </row>
    <row r="101" ht="13.5" customHeight="1" spans="1:18">
      <c r="A101" s="204"/>
      <c r="B101" s="204"/>
      <c r="C101" s="204"/>
      <c r="D101" s="205"/>
      <c r="E101" s="205"/>
      <c r="F101" s="205"/>
      <c r="G101" s="206"/>
      <c r="H101" s="206"/>
      <c r="I101" s="206"/>
      <c r="J101" s="202" t="s">
        <v>369</v>
      </c>
      <c r="K101" s="202" t="s">
        <v>372</v>
      </c>
      <c r="L101" s="210" t="s">
        <v>499</v>
      </c>
      <c r="M101" s="201" t="s">
        <v>369</v>
      </c>
      <c r="N101" s="201"/>
      <c r="O101" s="201"/>
      <c r="P101" s="201" t="s">
        <v>369</v>
      </c>
      <c r="Q101" s="201"/>
      <c r="R101" s="201"/>
    </row>
    <row r="102" ht="13.5" customHeight="1" spans="1:18">
      <c r="A102" s="204"/>
      <c r="B102" s="204"/>
      <c r="C102" s="204"/>
      <c r="D102" s="205"/>
      <c r="E102" s="205"/>
      <c r="F102" s="205"/>
      <c r="G102" s="206"/>
      <c r="H102" s="206"/>
      <c r="I102" s="206"/>
      <c r="J102" s="202" t="s">
        <v>369</v>
      </c>
      <c r="K102" s="202" t="s">
        <v>378</v>
      </c>
      <c r="L102" s="210" t="s">
        <v>503</v>
      </c>
      <c r="M102" s="201" t="s">
        <v>369</v>
      </c>
      <c r="N102" s="201"/>
      <c r="O102" s="201"/>
      <c r="P102" s="201" t="s">
        <v>369</v>
      </c>
      <c r="Q102" s="201"/>
      <c r="R102" s="201"/>
    </row>
    <row r="103" ht="13.5" customHeight="1" spans="1:18">
      <c r="A103" s="204"/>
      <c r="B103" s="204"/>
      <c r="C103" s="204"/>
      <c r="D103" s="205"/>
      <c r="E103" s="205"/>
      <c r="F103" s="205"/>
      <c r="G103" s="206"/>
      <c r="H103" s="206"/>
      <c r="I103" s="206"/>
      <c r="J103" s="202" t="s">
        <v>369</v>
      </c>
      <c r="K103" s="202" t="s">
        <v>420</v>
      </c>
      <c r="L103" s="210" t="s">
        <v>504</v>
      </c>
      <c r="M103" s="201" t="s">
        <v>369</v>
      </c>
      <c r="N103" s="201"/>
      <c r="O103" s="201"/>
      <c r="P103" s="201" t="s">
        <v>369</v>
      </c>
      <c r="Q103" s="201"/>
      <c r="R103" s="201"/>
    </row>
    <row r="104" ht="13.5" customHeight="1" spans="1:18">
      <c r="A104" s="204"/>
      <c r="B104" s="204"/>
      <c r="C104" s="204"/>
      <c r="D104" s="205"/>
      <c r="E104" s="205"/>
      <c r="F104" s="205"/>
      <c r="G104" s="206"/>
      <c r="H104" s="206"/>
      <c r="I104" s="206"/>
      <c r="J104" s="202" t="s">
        <v>369</v>
      </c>
      <c r="K104" s="202" t="s">
        <v>388</v>
      </c>
      <c r="L104" s="210" t="s">
        <v>505</v>
      </c>
      <c r="M104" s="201" t="s">
        <v>369</v>
      </c>
      <c r="N104" s="201"/>
      <c r="O104" s="201"/>
      <c r="P104" s="201" t="s">
        <v>369</v>
      </c>
      <c r="Q104" s="201"/>
      <c r="R104" s="201"/>
    </row>
    <row r="105" ht="13.5" customHeight="1" spans="1:18">
      <c r="A105" s="204"/>
      <c r="B105" s="204"/>
      <c r="C105" s="204"/>
      <c r="D105" s="205"/>
      <c r="E105" s="205"/>
      <c r="F105" s="205"/>
      <c r="G105" s="206"/>
      <c r="H105" s="206"/>
      <c r="I105" s="206"/>
      <c r="J105" s="202" t="s">
        <v>369</v>
      </c>
      <c r="K105" s="202" t="s">
        <v>398</v>
      </c>
      <c r="L105" s="210" t="s">
        <v>500</v>
      </c>
      <c r="M105" s="201" t="s">
        <v>369</v>
      </c>
      <c r="N105" s="201"/>
      <c r="O105" s="201"/>
      <c r="P105" s="201" t="s">
        <v>369</v>
      </c>
      <c r="Q105" s="201"/>
      <c r="R105" s="201"/>
    </row>
    <row r="106" ht="13.5" customHeight="1" spans="1:18">
      <c r="A106" s="204"/>
      <c r="B106" s="204"/>
      <c r="C106" s="204"/>
      <c r="D106" s="205"/>
      <c r="E106" s="205"/>
      <c r="F106" s="205"/>
      <c r="G106" s="206"/>
      <c r="H106" s="206"/>
      <c r="I106" s="206"/>
      <c r="J106" s="202" t="s">
        <v>506</v>
      </c>
      <c r="K106" s="202" t="s">
        <v>369</v>
      </c>
      <c r="L106" s="210" t="s">
        <v>507</v>
      </c>
      <c r="M106" s="201" t="s">
        <v>369</v>
      </c>
      <c r="N106" s="201"/>
      <c r="O106" s="201"/>
      <c r="P106" s="201" t="s">
        <v>369</v>
      </c>
      <c r="Q106" s="201"/>
      <c r="R106" s="201"/>
    </row>
    <row r="107" ht="13.5" customHeight="1" spans="1:18">
      <c r="A107" s="204"/>
      <c r="B107" s="204"/>
      <c r="C107" s="204"/>
      <c r="D107" s="205"/>
      <c r="E107" s="205"/>
      <c r="F107" s="205"/>
      <c r="G107" s="206"/>
      <c r="H107" s="206"/>
      <c r="I107" s="206"/>
      <c r="J107" s="202" t="s">
        <v>369</v>
      </c>
      <c r="K107" s="202" t="s">
        <v>375</v>
      </c>
      <c r="L107" s="210" t="s">
        <v>508</v>
      </c>
      <c r="M107" s="201" t="s">
        <v>369</v>
      </c>
      <c r="N107" s="201"/>
      <c r="O107" s="201"/>
      <c r="P107" s="201" t="s">
        <v>369</v>
      </c>
      <c r="Q107" s="201"/>
      <c r="R107" s="201"/>
    </row>
    <row r="108" ht="13.5" customHeight="1" spans="1:18">
      <c r="A108" s="204"/>
      <c r="B108" s="204"/>
      <c r="C108" s="204"/>
      <c r="D108" s="205"/>
      <c r="E108" s="205"/>
      <c r="F108" s="205"/>
      <c r="G108" s="206"/>
      <c r="H108" s="206"/>
      <c r="I108" s="206"/>
      <c r="J108" s="202" t="s">
        <v>369</v>
      </c>
      <c r="K108" s="202" t="s">
        <v>378</v>
      </c>
      <c r="L108" s="210" t="s">
        <v>509</v>
      </c>
      <c r="M108" s="201" t="s">
        <v>369</v>
      </c>
      <c r="N108" s="201"/>
      <c r="O108" s="201"/>
      <c r="P108" s="201" t="s">
        <v>369</v>
      </c>
      <c r="Q108" s="201"/>
      <c r="R108" s="201"/>
    </row>
    <row r="109" ht="13.5" customHeight="1" spans="1:18">
      <c r="A109" s="204"/>
      <c r="B109" s="204"/>
      <c r="C109" s="204"/>
      <c r="D109" s="205"/>
      <c r="E109" s="205"/>
      <c r="F109" s="205"/>
      <c r="G109" s="206"/>
      <c r="H109" s="206"/>
      <c r="I109" s="206"/>
      <c r="J109" s="202" t="s">
        <v>369</v>
      </c>
      <c r="K109" s="202" t="s">
        <v>420</v>
      </c>
      <c r="L109" s="210" t="s">
        <v>510</v>
      </c>
      <c r="M109" s="201" t="s">
        <v>369</v>
      </c>
      <c r="N109" s="201"/>
      <c r="O109" s="201"/>
      <c r="P109" s="201" t="s">
        <v>369</v>
      </c>
      <c r="Q109" s="201"/>
      <c r="R109" s="201"/>
    </row>
    <row r="110" ht="13.5" customHeight="1" spans="1:18">
      <c r="A110" s="204"/>
      <c r="B110" s="204"/>
      <c r="C110" s="204"/>
      <c r="D110" s="205"/>
      <c r="E110" s="205"/>
      <c r="F110" s="205"/>
      <c r="G110" s="206"/>
      <c r="H110" s="206"/>
      <c r="I110" s="206"/>
      <c r="J110" s="202" t="s">
        <v>511</v>
      </c>
      <c r="K110" s="202" t="s">
        <v>369</v>
      </c>
      <c r="L110" s="210" t="s">
        <v>512</v>
      </c>
      <c r="M110" s="201" t="s">
        <v>369</v>
      </c>
      <c r="N110" s="201"/>
      <c r="O110" s="201"/>
      <c r="P110" s="201" t="s">
        <v>369</v>
      </c>
      <c r="Q110" s="201"/>
      <c r="R110" s="201"/>
    </row>
    <row r="111" ht="13.5" customHeight="1" spans="1:18">
      <c r="A111" s="204"/>
      <c r="B111" s="204"/>
      <c r="C111" s="204"/>
      <c r="D111" s="205"/>
      <c r="E111" s="205"/>
      <c r="F111" s="205"/>
      <c r="G111" s="206"/>
      <c r="H111" s="206"/>
      <c r="I111" s="206"/>
      <c r="J111" s="202" t="s">
        <v>369</v>
      </c>
      <c r="K111" s="202" t="s">
        <v>383</v>
      </c>
      <c r="L111" s="210" t="s">
        <v>513</v>
      </c>
      <c r="M111" s="201" t="s">
        <v>369</v>
      </c>
      <c r="N111" s="201"/>
      <c r="O111" s="201"/>
      <c r="P111" s="201" t="s">
        <v>369</v>
      </c>
      <c r="Q111" s="201"/>
      <c r="R111" s="201"/>
    </row>
    <row r="112" ht="13.5" customHeight="1" spans="1:18">
      <c r="A112" s="204"/>
      <c r="B112" s="204"/>
      <c r="C112" s="204"/>
      <c r="D112" s="205"/>
      <c r="E112" s="205"/>
      <c r="F112" s="205"/>
      <c r="G112" s="206"/>
      <c r="H112" s="206"/>
      <c r="I112" s="206"/>
      <c r="J112" s="202" t="s">
        <v>369</v>
      </c>
      <c r="K112" s="202" t="s">
        <v>386</v>
      </c>
      <c r="L112" s="210" t="s">
        <v>514</v>
      </c>
      <c r="M112" s="201" t="s">
        <v>369</v>
      </c>
      <c r="N112" s="201"/>
      <c r="O112" s="201"/>
      <c r="P112" s="201" t="s">
        <v>369</v>
      </c>
      <c r="Q112" s="201"/>
      <c r="R112" s="201"/>
    </row>
    <row r="113" ht="13.5" customHeight="1" spans="1:18">
      <c r="A113" s="204"/>
      <c r="B113" s="204"/>
      <c r="C113" s="204"/>
      <c r="D113" s="205"/>
      <c r="E113" s="205"/>
      <c r="F113" s="205"/>
      <c r="G113" s="206"/>
      <c r="H113" s="206"/>
      <c r="I113" s="206"/>
      <c r="J113" s="202" t="s">
        <v>369</v>
      </c>
      <c r="K113" s="202" t="s">
        <v>390</v>
      </c>
      <c r="L113" s="210" t="s">
        <v>515</v>
      </c>
      <c r="M113" s="201" t="s">
        <v>369</v>
      </c>
      <c r="N113" s="201"/>
      <c r="O113" s="201"/>
      <c r="P113" s="201" t="s">
        <v>369</v>
      </c>
      <c r="Q113" s="201"/>
      <c r="R113" s="201"/>
    </row>
    <row r="114" ht="13.5" customHeight="1" spans="1:18">
      <c r="A114" s="204"/>
      <c r="B114" s="204"/>
      <c r="C114" s="204"/>
      <c r="D114" s="205"/>
      <c r="E114" s="205"/>
      <c r="F114" s="205"/>
      <c r="G114" s="206"/>
      <c r="H114" s="206"/>
      <c r="I114" s="206"/>
      <c r="J114" s="202" t="s">
        <v>369</v>
      </c>
      <c r="K114" s="202" t="s">
        <v>398</v>
      </c>
      <c r="L114" s="210" t="s">
        <v>516</v>
      </c>
      <c r="M114" s="201" t="s">
        <v>369</v>
      </c>
      <c r="N114" s="201"/>
      <c r="O114" s="201"/>
      <c r="P114" s="201" t="s">
        <v>369</v>
      </c>
      <c r="Q114" s="201"/>
      <c r="R114" s="201"/>
    </row>
    <row r="115" ht="13.5" customHeight="1" spans="1:18">
      <c r="A115" s="211"/>
      <c r="B115" s="211"/>
      <c r="C115" s="211"/>
      <c r="D115" s="212"/>
      <c r="E115" s="212"/>
      <c r="F115" s="212"/>
      <c r="G115" s="180"/>
      <c r="H115" s="180"/>
      <c r="I115" s="180"/>
      <c r="J115" s="155" t="s">
        <v>369</v>
      </c>
      <c r="K115" s="155" t="s">
        <v>398</v>
      </c>
      <c r="L115" s="153" t="s">
        <v>516</v>
      </c>
      <c r="M115" s="65" t="s">
        <v>369</v>
      </c>
      <c r="N115" s="65"/>
      <c r="O115" s="65"/>
      <c r="P115" s="65" t="s">
        <v>369</v>
      </c>
      <c r="Q115" s="65"/>
      <c r="R115" s="65"/>
    </row>
  </sheetData>
  <mergeCells count="13">
    <mergeCell ref="A1:O1"/>
    <mergeCell ref="A2:C2"/>
    <mergeCell ref="P2:R2"/>
    <mergeCell ref="A3:I3"/>
    <mergeCell ref="J3:R3"/>
    <mergeCell ref="A4:C4"/>
    <mergeCell ref="D4:F4"/>
    <mergeCell ref="G4:I4"/>
    <mergeCell ref="J4:L4"/>
    <mergeCell ref="M4:O4"/>
    <mergeCell ref="P4:R4"/>
    <mergeCell ref="A6:C6"/>
    <mergeCell ref="J6:L6"/>
  </mergeCells>
  <printOptions horizontalCentered="1"/>
  <pageMargins left="1" right="1" top="0.75" bottom="0.75" header="0" footer="0"/>
  <pageSetup paperSize="9" orientation="landscape" useFirstPageNumber="1"/>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J270"/>
  <sheetViews>
    <sheetView topLeftCell="A30" workbookViewId="0">
      <selection activeCell="C91" sqref="C91"/>
    </sheetView>
  </sheetViews>
  <sheetFormatPr defaultColWidth="9.14444444444444" defaultRowHeight="12" customHeight="1"/>
  <cols>
    <col min="1" max="1" width="34.2888888888889" style="149" customWidth="1"/>
    <col min="2" max="2" width="29" style="149" customWidth="1"/>
    <col min="3" max="5" width="23.5666666666667" style="149" customWidth="1"/>
    <col min="6" max="6" width="11.2888888888889" style="2" customWidth="1"/>
    <col min="7" max="7" width="25.1444444444444" style="149" customWidth="1"/>
    <col min="8" max="8" width="15.5666666666667" style="2" customWidth="1"/>
    <col min="9" max="9" width="13.4222222222222" style="2" customWidth="1"/>
    <col min="10" max="10" width="18.8555555555556" style="149" customWidth="1"/>
    <col min="11" max="11" width="9.14444444444444" style="2" customWidth="1"/>
    <col min="12" max="16384" width="9.14444444444444" style="2"/>
  </cols>
  <sheetData>
    <row r="1" ht="18" customHeight="1" spans="10:10">
      <c r="J1" s="156"/>
    </row>
    <row r="2" ht="41.25" customHeight="1" spans="1:10">
      <c r="A2" s="150" t="s">
        <v>517</v>
      </c>
      <c r="B2" s="94"/>
      <c r="C2" s="94"/>
      <c r="D2" s="94"/>
      <c r="E2" s="94"/>
      <c r="F2" s="151"/>
      <c r="G2" s="94"/>
      <c r="H2" s="151"/>
      <c r="I2" s="151"/>
      <c r="J2" s="94"/>
    </row>
    <row r="3" ht="17.25" customHeight="1" spans="1:1">
      <c r="A3" s="152" t="s">
        <v>1</v>
      </c>
    </row>
    <row r="4" ht="44.25" customHeight="1" spans="1:10">
      <c r="A4" s="47" t="s">
        <v>176</v>
      </c>
      <c r="B4" s="47" t="s">
        <v>518</v>
      </c>
      <c r="C4" s="47" t="s">
        <v>519</v>
      </c>
      <c r="D4" s="47" t="s">
        <v>520</v>
      </c>
      <c r="E4" s="47" t="s">
        <v>521</v>
      </c>
      <c r="F4" s="118" t="s">
        <v>522</v>
      </c>
      <c r="G4" s="47" t="s">
        <v>523</v>
      </c>
      <c r="H4" s="118" t="s">
        <v>524</v>
      </c>
      <c r="I4" s="118" t="s">
        <v>525</v>
      </c>
      <c r="J4" s="47" t="s">
        <v>526</v>
      </c>
    </row>
    <row r="5" ht="18.75" customHeight="1" spans="1:10">
      <c r="A5" s="175">
        <v>1</v>
      </c>
      <c r="B5" s="175">
        <v>2</v>
      </c>
      <c r="C5" s="175">
        <v>3</v>
      </c>
      <c r="D5" s="175">
        <v>4</v>
      </c>
      <c r="E5" s="175">
        <v>5</v>
      </c>
      <c r="F5" s="169">
        <v>6</v>
      </c>
      <c r="G5" s="175">
        <v>7</v>
      </c>
      <c r="H5" s="169">
        <v>8</v>
      </c>
      <c r="I5" s="169">
        <v>9</v>
      </c>
      <c r="J5" s="175">
        <v>10</v>
      </c>
    </row>
    <row r="6" ht="42" customHeight="1" spans="1:10">
      <c r="A6" s="153" t="s">
        <v>169</v>
      </c>
      <c r="B6" s="154"/>
      <c r="C6" s="154"/>
      <c r="D6" s="154"/>
      <c r="E6" s="155"/>
      <c r="F6" s="136"/>
      <c r="G6" s="155"/>
      <c r="H6" s="136"/>
      <c r="I6" s="136"/>
      <c r="J6" s="155"/>
    </row>
    <row r="7" ht="42" customHeight="1" spans="1:10">
      <c r="A7" s="153" t="s">
        <v>527</v>
      </c>
      <c r="B7" s="80" t="s">
        <v>369</v>
      </c>
      <c r="C7" s="80" t="s">
        <v>369</v>
      </c>
      <c r="D7" s="80" t="s">
        <v>369</v>
      </c>
      <c r="E7" s="153" t="s">
        <v>369</v>
      </c>
      <c r="F7" s="80" t="s">
        <v>369</v>
      </c>
      <c r="G7" s="153" t="s">
        <v>369</v>
      </c>
      <c r="H7" s="80" t="s">
        <v>369</v>
      </c>
      <c r="I7" s="80" t="s">
        <v>369</v>
      </c>
      <c r="J7" s="153" t="s">
        <v>369</v>
      </c>
    </row>
    <row r="8" ht="42.75" customHeight="1" spans="1:10">
      <c r="A8" s="176" t="s">
        <v>528</v>
      </c>
      <c r="B8" s="176" t="s">
        <v>529</v>
      </c>
      <c r="C8" s="80" t="s">
        <v>530</v>
      </c>
      <c r="D8" s="80" t="s">
        <v>531</v>
      </c>
      <c r="E8" s="153" t="s">
        <v>532</v>
      </c>
      <c r="F8" s="80" t="s">
        <v>533</v>
      </c>
      <c r="G8" s="153" t="s">
        <v>529</v>
      </c>
      <c r="H8" s="80" t="s">
        <v>534</v>
      </c>
      <c r="I8" s="80" t="s">
        <v>535</v>
      </c>
      <c r="J8" s="153" t="s">
        <v>536</v>
      </c>
    </row>
    <row r="9" ht="42.75" customHeight="1" spans="1:10">
      <c r="A9" s="177"/>
      <c r="B9" s="177"/>
      <c r="C9" s="80" t="s">
        <v>530</v>
      </c>
      <c r="D9" s="80" t="s">
        <v>537</v>
      </c>
      <c r="E9" s="153" t="s">
        <v>538</v>
      </c>
      <c r="F9" s="80" t="s">
        <v>533</v>
      </c>
      <c r="G9" s="153" t="s">
        <v>529</v>
      </c>
      <c r="H9" s="80" t="s">
        <v>539</v>
      </c>
      <c r="I9" s="80" t="s">
        <v>535</v>
      </c>
      <c r="J9" s="153" t="s">
        <v>540</v>
      </c>
    </row>
    <row r="10" ht="42.75" customHeight="1" spans="1:10">
      <c r="A10" s="177"/>
      <c r="B10" s="177"/>
      <c r="C10" s="80" t="s">
        <v>530</v>
      </c>
      <c r="D10" s="80" t="s">
        <v>537</v>
      </c>
      <c r="E10" s="153" t="s">
        <v>541</v>
      </c>
      <c r="F10" s="80" t="s">
        <v>533</v>
      </c>
      <c r="G10" s="153" t="s">
        <v>542</v>
      </c>
      <c r="H10" s="80" t="s">
        <v>543</v>
      </c>
      <c r="I10" s="80" t="s">
        <v>535</v>
      </c>
      <c r="J10" s="153" t="s">
        <v>544</v>
      </c>
    </row>
    <row r="11" ht="42.75" customHeight="1" spans="1:10">
      <c r="A11" s="177"/>
      <c r="B11" s="177"/>
      <c r="C11" s="80" t="s">
        <v>530</v>
      </c>
      <c r="D11" s="80" t="s">
        <v>545</v>
      </c>
      <c r="E11" s="153" t="s">
        <v>546</v>
      </c>
      <c r="F11" s="80" t="s">
        <v>533</v>
      </c>
      <c r="G11" s="153" t="s">
        <v>529</v>
      </c>
      <c r="H11" s="80" t="s">
        <v>539</v>
      </c>
      <c r="I11" s="80" t="s">
        <v>535</v>
      </c>
      <c r="J11" s="153" t="s">
        <v>547</v>
      </c>
    </row>
    <row r="12" ht="42.75" customHeight="1" spans="1:10">
      <c r="A12" s="177"/>
      <c r="B12" s="177"/>
      <c r="C12" s="80" t="s">
        <v>548</v>
      </c>
      <c r="D12" s="80" t="s">
        <v>549</v>
      </c>
      <c r="E12" s="153" t="s">
        <v>550</v>
      </c>
      <c r="F12" s="80" t="s">
        <v>533</v>
      </c>
      <c r="G12" s="153" t="s">
        <v>529</v>
      </c>
      <c r="H12" s="80" t="s">
        <v>551</v>
      </c>
      <c r="I12" s="80" t="s">
        <v>535</v>
      </c>
      <c r="J12" s="153" t="s">
        <v>552</v>
      </c>
    </row>
    <row r="13" ht="42.75" customHeight="1" spans="1:10">
      <c r="A13" s="177"/>
      <c r="B13" s="177"/>
      <c r="C13" s="80" t="s">
        <v>548</v>
      </c>
      <c r="D13" s="80" t="s">
        <v>549</v>
      </c>
      <c r="E13" s="153" t="s">
        <v>553</v>
      </c>
      <c r="F13" s="80" t="s">
        <v>533</v>
      </c>
      <c r="G13" s="153" t="s">
        <v>542</v>
      </c>
      <c r="H13" s="80" t="s">
        <v>554</v>
      </c>
      <c r="I13" s="80" t="s">
        <v>535</v>
      </c>
      <c r="J13" s="153" t="s">
        <v>555</v>
      </c>
    </row>
    <row r="14" ht="42.75" customHeight="1" spans="1:10">
      <c r="A14" s="178"/>
      <c r="B14" s="178"/>
      <c r="C14" s="80" t="s">
        <v>556</v>
      </c>
      <c r="D14" s="80" t="s">
        <v>557</v>
      </c>
      <c r="E14" s="153" t="s">
        <v>558</v>
      </c>
      <c r="F14" s="80" t="s">
        <v>533</v>
      </c>
      <c r="G14" s="153" t="s">
        <v>559</v>
      </c>
      <c r="H14" s="80" t="s">
        <v>539</v>
      </c>
      <c r="I14" s="80" t="s">
        <v>535</v>
      </c>
      <c r="J14" s="153" t="s">
        <v>560</v>
      </c>
    </row>
    <row r="15" ht="42.75" customHeight="1" spans="1:10">
      <c r="A15" s="176" t="s">
        <v>109</v>
      </c>
      <c r="B15" s="176" t="s">
        <v>561</v>
      </c>
      <c r="C15" s="80" t="s">
        <v>530</v>
      </c>
      <c r="D15" s="80" t="s">
        <v>531</v>
      </c>
      <c r="E15" s="153" t="s">
        <v>562</v>
      </c>
      <c r="F15" s="80" t="s">
        <v>563</v>
      </c>
      <c r="G15" s="153" t="s">
        <v>433</v>
      </c>
      <c r="H15" s="80" t="s">
        <v>564</v>
      </c>
      <c r="I15" s="80" t="s">
        <v>535</v>
      </c>
      <c r="J15" s="153" t="s">
        <v>565</v>
      </c>
    </row>
    <row r="16" ht="42.75" customHeight="1" spans="1:10">
      <c r="A16" s="177"/>
      <c r="B16" s="177"/>
      <c r="C16" s="80" t="s">
        <v>530</v>
      </c>
      <c r="D16" s="80" t="s">
        <v>531</v>
      </c>
      <c r="E16" s="153" t="s">
        <v>566</v>
      </c>
      <c r="F16" s="80" t="s">
        <v>563</v>
      </c>
      <c r="G16" s="153" t="s">
        <v>38</v>
      </c>
      <c r="H16" s="80" t="s">
        <v>564</v>
      </c>
      <c r="I16" s="80" t="s">
        <v>535</v>
      </c>
      <c r="J16" s="153" t="s">
        <v>567</v>
      </c>
    </row>
    <row r="17" ht="42.75" customHeight="1" spans="1:10">
      <c r="A17" s="177"/>
      <c r="B17" s="177"/>
      <c r="C17" s="80" t="s">
        <v>530</v>
      </c>
      <c r="D17" s="80" t="s">
        <v>531</v>
      </c>
      <c r="E17" s="153" t="s">
        <v>568</v>
      </c>
      <c r="F17" s="80" t="s">
        <v>563</v>
      </c>
      <c r="G17" s="153" t="s">
        <v>38</v>
      </c>
      <c r="H17" s="80" t="s">
        <v>564</v>
      </c>
      <c r="I17" s="80" t="s">
        <v>535</v>
      </c>
      <c r="J17" s="153" t="s">
        <v>569</v>
      </c>
    </row>
    <row r="18" ht="42.75" customHeight="1" spans="1:10">
      <c r="A18" s="177"/>
      <c r="B18" s="177"/>
      <c r="C18" s="80" t="s">
        <v>548</v>
      </c>
      <c r="D18" s="80" t="s">
        <v>549</v>
      </c>
      <c r="E18" s="153" t="s">
        <v>570</v>
      </c>
      <c r="F18" s="80" t="s">
        <v>563</v>
      </c>
      <c r="G18" s="153" t="s">
        <v>571</v>
      </c>
      <c r="H18" s="80" t="s">
        <v>369</v>
      </c>
      <c r="I18" s="80" t="s">
        <v>572</v>
      </c>
      <c r="J18" s="153" t="s">
        <v>573</v>
      </c>
    </row>
    <row r="19" ht="42.75" customHeight="1" spans="1:10">
      <c r="A19" s="177"/>
      <c r="B19" s="177"/>
      <c r="C19" s="80" t="s">
        <v>556</v>
      </c>
      <c r="D19" s="80" t="s">
        <v>557</v>
      </c>
      <c r="E19" s="153" t="s">
        <v>574</v>
      </c>
      <c r="F19" s="80" t="s">
        <v>533</v>
      </c>
      <c r="G19" s="153" t="s">
        <v>559</v>
      </c>
      <c r="H19" s="80" t="s">
        <v>539</v>
      </c>
      <c r="I19" s="80" t="s">
        <v>535</v>
      </c>
      <c r="J19" s="153" t="s">
        <v>575</v>
      </c>
    </row>
    <row r="20" ht="42.75" customHeight="1" spans="1:10">
      <c r="A20" s="178"/>
      <c r="B20" s="178"/>
      <c r="C20" s="80" t="s">
        <v>556</v>
      </c>
      <c r="D20" s="80" t="s">
        <v>557</v>
      </c>
      <c r="E20" s="153" t="s">
        <v>576</v>
      </c>
      <c r="F20" s="80" t="s">
        <v>533</v>
      </c>
      <c r="G20" s="153" t="s">
        <v>559</v>
      </c>
      <c r="H20" s="80" t="s">
        <v>539</v>
      </c>
      <c r="I20" s="80" t="s">
        <v>535</v>
      </c>
      <c r="J20" s="153" t="s">
        <v>577</v>
      </c>
    </row>
    <row r="21" ht="42.75" customHeight="1" spans="1:10">
      <c r="A21" s="176" t="s">
        <v>578</v>
      </c>
      <c r="B21" s="176" t="s">
        <v>561</v>
      </c>
      <c r="C21" s="80" t="s">
        <v>530</v>
      </c>
      <c r="D21" s="80" t="s">
        <v>531</v>
      </c>
      <c r="E21" s="153" t="s">
        <v>579</v>
      </c>
      <c r="F21" s="80" t="s">
        <v>563</v>
      </c>
      <c r="G21" s="153" t="s">
        <v>433</v>
      </c>
      <c r="H21" s="80" t="s">
        <v>564</v>
      </c>
      <c r="I21" s="80" t="s">
        <v>535</v>
      </c>
      <c r="J21" s="153" t="s">
        <v>580</v>
      </c>
    </row>
    <row r="22" ht="42.75" customHeight="1" spans="1:10">
      <c r="A22" s="177"/>
      <c r="B22" s="177"/>
      <c r="C22" s="80" t="s">
        <v>530</v>
      </c>
      <c r="D22" s="80" t="s">
        <v>531</v>
      </c>
      <c r="E22" s="153" t="s">
        <v>581</v>
      </c>
      <c r="F22" s="80" t="s">
        <v>533</v>
      </c>
      <c r="G22" s="153" t="s">
        <v>38</v>
      </c>
      <c r="H22" s="80" t="s">
        <v>582</v>
      </c>
      <c r="I22" s="80" t="s">
        <v>535</v>
      </c>
      <c r="J22" s="153" t="s">
        <v>583</v>
      </c>
    </row>
    <row r="23" ht="42.75" customHeight="1" spans="1:10">
      <c r="A23" s="177"/>
      <c r="B23" s="177"/>
      <c r="C23" s="80" t="s">
        <v>530</v>
      </c>
      <c r="D23" s="80" t="s">
        <v>531</v>
      </c>
      <c r="E23" s="153" t="s">
        <v>584</v>
      </c>
      <c r="F23" s="80" t="s">
        <v>563</v>
      </c>
      <c r="G23" s="153" t="s">
        <v>38</v>
      </c>
      <c r="H23" s="80" t="s">
        <v>585</v>
      </c>
      <c r="I23" s="80" t="s">
        <v>535</v>
      </c>
      <c r="J23" s="153" t="s">
        <v>586</v>
      </c>
    </row>
    <row r="24" ht="42.75" customHeight="1" spans="1:10">
      <c r="A24" s="177"/>
      <c r="B24" s="177"/>
      <c r="C24" s="80" t="s">
        <v>548</v>
      </c>
      <c r="D24" s="80" t="s">
        <v>549</v>
      </c>
      <c r="E24" s="153" t="s">
        <v>570</v>
      </c>
      <c r="F24" s="80" t="s">
        <v>563</v>
      </c>
      <c r="G24" s="153" t="s">
        <v>571</v>
      </c>
      <c r="H24" s="80" t="s">
        <v>369</v>
      </c>
      <c r="I24" s="80" t="s">
        <v>572</v>
      </c>
      <c r="J24" s="153" t="s">
        <v>587</v>
      </c>
    </row>
    <row r="25" ht="42.75" customHeight="1" spans="1:10">
      <c r="A25" s="177"/>
      <c r="B25" s="177"/>
      <c r="C25" s="80" t="s">
        <v>548</v>
      </c>
      <c r="D25" s="80" t="s">
        <v>549</v>
      </c>
      <c r="E25" s="153" t="s">
        <v>588</v>
      </c>
      <c r="F25" s="80" t="s">
        <v>563</v>
      </c>
      <c r="G25" s="153" t="s">
        <v>589</v>
      </c>
      <c r="H25" s="80" t="s">
        <v>369</v>
      </c>
      <c r="I25" s="80" t="s">
        <v>572</v>
      </c>
      <c r="J25" s="153" t="s">
        <v>590</v>
      </c>
    </row>
    <row r="26" ht="42.75" customHeight="1" spans="1:10">
      <c r="A26" s="177"/>
      <c r="B26" s="177"/>
      <c r="C26" s="80" t="s">
        <v>556</v>
      </c>
      <c r="D26" s="80" t="s">
        <v>557</v>
      </c>
      <c r="E26" s="153" t="s">
        <v>576</v>
      </c>
      <c r="F26" s="80" t="s">
        <v>533</v>
      </c>
      <c r="G26" s="153" t="s">
        <v>559</v>
      </c>
      <c r="H26" s="80" t="s">
        <v>539</v>
      </c>
      <c r="I26" s="80" t="s">
        <v>535</v>
      </c>
      <c r="J26" s="153" t="s">
        <v>577</v>
      </c>
    </row>
    <row r="27" ht="42.75" customHeight="1" spans="1:10">
      <c r="A27" s="178"/>
      <c r="B27" s="178"/>
      <c r="C27" s="80" t="s">
        <v>556</v>
      </c>
      <c r="D27" s="80" t="s">
        <v>557</v>
      </c>
      <c r="E27" s="153" t="s">
        <v>574</v>
      </c>
      <c r="F27" s="80" t="s">
        <v>533</v>
      </c>
      <c r="G27" s="153" t="s">
        <v>559</v>
      </c>
      <c r="H27" s="80" t="s">
        <v>539</v>
      </c>
      <c r="I27" s="80" t="s">
        <v>535</v>
      </c>
      <c r="J27" s="153" t="s">
        <v>591</v>
      </c>
    </row>
    <row r="28" ht="42.75" customHeight="1" spans="1:10">
      <c r="A28" s="176" t="s">
        <v>592</v>
      </c>
      <c r="B28" s="176" t="s">
        <v>561</v>
      </c>
      <c r="C28" s="80" t="s">
        <v>530</v>
      </c>
      <c r="D28" s="80" t="s">
        <v>531</v>
      </c>
      <c r="E28" s="153" t="s">
        <v>562</v>
      </c>
      <c r="F28" s="80" t="s">
        <v>563</v>
      </c>
      <c r="G28" s="153" t="s">
        <v>433</v>
      </c>
      <c r="H28" s="80" t="s">
        <v>564</v>
      </c>
      <c r="I28" s="80" t="s">
        <v>535</v>
      </c>
      <c r="J28" s="153" t="s">
        <v>565</v>
      </c>
    </row>
    <row r="29" ht="42.75" customHeight="1" spans="1:10">
      <c r="A29" s="177"/>
      <c r="B29" s="177"/>
      <c r="C29" s="80" t="s">
        <v>530</v>
      </c>
      <c r="D29" s="80" t="s">
        <v>531</v>
      </c>
      <c r="E29" s="153" t="s">
        <v>566</v>
      </c>
      <c r="F29" s="80" t="s">
        <v>563</v>
      </c>
      <c r="G29" s="153" t="s">
        <v>38</v>
      </c>
      <c r="H29" s="80" t="s">
        <v>564</v>
      </c>
      <c r="I29" s="80" t="s">
        <v>535</v>
      </c>
      <c r="J29" s="153" t="s">
        <v>567</v>
      </c>
    </row>
    <row r="30" ht="42.75" customHeight="1" spans="1:10">
      <c r="A30" s="177"/>
      <c r="B30" s="177"/>
      <c r="C30" s="80" t="s">
        <v>530</v>
      </c>
      <c r="D30" s="80" t="s">
        <v>531</v>
      </c>
      <c r="E30" s="153" t="s">
        <v>568</v>
      </c>
      <c r="F30" s="80" t="s">
        <v>563</v>
      </c>
      <c r="G30" s="153" t="s">
        <v>38</v>
      </c>
      <c r="H30" s="80" t="s">
        <v>564</v>
      </c>
      <c r="I30" s="80" t="s">
        <v>535</v>
      </c>
      <c r="J30" s="153" t="s">
        <v>569</v>
      </c>
    </row>
    <row r="31" ht="42.75" customHeight="1" spans="1:10">
      <c r="A31" s="177"/>
      <c r="B31" s="177"/>
      <c r="C31" s="80" t="s">
        <v>548</v>
      </c>
      <c r="D31" s="80" t="s">
        <v>549</v>
      </c>
      <c r="E31" s="153" t="s">
        <v>570</v>
      </c>
      <c r="F31" s="80" t="s">
        <v>563</v>
      </c>
      <c r="G31" s="153" t="s">
        <v>571</v>
      </c>
      <c r="H31" s="80" t="s">
        <v>369</v>
      </c>
      <c r="I31" s="80" t="s">
        <v>572</v>
      </c>
      <c r="J31" s="153" t="s">
        <v>573</v>
      </c>
    </row>
    <row r="32" ht="42.75" customHeight="1" spans="1:10">
      <c r="A32" s="177"/>
      <c r="B32" s="177"/>
      <c r="C32" s="80" t="s">
        <v>556</v>
      </c>
      <c r="D32" s="80" t="s">
        <v>557</v>
      </c>
      <c r="E32" s="153" t="s">
        <v>574</v>
      </c>
      <c r="F32" s="80" t="s">
        <v>533</v>
      </c>
      <c r="G32" s="153" t="s">
        <v>559</v>
      </c>
      <c r="H32" s="80" t="s">
        <v>539</v>
      </c>
      <c r="I32" s="80" t="s">
        <v>535</v>
      </c>
      <c r="J32" s="153" t="s">
        <v>575</v>
      </c>
    </row>
    <row r="33" ht="42.75" customHeight="1" spans="1:10">
      <c r="A33" s="178"/>
      <c r="B33" s="178"/>
      <c r="C33" s="80" t="s">
        <v>556</v>
      </c>
      <c r="D33" s="80" t="s">
        <v>557</v>
      </c>
      <c r="E33" s="153" t="s">
        <v>576</v>
      </c>
      <c r="F33" s="80" t="s">
        <v>533</v>
      </c>
      <c r="G33" s="153" t="s">
        <v>559</v>
      </c>
      <c r="H33" s="80" t="s">
        <v>539</v>
      </c>
      <c r="I33" s="80" t="s">
        <v>535</v>
      </c>
      <c r="J33" s="153" t="s">
        <v>577</v>
      </c>
    </row>
    <row r="34" ht="42.75" customHeight="1" spans="1:10">
      <c r="A34" s="176" t="s">
        <v>593</v>
      </c>
      <c r="B34" s="176" t="s">
        <v>561</v>
      </c>
      <c r="C34" s="80" t="s">
        <v>530</v>
      </c>
      <c r="D34" s="80" t="s">
        <v>531</v>
      </c>
      <c r="E34" s="153" t="s">
        <v>579</v>
      </c>
      <c r="F34" s="80" t="s">
        <v>563</v>
      </c>
      <c r="G34" s="153" t="s">
        <v>433</v>
      </c>
      <c r="H34" s="80" t="s">
        <v>564</v>
      </c>
      <c r="I34" s="80" t="s">
        <v>535</v>
      </c>
      <c r="J34" s="153" t="s">
        <v>580</v>
      </c>
    </row>
    <row r="35" ht="42.75" customHeight="1" spans="1:10">
      <c r="A35" s="177"/>
      <c r="B35" s="177"/>
      <c r="C35" s="80" t="s">
        <v>530</v>
      </c>
      <c r="D35" s="80" t="s">
        <v>531</v>
      </c>
      <c r="E35" s="153" t="s">
        <v>581</v>
      </c>
      <c r="F35" s="80" t="s">
        <v>533</v>
      </c>
      <c r="G35" s="153" t="s">
        <v>38</v>
      </c>
      <c r="H35" s="80" t="s">
        <v>582</v>
      </c>
      <c r="I35" s="80" t="s">
        <v>535</v>
      </c>
      <c r="J35" s="153" t="s">
        <v>583</v>
      </c>
    </row>
    <row r="36" ht="42.75" customHeight="1" spans="1:10">
      <c r="A36" s="177"/>
      <c r="B36" s="177"/>
      <c r="C36" s="80" t="s">
        <v>530</v>
      </c>
      <c r="D36" s="80" t="s">
        <v>531</v>
      </c>
      <c r="E36" s="153" t="s">
        <v>584</v>
      </c>
      <c r="F36" s="80" t="s">
        <v>563</v>
      </c>
      <c r="G36" s="153" t="s">
        <v>38</v>
      </c>
      <c r="H36" s="80" t="s">
        <v>585</v>
      </c>
      <c r="I36" s="80" t="s">
        <v>535</v>
      </c>
      <c r="J36" s="153" t="s">
        <v>586</v>
      </c>
    </row>
    <row r="37" ht="42.75" customHeight="1" spans="1:10">
      <c r="A37" s="177"/>
      <c r="B37" s="177"/>
      <c r="C37" s="80" t="s">
        <v>548</v>
      </c>
      <c r="D37" s="80" t="s">
        <v>549</v>
      </c>
      <c r="E37" s="153" t="s">
        <v>570</v>
      </c>
      <c r="F37" s="80" t="s">
        <v>563</v>
      </c>
      <c r="G37" s="153" t="s">
        <v>571</v>
      </c>
      <c r="H37" s="80" t="s">
        <v>369</v>
      </c>
      <c r="I37" s="80" t="s">
        <v>572</v>
      </c>
      <c r="J37" s="153" t="s">
        <v>587</v>
      </c>
    </row>
    <row r="38" ht="42.75" customHeight="1" spans="1:10">
      <c r="A38" s="177"/>
      <c r="B38" s="177"/>
      <c r="C38" s="80" t="s">
        <v>548</v>
      </c>
      <c r="D38" s="80" t="s">
        <v>549</v>
      </c>
      <c r="E38" s="153" t="s">
        <v>588</v>
      </c>
      <c r="F38" s="80" t="s">
        <v>563</v>
      </c>
      <c r="G38" s="153" t="s">
        <v>589</v>
      </c>
      <c r="H38" s="80" t="s">
        <v>369</v>
      </c>
      <c r="I38" s="80" t="s">
        <v>572</v>
      </c>
      <c r="J38" s="153" t="s">
        <v>590</v>
      </c>
    </row>
    <row r="39" ht="42.75" customHeight="1" spans="1:10">
      <c r="A39" s="177"/>
      <c r="B39" s="177"/>
      <c r="C39" s="80" t="s">
        <v>556</v>
      </c>
      <c r="D39" s="80" t="s">
        <v>557</v>
      </c>
      <c r="E39" s="153" t="s">
        <v>576</v>
      </c>
      <c r="F39" s="80" t="s">
        <v>533</v>
      </c>
      <c r="G39" s="153" t="s">
        <v>559</v>
      </c>
      <c r="H39" s="80" t="s">
        <v>539</v>
      </c>
      <c r="I39" s="80" t="s">
        <v>535</v>
      </c>
      <c r="J39" s="153" t="s">
        <v>577</v>
      </c>
    </row>
    <row r="40" ht="42.75" customHeight="1" spans="1:10">
      <c r="A40" s="178"/>
      <c r="B40" s="178"/>
      <c r="C40" s="80" t="s">
        <v>556</v>
      </c>
      <c r="D40" s="80" t="s">
        <v>557</v>
      </c>
      <c r="E40" s="153" t="s">
        <v>574</v>
      </c>
      <c r="F40" s="80" t="s">
        <v>533</v>
      </c>
      <c r="G40" s="153" t="s">
        <v>559</v>
      </c>
      <c r="H40" s="80" t="s">
        <v>539</v>
      </c>
      <c r="I40" s="80" t="s">
        <v>535</v>
      </c>
      <c r="J40" s="153" t="s">
        <v>591</v>
      </c>
    </row>
    <row r="41" ht="42.75" customHeight="1" spans="1:10">
      <c r="A41" s="176" t="s">
        <v>594</v>
      </c>
      <c r="B41" s="176" t="s">
        <v>561</v>
      </c>
      <c r="C41" s="80" t="s">
        <v>530</v>
      </c>
      <c r="D41" s="80" t="s">
        <v>531</v>
      </c>
      <c r="E41" s="153" t="s">
        <v>562</v>
      </c>
      <c r="F41" s="80" t="s">
        <v>563</v>
      </c>
      <c r="G41" s="153" t="s">
        <v>433</v>
      </c>
      <c r="H41" s="80" t="s">
        <v>564</v>
      </c>
      <c r="I41" s="80" t="s">
        <v>535</v>
      </c>
      <c r="J41" s="153" t="s">
        <v>565</v>
      </c>
    </row>
    <row r="42" ht="42.75" customHeight="1" spans="1:10">
      <c r="A42" s="177"/>
      <c r="B42" s="177"/>
      <c r="C42" s="80" t="s">
        <v>530</v>
      </c>
      <c r="D42" s="80" t="s">
        <v>531</v>
      </c>
      <c r="E42" s="153" t="s">
        <v>566</v>
      </c>
      <c r="F42" s="80" t="s">
        <v>563</v>
      </c>
      <c r="G42" s="153" t="s">
        <v>38</v>
      </c>
      <c r="H42" s="80" t="s">
        <v>564</v>
      </c>
      <c r="I42" s="80" t="s">
        <v>535</v>
      </c>
      <c r="J42" s="153" t="s">
        <v>567</v>
      </c>
    </row>
    <row r="43" ht="42.75" customHeight="1" spans="1:10">
      <c r="A43" s="177"/>
      <c r="B43" s="177"/>
      <c r="C43" s="80" t="s">
        <v>530</v>
      </c>
      <c r="D43" s="80" t="s">
        <v>531</v>
      </c>
      <c r="E43" s="153" t="s">
        <v>568</v>
      </c>
      <c r="F43" s="80" t="s">
        <v>563</v>
      </c>
      <c r="G43" s="153" t="s">
        <v>38</v>
      </c>
      <c r="H43" s="80" t="s">
        <v>564</v>
      </c>
      <c r="I43" s="80" t="s">
        <v>535</v>
      </c>
      <c r="J43" s="153" t="s">
        <v>569</v>
      </c>
    </row>
    <row r="44" ht="42.75" customHeight="1" spans="1:10">
      <c r="A44" s="177"/>
      <c r="B44" s="177"/>
      <c r="C44" s="80" t="s">
        <v>548</v>
      </c>
      <c r="D44" s="80" t="s">
        <v>549</v>
      </c>
      <c r="E44" s="153" t="s">
        <v>570</v>
      </c>
      <c r="F44" s="80" t="s">
        <v>563</v>
      </c>
      <c r="G44" s="153" t="s">
        <v>571</v>
      </c>
      <c r="H44" s="80" t="s">
        <v>369</v>
      </c>
      <c r="I44" s="80" t="s">
        <v>572</v>
      </c>
      <c r="J44" s="153" t="s">
        <v>573</v>
      </c>
    </row>
    <row r="45" ht="42.75" customHeight="1" spans="1:10">
      <c r="A45" s="177"/>
      <c r="B45" s="177"/>
      <c r="C45" s="80" t="s">
        <v>556</v>
      </c>
      <c r="D45" s="80" t="s">
        <v>557</v>
      </c>
      <c r="E45" s="153" t="s">
        <v>574</v>
      </c>
      <c r="F45" s="80" t="s">
        <v>533</v>
      </c>
      <c r="G45" s="153" t="s">
        <v>559</v>
      </c>
      <c r="H45" s="80" t="s">
        <v>539</v>
      </c>
      <c r="I45" s="80" t="s">
        <v>535</v>
      </c>
      <c r="J45" s="153" t="s">
        <v>575</v>
      </c>
    </row>
    <row r="46" ht="42.75" customHeight="1" spans="1:10">
      <c r="A46" s="178"/>
      <c r="B46" s="178"/>
      <c r="C46" s="80" t="s">
        <v>556</v>
      </c>
      <c r="D46" s="80" t="s">
        <v>557</v>
      </c>
      <c r="E46" s="153" t="s">
        <v>576</v>
      </c>
      <c r="F46" s="80" t="s">
        <v>533</v>
      </c>
      <c r="G46" s="153" t="s">
        <v>559</v>
      </c>
      <c r="H46" s="80" t="s">
        <v>539</v>
      </c>
      <c r="I46" s="80" t="s">
        <v>535</v>
      </c>
      <c r="J46" s="153" t="s">
        <v>577</v>
      </c>
    </row>
    <row r="47" ht="42.75" customHeight="1" spans="1:10">
      <c r="A47" s="176" t="s">
        <v>595</v>
      </c>
      <c r="B47" s="176" t="s">
        <v>561</v>
      </c>
      <c r="C47" s="80" t="s">
        <v>530</v>
      </c>
      <c r="D47" s="80" t="s">
        <v>531</v>
      </c>
      <c r="E47" s="153" t="s">
        <v>562</v>
      </c>
      <c r="F47" s="80" t="s">
        <v>563</v>
      </c>
      <c r="G47" s="153" t="s">
        <v>433</v>
      </c>
      <c r="H47" s="80" t="s">
        <v>564</v>
      </c>
      <c r="I47" s="80" t="s">
        <v>535</v>
      </c>
      <c r="J47" s="153" t="s">
        <v>565</v>
      </c>
    </row>
    <row r="48" ht="42.75" customHeight="1" spans="1:10">
      <c r="A48" s="177"/>
      <c r="B48" s="177"/>
      <c r="C48" s="80" t="s">
        <v>530</v>
      </c>
      <c r="D48" s="80" t="s">
        <v>531</v>
      </c>
      <c r="E48" s="153" t="s">
        <v>566</v>
      </c>
      <c r="F48" s="80" t="s">
        <v>563</v>
      </c>
      <c r="G48" s="153" t="s">
        <v>38</v>
      </c>
      <c r="H48" s="80" t="s">
        <v>564</v>
      </c>
      <c r="I48" s="80" t="s">
        <v>535</v>
      </c>
      <c r="J48" s="153" t="s">
        <v>567</v>
      </c>
    </row>
    <row r="49" ht="42.75" customHeight="1" spans="1:10">
      <c r="A49" s="177"/>
      <c r="B49" s="177"/>
      <c r="C49" s="80" t="s">
        <v>530</v>
      </c>
      <c r="D49" s="80" t="s">
        <v>531</v>
      </c>
      <c r="E49" s="153" t="s">
        <v>568</v>
      </c>
      <c r="F49" s="80" t="s">
        <v>563</v>
      </c>
      <c r="G49" s="153" t="s">
        <v>38</v>
      </c>
      <c r="H49" s="80" t="s">
        <v>564</v>
      </c>
      <c r="I49" s="80" t="s">
        <v>535</v>
      </c>
      <c r="J49" s="153" t="s">
        <v>569</v>
      </c>
    </row>
    <row r="50" ht="42.75" customHeight="1" spans="1:10">
      <c r="A50" s="177"/>
      <c r="B50" s="177"/>
      <c r="C50" s="80" t="s">
        <v>548</v>
      </c>
      <c r="D50" s="80" t="s">
        <v>549</v>
      </c>
      <c r="E50" s="153" t="s">
        <v>570</v>
      </c>
      <c r="F50" s="80" t="s">
        <v>563</v>
      </c>
      <c r="G50" s="153" t="s">
        <v>571</v>
      </c>
      <c r="H50" s="80" t="s">
        <v>369</v>
      </c>
      <c r="I50" s="80" t="s">
        <v>572</v>
      </c>
      <c r="J50" s="153" t="s">
        <v>573</v>
      </c>
    </row>
    <row r="51" ht="42.75" customHeight="1" spans="1:10">
      <c r="A51" s="177"/>
      <c r="B51" s="177"/>
      <c r="C51" s="80" t="s">
        <v>556</v>
      </c>
      <c r="D51" s="80" t="s">
        <v>557</v>
      </c>
      <c r="E51" s="153" t="s">
        <v>574</v>
      </c>
      <c r="F51" s="80" t="s">
        <v>533</v>
      </c>
      <c r="G51" s="153" t="s">
        <v>559</v>
      </c>
      <c r="H51" s="80" t="s">
        <v>539</v>
      </c>
      <c r="I51" s="80" t="s">
        <v>535</v>
      </c>
      <c r="J51" s="153" t="s">
        <v>575</v>
      </c>
    </row>
    <row r="52" ht="42.75" customHeight="1" spans="1:10">
      <c r="A52" s="178"/>
      <c r="B52" s="178"/>
      <c r="C52" s="80" t="s">
        <v>556</v>
      </c>
      <c r="D52" s="80" t="s">
        <v>557</v>
      </c>
      <c r="E52" s="153" t="s">
        <v>576</v>
      </c>
      <c r="F52" s="80" t="s">
        <v>533</v>
      </c>
      <c r="G52" s="153" t="s">
        <v>559</v>
      </c>
      <c r="H52" s="80" t="s">
        <v>539</v>
      </c>
      <c r="I52" s="80" t="s">
        <v>535</v>
      </c>
      <c r="J52" s="153" t="s">
        <v>577</v>
      </c>
    </row>
    <row r="53" ht="42.75" customHeight="1" spans="1:10">
      <c r="A53" s="176" t="s">
        <v>596</v>
      </c>
      <c r="B53" s="176" t="s">
        <v>561</v>
      </c>
      <c r="C53" s="80" t="s">
        <v>530</v>
      </c>
      <c r="D53" s="80" t="s">
        <v>531</v>
      </c>
      <c r="E53" s="153" t="s">
        <v>579</v>
      </c>
      <c r="F53" s="80" t="s">
        <v>563</v>
      </c>
      <c r="G53" s="153" t="s">
        <v>433</v>
      </c>
      <c r="H53" s="80" t="s">
        <v>564</v>
      </c>
      <c r="I53" s="80" t="s">
        <v>535</v>
      </c>
      <c r="J53" s="153" t="s">
        <v>580</v>
      </c>
    </row>
    <row r="54" ht="42.75" customHeight="1" spans="1:10">
      <c r="A54" s="177"/>
      <c r="B54" s="177"/>
      <c r="C54" s="80" t="s">
        <v>530</v>
      </c>
      <c r="D54" s="80" t="s">
        <v>531</v>
      </c>
      <c r="E54" s="153" t="s">
        <v>581</v>
      </c>
      <c r="F54" s="80" t="s">
        <v>533</v>
      </c>
      <c r="G54" s="153" t="s">
        <v>38</v>
      </c>
      <c r="H54" s="80" t="s">
        <v>582</v>
      </c>
      <c r="I54" s="80" t="s">
        <v>535</v>
      </c>
      <c r="J54" s="153" t="s">
        <v>583</v>
      </c>
    </row>
    <row r="55" ht="42.75" customHeight="1" spans="1:10">
      <c r="A55" s="177"/>
      <c r="B55" s="177"/>
      <c r="C55" s="80" t="s">
        <v>530</v>
      </c>
      <c r="D55" s="80" t="s">
        <v>531</v>
      </c>
      <c r="E55" s="153" t="s">
        <v>584</v>
      </c>
      <c r="F55" s="80" t="s">
        <v>563</v>
      </c>
      <c r="G55" s="153" t="s">
        <v>38</v>
      </c>
      <c r="H55" s="80" t="s">
        <v>585</v>
      </c>
      <c r="I55" s="80" t="s">
        <v>535</v>
      </c>
      <c r="J55" s="153" t="s">
        <v>586</v>
      </c>
    </row>
    <row r="56" ht="42.75" customHeight="1" spans="1:10">
      <c r="A56" s="177"/>
      <c r="B56" s="177"/>
      <c r="C56" s="80" t="s">
        <v>548</v>
      </c>
      <c r="D56" s="80" t="s">
        <v>549</v>
      </c>
      <c r="E56" s="153" t="s">
        <v>570</v>
      </c>
      <c r="F56" s="80" t="s">
        <v>563</v>
      </c>
      <c r="G56" s="153" t="s">
        <v>571</v>
      </c>
      <c r="H56" s="80" t="s">
        <v>369</v>
      </c>
      <c r="I56" s="80" t="s">
        <v>572</v>
      </c>
      <c r="J56" s="153" t="s">
        <v>587</v>
      </c>
    </row>
    <row r="57" ht="42.75" customHeight="1" spans="1:10">
      <c r="A57" s="177"/>
      <c r="B57" s="177"/>
      <c r="C57" s="80" t="s">
        <v>548</v>
      </c>
      <c r="D57" s="80" t="s">
        <v>549</v>
      </c>
      <c r="E57" s="153" t="s">
        <v>588</v>
      </c>
      <c r="F57" s="80" t="s">
        <v>563</v>
      </c>
      <c r="G57" s="153" t="s">
        <v>589</v>
      </c>
      <c r="H57" s="80" t="s">
        <v>369</v>
      </c>
      <c r="I57" s="80" t="s">
        <v>572</v>
      </c>
      <c r="J57" s="153" t="s">
        <v>590</v>
      </c>
    </row>
    <row r="58" ht="42.75" customHeight="1" spans="1:10">
      <c r="A58" s="177"/>
      <c r="B58" s="177"/>
      <c r="C58" s="80" t="s">
        <v>556</v>
      </c>
      <c r="D58" s="80" t="s">
        <v>557</v>
      </c>
      <c r="E58" s="153" t="s">
        <v>576</v>
      </c>
      <c r="F58" s="80" t="s">
        <v>533</v>
      </c>
      <c r="G58" s="153" t="s">
        <v>559</v>
      </c>
      <c r="H58" s="80" t="s">
        <v>539</v>
      </c>
      <c r="I58" s="80" t="s">
        <v>535</v>
      </c>
      <c r="J58" s="153" t="s">
        <v>577</v>
      </c>
    </row>
    <row r="59" ht="42.75" customHeight="1" spans="1:10">
      <c r="A59" s="178"/>
      <c r="B59" s="178"/>
      <c r="C59" s="80" t="s">
        <v>556</v>
      </c>
      <c r="D59" s="80" t="s">
        <v>557</v>
      </c>
      <c r="E59" s="153" t="s">
        <v>574</v>
      </c>
      <c r="F59" s="80" t="s">
        <v>533</v>
      </c>
      <c r="G59" s="153" t="s">
        <v>559</v>
      </c>
      <c r="H59" s="80" t="s">
        <v>539</v>
      </c>
      <c r="I59" s="80" t="s">
        <v>535</v>
      </c>
      <c r="J59" s="153" t="s">
        <v>591</v>
      </c>
    </row>
    <row r="60" ht="42.75" customHeight="1" spans="1:10">
      <c r="A60" s="176" t="s">
        <v>597</v>
      </c>
      <c r="B60" s="176" t="s">
        <v>598</v>
      </c>
      <c r="C60" s="80" t="s">
        <v>530</v>
      </c>
      <c r="D60" s="80" t="s">
        <v>531</v>
      </c>
      <c r="E60" s="153" t="s">
        <v>532</v>
      </c>
      <c r="F60" s="80" t="s">
        <v>533</v>
      </c>
      <c r="G60" s="153" t="s">
        <v>365</v>
      </c>
      <c r="H60" s="80" t="s">
        <v>534</v>
      </c>
      <c r="I60" s="80" t="s">
        <v>535</v>
      </c>
      <c r="J60" s="153" t="s">
        <v>536</v>
      </c>
    </row>
    <row r="61" ht="42.75" customHeight="1" spans="1:10">
      <c r="A61" s="177"/>
      <c r="B61" s="177"/>
      <c r="C61" s="80" t="s">
        <v>530</v>
      </c>
      <c r="D61" s="80" t="s">
        <v>531</v>
      </c>
      <c r="E61" s="153" t="s">
        <v>599</v>
      </c>
      <c r="F61" s="80" t="s">
        <v>533</v>
      </c>
      <c r="G61" s="153" t="s">
        <v>600</v>
      </c>
      <c r="H61" s="80" t="s">
        <v>601</v>
      </c>
      <c r="I61" s="80" t="s">
        <v>535</v>
      </c>
      <c r="J61" s="153" t="s">
        <v>602</v>
      </c>
    </row>
    <row r="62" ht="42.75" customHeight="1" spans="1:10">
      <c r="A62" s="177"/>
      <c r="B62" s="177"/>
      <c r="C62" s="80" t="s">
        <v>530</v>
      </c>
      <c r="D62" s="80" t="s">
        <v>537</v>
      </c>
      <c r="E62" s="153" t="s">
        <v>538</v>
      </c>
      <c r="F62" s="80" t="s">
        <v>533</v>
      </c>
      <c r="G62" s="153" t="s">
        <v>603</v>
      </c>
      <c r="H62" s="80" t="s">
        <v>539</v>
      </c>
      <c r="I62" s="80" t="s">
        <v>535</v>
      </c>
      <c r="J62" s="153" t="s">
        <v>540</v>
      </c>
    </row>
    <row r="63" ht="42.75" customHeight="1" spans="1:10">
      <c r="A63" s="177"/>
      <c r="B63" s="177"/>
      <c r="C63" s="80" t="s">
        <v>530</v>
      </c>
      <c r="D63" s="80" t="s">
        <v>537</v>
      </c>
      <c r="E63" s="153" t="s">
        <v>541</v>
      </c>
      <c r="F63" s="80" t="s">
        <v>533</v>
      </c>
      <c r="G63" s="153" t="s">
        <v>604</v>
      </c>
      <c r="H63" s="80" t="s">
        <v>543</v>
      </c>
      <c r="I63" s="80" t="s">
        <v>535</v>
      </c>
      <c r="J63" s="153" t="s">
        <v>544</v>
      </c>
    </row>
    <row r="64" ht="42.75" customHeight="1" spans="1:10">
      <c r="A64" s="177"/>
      <c r="B64" s="177"/>
      <c r="C64" s="80" t="s">
        <v>530</v>
      </c>
      <c r="D64" s="80" t="s">
        <v>545</v>
      </c>
      <c r="E64" s="153" t="s">
        <v>546</v>
      </c>
      <c r="F64" s="80" t="s">
        <v>533</v>
      </c>
      <c r="G64" s="153" t="s">
        <v>605</v>
      </c>
      <c r="H64" s="80" t="s">
        <v>539</v>
      </c>
      <c r="I64" s="80" t="s">
        <v>535</v>
      </c>
      <c r="J64" s="153" t="s">
        <v>547</v>
      </c>
    </row>
    <row r="65" ht="42.75" customHeight="1" spans="1:10">
      <c r="A65" s="177"/>
      <c r="B65" s="177"/>
      <c r="C65" s="80" t="s">
        <v>548</v>
      </c>
      <c r="D65" s="80" t="s">
        <v>549</v>
      </c>
      <c r="E65" s="153" t="s">
        <v>550</v>
      </c>
      <c r="F65" s="80" t="s">
        <v>533</v>
      </c>
      <c r="G65" s="153" t="s">
        <v>606</v>
      </c>
      <c r="H65" s="80" t="s">
        <v>551</v>
      </c>
      <c r="I65" s="80" t="s">
        <v>535</v>
      </c>
      <c r="J65" s="153" t="s">
        <v>552</v>
      </c>
    </row>
    <row r="66" ht="42.75" customHeight="1" spans="1:10">
      <c r="A66" s="177"/>
      <c r="B66" s="177"/>
      <c r="C66" s="80" t="s">
        <v>548</v>
      </c>
      <c r="D66" s="80" t="s">
        <v>549</v>
      </c>
      <c r="E66" s="153" t="s">
        <v>553</v>
      </c>
      <c r="F66" s="80" t="s">
        <v>533</v>
      </c>
      <c r="G66" s="153" t="s">
        <v>365</v>
      </c>
      <c r="H66" s="80" t="s">
        <v>554</v>
      </c>
      <c r="I66" s="80" t="s">
        <v>535</v>
      </c>
      <c r="J66" s="153" t="s">
        <v>555</v>
      </c>
    </row>
    <row r="67" ht="42.75" customHeight="1" spans="1:10">
      <c r="A67" s="178"/>
      <c r="B67" s="178"/>
      <c r="C67" s="80" t="s">
        <v>556</v>
      </c>
      <c r="D67" s="80" t="s">
        <v>557</v>
      </c>
      <c r="E67" s="153" t="s">
        <v>607</v>
      </c>
      <c r="F67" s="80" t="s">
        <v>533</v>
      </c>
      <c r="G67" s="153" t="s">
        <v>559</v>
      </c>
      <c r="H67" s="80" t="s">
        <v>539</v>
      </c>
      <c r="I67" s="80" t="s">
        <v>535</v>
      </c>
      <c r="J67" s="153" t="s">
        <v>608</v>
      </c>
    </row>
    <row r="68" ht="42.75" customHeight="1" spans="1:10">
      <c r="A68" s="176" t="s">
        <v>609</v>
      </c>
      <c r="B68" s="176" t="s">
        <v>561</v>
      </c>
      <c r="C68" s="80" t="s">
        <v>530</v>
      </c>
      <c r="D68" s="80" t="s">
        <v>531</v>
      </c>
      <c r="E68" s="153" t="s">
        <v>579</v>
      </c>
      <c r="F68" s="80" t="s">
        <v>563</v>
      </c>
      <c r="G68" s="153" t="s">
        <v>433</v>
      </c>
      <c r="H68" s="80" t="s">
        <v>564</v>
      </c>
      <c r="I68" s="80" t="s">
        <v>535</v>
      </c>
      <c r="J68" s="153" t="s">
        <v>580</v>
      </c>
    </row>
    <row r="69" ht="42.75" customHeight="1" spans="1:10">
      <c r="A69" s="177"/>
      <c r="B69" s="177"/>
      <c r="C69" s="80" t="s">
        <v>530</v>
      </c>
      <c r="D69" s="80" t="s">
        <v>531</v>
      </c>
      <c r="E69" s="153" t="s">
        <v>581</v>
      </c>
      <c r="F69" s="80" t="s">
        <v>533</v>
      </c>
      <c r="G69" s="153" t="s">
        <v>38</v>
      </c>
      <c r="H69" s="80" t="s">
        <v>582</v>
      </c>
      <c r="I69" s="80" t="s">
        <v>535</v>
      </c>
      <c r="J69" s="153" t="s">
        <v>583</v>
      </c>
    </row>
    <row r="70" ht="42.75" customHeight="1" spans="1:10">
      <c r="A70" s="177"/>
      <c r="B70" s="177"/>
      <c r="C70" s="80" t="s">
        <v>530</v>
      </c>
      <c r="D70" s="80" t="s">
        <v>531</v>
      </c>
      <c r="E70" s="153" t="s">
        <v>584</v>
      </c>
      <c r="F70" s="80" t="s">
        <v>563</v>
      </c>
      <c r="G70" s="153" t="s">
        <v>38</v>
      </c>
      <c r="H70" s="80" t="s">
        <v>585</v>
      </c>
      <c r="I70" s="80" t="s">
        <v>535</v>
      </c>
      <c r="J70" s="153" t="s">
        <v>586</v>
      </c>
    </row>
    <row r="71" ht="42.75" customHeight="1" spans="1:10">
      <c r="A71" s="177"/>
      <c r="B71" s="177"/>
      <c r="C71" s="80" t="s">
        <v>548</v>
      </c>
      <c r="D71" s="80" t="s">
        <v>549</v>
      </c>
      <c r="E71" s="153" t="s">
        <v>570</v>
      </c>
      <c r="F71" s="80" t="s">
        <v>563</v>
      </c>
      <c r="G71" s="153" t="s">
        <v>571</v>
      </c>
      <c r="H71" s="80" t="s">
        <v>369</v>
      </c>
      <c r="I71" s="80" t="s">
        <v>572</v>
      </c>
      <c r="J71" s="153" t="s">
        <v>587</v>
      </c>
    </row>
    <row r="72" ht="42.75" customHeight="1" spans="1:10">
      <c r="A72" s="177"/>
      <c r="B72" s="177"/>
      <c r="C72" s="80" t="s">
        <v>548</v>
      </c>
      <c r="D72" s="80" t="s">
        <v>549</v>
      </c>
      <c r="E72" s="153" t="s">
        <v>588</v>
      </c>
      <c r="F72" s="80" t="s">
        <v>563</v>
      </c>
      <c r="G72" s="153" t="s">
        <v>589</v>
      </c>
      <c r="H72" s="80" t="s">
        <v>369</v>
      </c>
      <c r="I72" s="80" t="s">
        <v>572</v>
      </c>
      <c r="J72" s="153" t="s">
        <v>590</v>
      </c>
    </row>
    <row r="73" ht="42.75" customHeight="1" spans="1:10">
      <c r="A73" s="177"/>
      <c r="B73" s="177"/>
      <c r="C73" s="80" t="s">
        <v>556</v>
      </c>
      <c r="D73" s="80" t="s">
        <v>557</v>
      </c>
      <c r="E73" s="153" t="s">
        <v>576</v>
      </c>
      <c r="F73" s="80" t="s">
        <v>533</v>
      </c>
      <c r="G73" s="153" t="s">
        <v>559</v>
      </c>
      <c r="H73" s="80" t="s">
        <v>539</v>
      </c>
      <c r="I73" s="80" t="s">
        <v>535</v>
      </c>
      <c r="J73" s="153" t="s">
        <v>577</v>
      </c>
    </row>
    <row r="74" ht="42.75" customHeight="1" spans="1:10">
      <c r="A74" s="178"/>
      <c r="B74" s="178"/>
      <c r="C74" s="80" t="s">
        <v>556</v>
      </c>
      <c r="D74" s="80" t="s">
        <v>557</v>
      </c>
      <c r="E74" s="153" t="s">
        <v>574</v>
      </c>
      <c r="F74" s="80" t="s">
        <v>533</v>
      </c>
      <c r="G74" s="153" t="s">
        <v>559</v>
      </c>
      <c r="H74" s="80" t="s">
        <v>539</v>
      </c>
      <c r="I74" s="80" t="s">
        <v>535</v>
      </c>
      <c r="J74" s="153" t="s">
        <v>591</v>
      </c>
    </row>
    <row r="75" ht="42.75" customHeight="1" spans="1:10">
      <c r="A75" s="176" t="s">
        <v>610</v>
      </c>
      <c r="B75" s="176" t="s">
        <v>561</v>
      </c>
      <c r="C75" s="80" t="s">
        <v>530</v>
      </c>
      <c r="D75" s="80" t="s">
        <v>531</v>
      </c>
      <c r="E75" s="153" t="s">
        <v>579</v>
      </c>
      <c r="F75" s="80" t="s">
        <v>563</v>
      </c>
      <c r="G75" s="153" t="s">
        <v>433</v>
      </c>
      <c r="H75" s="80" t="s">
        <v>564</v>
      </c>
      <c r="I75" s="80" t="s">
        <v>535</v>
      </c>
      <c r="J75" s="153" t="s">
        <v>580</v>
      </c>
    </row>
    <row r="76" ht="42.75" customHeight="1" spans="1:10">
      <c r="A76" s="177"/>
      <c r="B76" s="177"/>
      <c r="C76" s="80" t="s">
        <v>530</v>
      </c>
      <c r="D76" s="80" t="s">
        <v>531</v>
      </c>
      <c r="E76" s="153" t="s">
        <v>581</v>
      </c>
      <c r="F76" s="80" t="s">
        <v>533</v>
      </c>
      <c r="G76" s="153" t="s">
        <v>38</v>
      </c>
      <c r="H76" s="80" t="s">
        <v>582</v>
      </c>
      <c r="I76" s="80" t="s">
        <v>535</v>
      </c>
      <c r="J76" s="153" t="s">
        <v>583</v>
      </c>
    </row>
    <row r="77" ht="42.75" customHeight="1" spans="1:10">
      <c r="A77" s="177"/>
      <c r="B77" s="177"/>
      <c r="C77" s="80" t="s">
        <v>530</v>
      </c>
      <c r="D77" s="80" t="s">
        <v>531</v>
      </c>
      <c r="E77" s="153" t="s">
        <v>584</v>
      </c>
      <c r="F77" s="80" t="s">
        <v>563</v>
      </c>
      <c r="G77" s="153" t="s">
        <v>38</v>
      </c>
      <c r="H77" s="80" t="s">
        <v>585</v>
      </c>
      <c r="I77" s="80" t="s">
        <v>535</v>
      </c>
      <c r="J77" s="153" t="s">
        <v>586</v>
      </c>
    </row>
    <row r="78" ht="42.75" customHeight="1" spans="1:10">
      <c r="A78" s="177"/>
      <c r="B78" s="177"/>
      <c r="C78" s="80" t="s">
        <v>548</v>
      </c>
      <c r="D78" s="80" t="s">
        <v>549</v>
      </c>
      <c r="E78" s="153" t="s">
        <v>570</v>
      </c>
      <c r="F78" s="80" t="s">
        <v>563</v>
      </c>
      <c r="G78" s="153" t="s">
        <v>571</v>
      </c>
      <c r="H78" s="80" t="s">
        <v>369</v>
      </c>
      <c r="I78" s="80" t="s">
        <v>572</v>
      </c>
      <c r="J78" s="153" t="s">
        <v>587</v>
      </c>
    </row>
    <row r="79" ht="42.75" customHeight="1" spans="1:10">
      <c r="A79" s="177"/>
      <c r="B79" s="177"/>
      <c r="C79" s="80" t="s">
        <v>548</v>
      </c>
      <c r="D79" s="80" t="s">
        <v>549</v>
      </c>
      <c r="E79" s="153" t="s">
        <v>588</v>
      </c>
      <c r="F79" s="80" t="s">
        <v>563</v>
      </c>
      <c r="G79" s="153" t="s">
        <v>589</v>
      </c>
      <c r="H79" s="80" t="s">
        <v>369</v>
      </c>
      <c r="I79" s="80" t="s">
        <v>572</v>
      </c>
      <c r="J79" s="153" t="s">
        <v>590</v>
      </c>
    </row>
    <row r="80" ht="42.75" customHeight="1" spans="1:10">
      <c r="A80" s="177"/>
      <c r="B80" s="177"/>
      <c r="C80" s="80" t="s">
        <v>556</v>
      </c>
      <c r="D80" s="80" t="s">
        <v>557</v>
      </c>
      <c r="E80" s="153" t="s">
        <v>576</v>
      </c>
      <c r="F80" s="80" t="s">
        <v>533</v>
      </c>
      <c r="G80" s="153" t="s">
        <v>559</v>
      </c>
      <c r="H80" s="80" t="s">
        <v>539</v>
      </c>
      <c r="I80" s="80" t="s">
        <v>535</v>
      </c>
      <c r="J80" s="153" t="s">
        <v>577</v>
      </c>
    </row>
    <row r="81" ht="42.75" customHeight="1" spans="1:10">
      <c r="A81" s="178"/>
      <c r="B81" s="178"/>
      <c r="C81" s="80" t="s">
        <v>556</v>
      </c>
      <c r="D81" s="80" t="s">
        <v>557</v>
      </c>
      <c r="E81" s="153" t="s">
        <v>574</v>
      </c>
      <c r="F81" s="80" t="s">
        <v>533</v>
      </c>
      <c r="G81" s="153" t="s">
        <v>559</v>
      </c>
      <c r="H81" s="80" t="s">
        <v>539</v>
      </c>
      <c r="I81" s="80" t="s">
        <v>535</v>
      </c>
      <c r="J81" s="153" t="s">
        <v>591</v>
      </c>
    </row>
    <row r="82" ht="42" customHeight="1" spans="1:10">
      <c r="A82" s="153" t="s">
        <v>611</v>
      </c>
      <c r="B82" s="179"/>
      <c r="C82" s="179"/>
      <c r="D82" s="179"/>
      <c r="E82" s="179"/>
      <c r="F82" s="180"/>
      <c r="G82" s="179"/>
      <c r="H82" s="180"/>
      <c r="I82" s="180"/>
      <c r="J82" s="179"/>
    </row>
    <row r="83" ht="42.75" customHeight="1" spans="1:10">
      <c r="A83" s="176" t="s">
        <v>612</v>
      </c>
      <c r="B83" s="176" t="s">
        <v>561</v>
      </c>
      <c r="C83" s="80" t="s">
        <v>530</v>
      </c>
      <c r="D83" s="80" t="s">
        <v>531</v>
      </c>
      <c r="E83" s="153" t="s">
        <v>562</v>
      </c>
      <c r="F83" s="80" t="s">
        <v>563</v>
      </c>
      <c r="G83" s="153" t="s">
        <v>38</v>
      </c>
      <c r="H83" s="80" t="s">
        <v>564</v>
      </c>
      <c r="I83" s="80" t="s">
        <v>535</v>
      </c>
      <c r="J83" s="153" t="s">
        <v>565</v>
      </c>
    </row>
    <row r="84" ht="42.75" customHeight="1" spans="1:10">
      <c r="A84" s="177"/>
      <c r="B84" s="177"/>
      <c r="C84" s="80" t="s">
        <v>530</v>
      </c>
      <c r="D84" s="80" t="s">
        <v>531</v>
      </c>
      <c r="E84" s="153" t="s">
        <v>566</v>
      </c>
      <c r="F84" s="80" t="s">
        <v>563</v>
      </c>
      <c r="G84" s="153" t="s">
        <v>367</v>
      </c>
      <c r="H84" s="80" t="s">
        <v>564</v>
      </c>
      <c r="I84" s="80" t="s">
        <v>535</v>
      </c>
      <c r="J84" s="153" t="s">
        <v>567</v>
      </c>
    </row>
    <row r="85" ht="42.75" customHeight="1" spans="1:10">
      <c r="A85" s="177"/>
      <c r="B85" s="177"/>
      <c r="C85" s="80" t="s">
        <v>530</v>
      </c>
      <c r="D85" s="80" t="s">
        <v>531</v>
      </c>
      <c r="E85" s="153" t="s">
        <v>568</v>
      </c>
      <c r="F85" s="80" t="s">
        <v>563</v>
      </c>
      <c r="G85" s="153" t="s">
        <v>38</v>
      </c>
      <c r="H85" s="80" t="s">
        <v>564</v>
      </c>
      <c r="I85" s="80" t="s">
        <v>535</v>
      </c>
      <c r="J85" s="153" t="s">
        <v>569</v>
      </c>
    </row>
    <row r="86" ht="42.75" customHeight="1" spans="1:10">
      <c r="A86" s="177"/>
      <c r="B86" s="177"/>
      <c r="C86" s="80" t="s">
        <v>548</v>
      </c>
      <c r="D86" s="80" t="s">
        <v>549</v>
      </c>
      <c r="E86" s="153" t="s">
        <v>570</v>
      </c>
      <c r="F86" s="80" t="s">
        <v>563</v>
      </c>
      <c r="G86" s="153" t="s">
        <v>571</v>
      </c>
      <c r="H86" s="80" t="s">
        <v>369</v>
      </c>
      <c r="I86" s="80" t="s">
        <v>572</v>
      </c>
      <c r="J86" s="153" t="s">
        <v>573</v>
      </c>
    </row>
    <row r="87" ht="42.75" customHeight="1" spans="1:10">
      <c r="A87" s="177"/>
      <c r="B87" s="177"/>
      <c r="C87" s="80" t="s">
        <v>556</v>
      </c>
      <c r="D87" s="80" t="s">
        <v>557</v>
      </c>
      <c r="E87" s="153" t="s">
        <v>574</v>
      </c>
      <c r="F87" s="80" t="s">
        <v>533</v>
      </c>
      <c r="G87" s="153" t="s">
        <v>559</v>
      </c>
      <c r="H87" s="80" t="s">
        <v>539</v>
      </c>
      <c r="I87" s="80" t="s">
        <v>535</v>
      </c>
      <c r="J87" s="153" t="s">
        <v>575</v>
      </c>
    </row>
    <row r="88" ht="42.75" customHeight="1" spans="1:10">
      <c r="A88" s="178"/>
      <c r="B88" s="178"/>
      <c r="C88" s="80" t="s">
        <v>556</v>
      </c>
      <c r="D88" s="80" t="s">
        <v>557</v>
      </c>
      <c r="E88" s="153" t="s">
        <v>576</v>
      </c>
      <c r="F88" s="80" t="s">
        <v>533</v>
      </c>
      <c r="G88" s="153" t="s">
        <v>559</v>
      </c>
      <c r="H88" s="80" t="s">
        <v>539</v>
      </c>
      <c r="I88" s="80" t="s">
        <v>535</v>
      </c>
      <c r="J88" s="153" t="s">
        <v>577</v>
      </c>
    </row>
    <row r="89" ht="42.75" customHeight="1" spans="1:10">
      <c r="A89" s="176" t="s">
        <v>592</v>
      </c>
      <c r="B89" s="176" t="s">
        <v>561</v>
      </c>
      <c r="C89" s="80" t="s">
        <v>530</v>
      </c>
      <c r="D89" s="80" t="s">
        <v>531</v>
      </c>
      <c r="E89" s="153" t="s">
        <v>562</v>
      </c>
      <c r="F89" s="80" t="s">
        <v>563</v>
      </c>
      <c r="G89" s="153" t="s">
        <v>38</v>
      </c>
      <c r="H89" s="80" t="s">
        <v>564</v>
      </c>
      <c r="I89" s="80" t="s">
        <v>535</v>
      </c>
      <c r="J89" s="153" t="s">
        <v>565</v>
      </c>
    </row>
    <row r="90" ht="42.75" customHeight="1" spans="1:10">
      <c r="A90" s="177"/>
      <c r="B90" s="177"/>
      <c r="C90" s="80" t="s">
        <v>530</v>
      </c>
      <c r="D90" s="80" t="s">
        <v>531</v>
      </c>
      <c r="E90" s="153" t="s">
        <v>566</v>
      </c>
      <c r="F90" s="80" t="s">
        <v>563</v>
      </c>
      <c r="G90" s="153" t="s">
        <v>367</v>
      </c>
      <c r="H90" s="80" t="s">
        <v>564</v>
      </c>
      <c r="I90" s="80" t="s">
        <v>535</v>
      </c>
      <c r="J90" s="153" t="s">
        <v>567</v>
      </c>
    </row>
    <row r="91" ht="42.75" customHeight="1" spans="1:10">
      <c r="A91" s="177"/>
      <c r="B91" s="177"/>
      <c r="C91" s="80" t="s">
        <v>530</v>
      </c>
      <c r="D91" s="80" t="s">
        <v>531</v>
      </c>
      <c r="E91" s="153" t="s">
        <v>568</v>
      </c>
      <c r="F91" s="80" t="s">
        <v>563</v>
      </c>
      <c r="G91" s="153" t="s">
        <v>38</v>
      </c>
      <c r="H91" s="80" t="s">
        <v>564</v>
      </c>
      <c r="I91" s="80" t="s">
        <v>535</v>
      </c>
      <c r="J91" s="153" t="s">
        <v>569</v>
      </c>
    </row>
    <row r="92" ht="42.75" customHeight="1" spans="1:10">
      <c r="A92" s="177"/>
      <c r="B92" s="177"/>
      <c r="C92" s="80" t="s">
        <v>548</v>
      </c>
      <c r="D92" s="80" t="s">
        <v>549</v>
      </c>
      <c r="E92" s="153" t="s">
        <v>570</v>
      </c>
      <c r="F92" s="80" t="s">
        <v>563</v>
      </c>
      <c r="G92" s="153" t="s">
        <v>571</v>
      </c>
      <c r="H92" s="80" t="s">
        <v>369</v>
      </c>
      <c r="I92" s="80" t="s">
        <v>572</v>
      </c>
      <c r="J92" s="153" t="s">
        <v>573</v>
      </c>
    </row>
    <row r="93" ht="42.75" customHeight="1" spans="1:10">
      <c r="A93" s="177"/>
      <c r="B93" s="177"/>
      <c r="C93" s="80" t="s">
        <v>556</v>
      </c>
      <c r="D93" s="80" t="s">
        <v>557</v>
      </c>
      <c r="E93" s="153" t="s">
        <v>574</v>
      </c>
      <c r="F93" s="80" t="s">
        <v>533</v>
      </c>
      <c r="G93" s="153" t="s">
        <v>559</v>
      </c>
      <c r="H93" s="80" t="s">
        <v>539</v>
      </c>
      <c r="I93" s="80" t="s">
        <v>535</v>
      </c>
      <c r="J93" s="153" t="s">
        <v>575</v>
      </c>
    </row>
    <row r="94" ht="42.75" customHeight="1" spans="1:10">
      <c r="A94" s="178"/>
      <c r="B94" s="178"/>
      <c r="C94" s="80" t="s">
        <v>556</v>
      </c>
      <c r="D94" s="80" t="s">
        <v>557</v>
      </c>
      <c r="E94" s="153" t="s">
        <v>576</v>
      </c>
      <c r="F94" s="80" t="s">
        <v>533</v>
      </c>
      <c r="G94" s="153" t="s">
        <v>559</v>
      </c>
      <c r="H94" s="80" t="s">
        <v>539</v>
      </c>
      <c r="I94" s="80" t="s">
        <v>535</v>
      </c>
      <c r="J94" s="153" t="s">
        <v>577</v>
      </c>
    </row>
    <row r="95" ht="42.75" customHeight="1" spans="1:10">
      <c r="A95" s="176" t="s">
        <v>109</v>
      </c>
      <c r="B95" s="176" t="s">
        <v>561</v>
      </c>
      <c r="C95" s="80" t="s">
        <v>530</v>
      </c>
      <c r="D95" s="80" t="s">
        <v>531</v>
      </c>
      <c r="E95" s="153" t="s">
        <v>562</v>
      </c>
      <c r="F95" s="80" t="s">
        <v>563</v>
      </c>
      <c r="G95" s="153" t="s">
        <v>38</v>
      </c>
      <c r="H95" s="80" t="s">
        <v>564</v>
      </c>
      <c r="I95" s="80" t="s">
        <v>535</v>
      </c>
      <c r="J95" s="153" t="s">
        <v>565</v>
      </c>
    </row>
    <row r="96" ht="42.75" customHeight="1" spans="1:10">
      <c r="A96" s="177"/>
      <c r="B96" s="177"/>
      <c r="C96" s="80" t="s">
        <v>530</v>
      </c>
      <c r="D96" s="80" t="s">
        <v>531</v>
      </c>
      <c r="E96" s="153" t="s">
        <v>566</v>
      </c>
      <c r="F96" s="80" t="s">
        <v>563</v>
      </c>
      <c r="G96" s="153" t="s">
        <v>367</v>
      </c>
      <c r="H96" s="80" t="s">
        <v>564</v>
      </c>
      <c r="I96" s="80" t="s">
        <v>535</v>
      </c>
      <c r="J96" s="153" t="s">
        <v>567</v>
      </c>
    </row>
    <row r="97" ht="42.75" customHeight="1" spans="1:10">
      <c r="A97" s="177"/>
      <c r="B97" s="177"/>
      <c r="C97" s="80" t="s">
        <v>530</v>
      </c>
      <c r="D97" s="80" t="s">
        <v>531</v>
      </c>
      <c r="E97" s="153" t="s">
        <v>568</v>
      </c>
      <c r="F97" s="80" t="s">
        <v>563</v>
      </c>
      <c r="G97" s="153" t="s">
        <v>38</v>
      </c>
      <c r="H97" s="80" t="s">
        <v>564</v>
      </c>
      <c r="I97" s="80" t="s">
        <v>535</v>
      </c>
      <c r="J97" s="153" t="s">
        <v>569</v>
      </c>
    </row>
    <row r="98" ht="42.75" customHeight="1" spans="1:10">
      <c r="A98" s="177"/>
      <c r="B98" s="177"/>
      <c r="C98" s="80" t="s">
        <v>548</v>
      </c>
      <c r="D98" s="80" t="s">
        <v>549</v>
      </c>
      <c r="E98" s="153" t="s">
        <v>570</v>
      </c>
      <c r="F98" s="80" t="s">
        <v>563</v>
      </c>
      <c r="G98" s="153" t="s">
        <v>571</v>
      </c>
      <c r="H98" s="80" t="s">
        <v>369</v>
      </c>
      <c r="I98" s="80" t="s">
        <v>572</v>
      </c>
      <c r="J98" s="153" t="s">
        <v>573</v>
      </c>
    </row>
    <row r="99" ht="42.75" customHeight="1" spans="1:10">
      <c r="A99" s="177"/>
      <c r="B99" s="177"/>
      <c r="C99" s="80" t="s">
        <v>556</v>
      </c>
      <c r="D99" s="80" t="s">
        <v>557</v>
      </c>
      <c r="E99" s="153" t="s">
        <v>574</v>
      </c>
      <c r="F99" s="80" t="s">
        <v>533</v>
      </c>
      <c r="G99" s="153" t="s">
        <v>559</v>
      </c>
      <c r="H99" s="80" t="s">
        <v>539</v>
      </c>
      <c r="I99" s="80" t="s">
        <v>535</v>
      </c>
      <c r="J99" s="153" t="s">
        <v>575</v>
      </c>
    </row>
    <row r="100" ht="42.75" customHeight="1" spans="1:10">
      <c r="A100" s="178"/>
      <c r="B100" s="178"/>
      <c r="C100" s="80" t="s">
        <v>556</v>
      </c>
      <c r="D100" s="80" t="s">
        <v>557</v>
      </c>
      <c r="E100" s="153" t="s">
        <v>576</v>
      </c>
      <c r="F100" s="80" t="s">
        <v>533</v>
      </c>
      <c r="G100" s="153" t="s">
        <v>559</v>
      </c>
      <c r="H100" s="80" t="s">
        <v>539</v>
      </c>
      <c r="I100" s="80" t="s">
        <v>535</v>
      </c>
      <c r="J100" s="153" t="s">
        <v>577</v>
      </c>
    </row>
    <row r="101" ht="42.75" customHeight="1" spans="1:10">
      <c r="A101" s="176" t="s">
        <v>609</v>
      </c>
      <c r="B101" s="176" t="s">
        <v>561</v>
      </c>
      <c r="C101" s="80" t="s">
        <v>530</v>
      </c>
      <c r="D101" s="80" t="s">
        <v>531</v>
      </c>
      <c r="E101" s="153" t="s">
        <v>579</v>
      </c>
      <c r="F101" s="80" t="s">
        <v>563</v>
      </c>
      <c r="G101" s="153" t="s">
        <v>367</v>
      </c>
      <c r="H101" s="80" t="s">
        <v>564</v>
      </c>
      <c r="I101" s="80" t="s">
        <v>535</v>
      </c>
      <c r="J101" s="153" t="s">
        <v>580</v>
      </c>
    </row>
    <row r="102" ht="42.75" customHeight="1" spans="1:10">
      <c r="A102" s="177"/>
      <c r="B102" s="177"/>
      <c r="C102" s="80" t="s">
        <v>530</v>
      </c>
      <c r="D102" s="80" t="s">
        <v>531</v>
      </c>
      <c r="E102" s="153" t="s">
        <v>581</v>
      </c>
      <c r="F102" s="80" t="s">
        <v>533</v>
      </c>
      <c r="G102" s="153" t="s">
        <v>38</v>
      </c>
      <c r="H102" s="80" t="s">
        <v>582</v>
      </c>
      <c r="I102" s="80" t="s">
        <v>535</v>
      </c>
      <c r="J102" s="153" t="s">
        <v>583</v>
      </c>
    </row>
    <row r="103" ht="42.75" customHeight="1" spans="1:10">
      <c r="A103" s="177"/>
      <c r="B103" s="177"/>
      <c r="C103" s="80" t="s">
        <v>530</v>
      </c>
      <c r="D103" s="80" t="s">
        <v>531</v>
      </c>
      <c r="E103" s="153" t="s">
        <v>584</v>
      </c>
      <c r="F103" s="80" t="s">
        <v>563</v>
      </c>
      <c r="G103" s="153" t="s">
        <v>38</v>
      </c>
      <c r="H103" s="80" t="s">
        <v>585</v>
      </c>
      <c r="I103" s="80" t="s">
        <v>535</v>
      </c>
      <c r="J103" s="153" t="s">
        <v>586</v>
      </c>
    </row>
    <row r="104" ht="42.75" customHeight="1" spans="1:10">
      <c r="A104" s="177"/>
      <c r="B104" s="177"/>
      <c r="C104" s="80" t="s">
        <v>548</v>
      </c>
      <c r="D104" s="80" t="s">
        <v>549</v>
      </c>
      <c r="E104" s="153" t="s">
        <v>570</v>
      </c>
      <c r="F104" s="80" t="s">
        <v>563</v>
      </c>
      <c r="G104" s="153" t="s">
        <v>571</v>
      </c>
      <c r="H104" s="80" t="s">
        <v>369</v>
      </c>
      <c r="I104" s="80" t="s">
        <v>572</v>
      </c>
      <c r="J104" s="153" t="s">
        <v>587</v>
      </c>
    </row>
    <row r="105" ht="42.75" customHeight="1" spans="1:10">
      <c r="A105" s="177"/>
      <c r="B105" s="177"/>
      <c r="C105" s="80" t="s">
        <v>548</v>
      </c>
      <c r="D105" s="80" t="s">
        <v>549</v>
      </c>
      <c r="E105" s="153" t="s">
        <v>588</v>
      </c>
      <c r="F105" s="80" t="s">
        <v>563</v>
      </c>
      <c r="G105" s="153" t="s">
        <v>589</v>
      </c>
      <c r="H105" s="80" t="s">
        <v>369</v>
      </c>
      <c r="I105" s="80" t="s">
        <v>572</v>
      </c>
      <c r="J105" s="153" t="s">
        <v>590</v>
      </c>
    </row>
    <row r="106" ht="42.75" customHeight="1" spans="1:10">
      <c r="A106" s="177"/>
      <c r="B106" s="177"/>
      <c r="C106" s="80" t="s">
        <v>556</v>
      </c>
      <c r="D106" s="80" t="s">
        <v>557</v>
      </c>
      <c r="E106" s="153" t="s">
        <v>576</v>
      </c>
      <c r="F106" s="80" t="s">
        <v>533</v>
      </c>
      <c r="G106" s="153" t="s">
        <v>559</v>
      </c>
      <c r="H106" s="80" t="s">
        <v>539</v>
      </c>
      <c r="I106" s="80" t="s">
        <v>535</v>
      </c>
      <c r="J106" s="153" t="s">
        <v>577</v>
      </c>
    </row>
    <row r="107" ht="42.75" customHeight="1" spans="1:10">
      <c r="A107" s="178"/>
      <c r="B107" s="178"/>
      <c r="C107" s="80" t="s">
        <v>556</v>
      </c>
      <c r="D107" s="80" t="s">
        <v>557</v>
      </c>
      <c r="E107" s="153" t="s">
        <v>574</v>
      </c>
      <c r="F107" s="80" t="s">
        <v>533</v>
      </c>
      <c r="G107" s="153" t="s">
        <v>559</v>
      </c>
      <c r="H107" s="80" t="s">
        <v>539</v>
      </c>
      <c r="I107" s="80" t="s">
        <v>535</v>
      </c>
      <c r="J107" s="153" t="s">
        <v>591</v>
      </c>
    </row>
    <row r="108" ht="42.75" customHeight="1" spans="1:10">
      <c r="A108" s="176" t="s">
        <v>596</v>
      </c>
      <c r="B108" s="176" t="s">
        <v>561</v>
      </c>
      <c r="C108" s="80" t="s">
        <v>530</v>
      </c>
      <c r="D108" s="80" t="s">
        <v>531</v>
      </c>
      <c r="E108" s="153" t="s">
        <v>579</v>
      </c>
      <c r="F108" s="80" t="s">
        <v>563</v>
      </c>
      <c r="G108" s="153" t="s">
        <v>367</v>
      </c>
      <c r="H108" s="80" t="s">
        <v>564</v>
      </c>
      <c r="I108" s="80" t="s">
        <v>535</v>
      </c>
      <c r="J108" s="153" t="s">
        <v>580</v>
      </c>
    </row>
    <row r="109" ht="42.75" customHeight="1" spans="1:10">
      <c r="A109" s="177"/>
      <c r="B109" s="177"/>
      <c r="C109" s="80" t="s">
        <v>530</v>
      </c>
      <c r="D109" s="80" t="s">
        <v>531</v>
      </c>
      <c r="E109" s="153" t="s">
        <v>581</v>
      </c>
      <c r="F109" s="80" t="s">
        <v>533</v>
      </c>
      <c r="G109" s="153" t="s">
        <v>38</v>
      </c>
      <c r="H109" s="80" t="s">
        <v>582</v>
      </c>
      <c r="I109" s="80" t="s">
        <v>535</v>
      </c>
      <c r="J109" s="153" t="s">
        <v>583</v>
      </c>
    </row>
    <row r="110" ht="42.75" customHeight="1" spans="1:10">
      <c r="A110" s="177"/>
      <c r="B110" s="177"/>
      <c r="C110" s="80" t="s">
        <v>530</v>
      </c>
      <c r="D110" s="80" t="s">
        <v>531</v>
      </c>
      <c r="E110" s="153" t="s">
        <v>584</v>
      </c>
      <c r="F110" s="80" t="s">
        <v>563</v>
      </c>
      <c r="G110" s="153" t="s">
        <v>38</v>
      </c>
      <c r="H110" s="80" t="s">
        <v>585</v>
      </c>
      <c r="I110" s="80" t="s">
        <v>535</v>
      </c>
      <c r="J110" s="153" t="s">
        <v>586</v>
      </c>
    </row>
    <row r="111" ht="42.75" customHeight="1" spans="1:10">
      <c r="A111" s="177"/>
      <c r="B111" s="177"/>
      <c r="C111" s="80" t="s">
        <v>548</v>
      </c>
      <c r="D111" s="80" t="s">
        <v>549</v>
      </c>
      <c r="E111" s="153" t="s">
        <v>570</v>
      </c>
      <c r="F111" s="80" t="s">
        <v>563</v>
      </c>
      <c r="G111" s="153" t="s">
        <v>571</v>
      </c>
      <c r="H111" s="80" t="s">
        <v>369</v>
      </c>
      <c r="I111" s="80" t="s">
        <v>572</v>
      </c>
      <c r="J111" s="153" t="s">
        <v>587</v>
      </c>
    </row>
    <row r="112" ht="42.75" customHeight="1" spans="1:10">
      <c r="A112" s="177"/>
      <c r="B112" s="177"/>
      <c r="C112" s="80" t="s">
        <v>548</v>
      </c>
      <c r="D112" s="80" t="s">
        <v>549</v>
      </c>
      <c r="E112" s="153" t="s">
        <v>588</v>
      </c>
      <c r="F112" s="80" t="s">
        <v>563</v>
      </c>
      <c r="G112" s="153" t="s">
        <v>589</v>
      </c>
      <c r="H112" s="80" t="s">
        <v>369</v>
      </c>
      <c r="I112" s="80" t="s">
        <v>572</v>
      </c>
      <c r="J112" s="153" t="s">
        <v>590</v>
      </c>
    </row>
    <row r="113" ht="42.75" customHeight="1" spans="1:10">
      <c r="A113" s="177"/>
      <c r="B113" s="177"/>
      <c r="C113" s="80" t="s">
        <v>556</v>
      </c>
      <c r="D113" s="80" t="s">
        <v>557</v>
      </c>
      <c r="E113" s="153" t="s">
        <v>576</v>
      </c>
      <c r="F113" s="80" t="s">
        <v>533</v>
      </c>
      <c r="G113" s="153" t="s">
        <v>559</v>
      </c>
      <c r="H113" s="80" t="s">
        <v>539</v>
      </c>
      <c r="I113" s="80" t="s">
        <v>535</v>
      </c>
      <c r="J113" s="153" t="s">
        <v>577</v>
      </c>
    </row>
    <row r="114" ht="42.75" customHeight="1" spans="1:10">
      <c r="A114" s="178"/>
      <c r="B114" s="178"/>
      <c r="C114" s="80" t="s">
        <v>556</v>
      </c>
      <c r="D114" s="80" t="s">
        <v>557</v>
      </c>
      <c r="E114" s="153" t="s">
        <v>574</v>
      </c>
      <c r="F114" s="80" t="s">
        <v>533</v>
      </c>
      <c r="G114" s="153" t="s">
        <v>559</v>
      </c>
      <c r="H114" s="80" t="s">
        <v>539</v>
      </c>
      <c r="I114" s="80" t="s">
        <v>535</v>
      </c>
      <c r="J114" s="153" t="s">
        <v>591</v>
      </c>
    </row>
    <row r="115" ht="42.75" customHeight="1" spans="1:10">
      <c r="A115" s="176" t="s">
        <v>595</v>
      </c>
      <c r="B115" s="176" t="s">
        <v>561</v>
      </c>
      <c r="C115" s="80" t="s">
        <v>530</v>
      </c>
      <c r="D115" s="80" t="s">
        <v>531</v>
      </c>
      <c r="E115" s="153" t="s">
        <v>562</v>
      </c>
      <c r="F115" s="80" t="s">
        <v>563</v>
      </c>
      <c r="G115" s="153" t="s">
        <v>38</v>
      </c>
      <c r="H115" s="80" t="s">
        <v>564</v>
      </c>
      <c r="I115" s="80" t="s">
        <v>535</v>
      </c>
      <c r="J115" s="153" t="s">
        <v>565</v>
      </c>
    </row>
    <row r="116" ht="42.75" customHeight="1" spans="1:10">
      <c r="A116" s="177"/>
      <c r="B116" s="177"/>
      <c r="C116" s="80" t="s">
        <v>530</v>
      </c>
      <c r="D116" s="80" t="s">
        <v>531</v>
      </c>
      <c r="E116" s="153" t="s">
        <v>566</v>
      </c>
      <c r="F116" s="80" t="s">
        <v>563</v>
      </c>
      <c r="G116" s="153" t="s">
        <v>367</v>
      </c>
      <c r="H116" s="80" t="s">
        <v>564</v>
      </c>
      <c r="I116" s="80" t="s">
        <v>535</v>
      </c>
      <c r="J116" s="153" t="s">
        <v>567</v>
      </c>
    </row>
    <row r="117" ht="42.75" customHeight="1" spans="1:10">
      <c r="A117" s="177"/>
      <c r="B117" s="177"/>
      <c r="C117" s="80" t="s">
        <v>530</v>
      </c>
      <c r="D117" s="80" t="s">
        <v>531</v>
      </c>
      <c r="E117" s="153" t="s">
        <v>568</v>
      </c>
      <c r="F117" s="80" t="s">
        <v>563</v>
      </c>
      <c r="G117" s="153" t="s">
        <v>38</v>
      </c>
      <c r="H117" s="80" t="s">
        <v>564</v>
      </c>
      <c r="I117" s="80" t="s">
        <v>535</v>
      </c>
      <c r="J117" s="153" t="s">
        <v>569</v>
      </c>
    </row>
    <row r="118" ht="42.75" customHeight="1" spans="1:10">
      <c r="A118" s="177"/>
      <c r="B118" s="177"/>
      <c r="C118" s="80" t="s">
        <v>548</v>
      </c>
      <c r="D118" s="80" t="s">
        <v>549</v>
      </c>
      <c r="E118" s="153" t="s">
        <v>570</v>
      </c>
      <c r="F118" s="80" t="s">
        <v>563</v>
      </c>
      <c r="G118" s="153" t="s">
        <v>571</v>
      </c>
      <c r="H118" s="80" t="s">
        <v>369</v>
      </c>
      <c r="I118" s="80" t="s">
        <v>572</v>
      </c>
      <c r="J118" s="153" t="s">
        <v>573</v>
      </c>
    </row>
    <row r="119" ht="42.75" customHeight="1" spans="1:10">
      <c r="A119" s="177"/>
      <c r="B119" s="177"/>
      <c r="C119" s="80" t="s">
        <v>556</v>
      </c>
      <c r="D119" s="80" t="s">
        <v>557</v>
      </c>
      <c r="E119" s="153" t="s">
        <v>574</v>
      </c>
      <c r="F119" s="80" t="s">
        <v>533</v>
      </c>
      <c r="G119" s="153" t="s">
        <v>559</v>
      </c>
      <c r="H119" s="80" t="s">
        <v>539</v>
      </c>
      <c r="I119" s="80" t="s">
        <v>535</v>
      </c>
      <c r="J119" s="153" t="s">
        <v>575</v>
      </c>
    </row>
    <row r="120" ht="42.75" customHeight="1" spans="1:10">
      <c r="A120" s="178"/>
      <c r="B120" s="178"/>
      <c r="C120" s="80" t="s">
        <v>556</v>
      </c>
      <c r="D120" s="80" t="s">
        <v>557</v>
      </c>
      <c r="E120" s="153" t="s">
        <v>576</v>
      </c>
      <c r="F120" s="80" t="s">
        <v>533</v>
      </c>
      <c r="G120" s="153" t="s">
        <v>559</v>
      </c>
      <c r="H120" s="80" t="s">
        <v>539</v>
      </c>
      <c r="I120" s="80" t="s">
        <v>535</v>
      </c>
      <c r="J120" s="153" t="s">
        <v>577</v>
      </c>
    </row>
    <row r="121" ht="42.75" customHeight="1" spans="1:10">
      <c r="A121" s="176" t="s">
        <v>593</v>
      </c>
      <c r="B121" s="176" t="s">
        <v>561</v>
      </c>
      <c r="C121" s="80" t="s">
        <v>530</v>
      </c>
      <c r="D121" s="80" t="s">
        <v>531</v>
      </c>
      <c r="E121" s="153" t="s">
        <v>579</v>
      </c>
      <c r="F121" s="80" t="s">
        <v>563</v>
      </c>
      <c r="G121" s="153" t="s">
        <v>367</v>
      </c>
      <c r="H121" s="80" t="s">
        <v>564</v>
      </c>
      <c r="I121" s="80" t="s">
        <v>535</v>
      </c>
      <c r="J121" s="153" t="s">
        <v>580</v>
      </c>
    </row>
    <row r="122" ht="42.75" customHeight="1" spans="1:10">
      <c r="A122" s="177"/>
      <c r="B122" s="177"/>
      <c r="C122" s="80" t="s">
        <v>530</v>
      </c>
      <c r="D122" s="80" t="s">
        <v>531</v>
      </c>
      <c r="E122" s="153" t="s">
        <v>581</v>
      </c>
      <c r="F122" s="80" t="s">
        <v>533</v>
      </c>
      <c r="G122" s="153" t="s">
        <v>38</v>
      </c>
      <c r="H122" s="80" t="s">
        <v>582</v>
      </c>
      <c r="I122" s="80" t="s">
        <v>535</v>
      </c>
      <c r="J122" s="153" t="s">
        <v>583</v>
      </c>
    </row>
    <row r="123" ht="42.75" customHeight="1" spans="1:10">
      <c r="A123" s="177"/>
      <c r="B123" s="177"/>
      <c r="C123" s="80" t="s">
        <v>530</v>
      </c>
      <c r="D123" s="80" t="s">
        <v>531</v>
      </c>
      <c r="E123" s="153" t="s">
        <v>584</v>
      </c>
      <c r="F123" s="80" t="s">
        <v>563</v>
      </c>
      <c r="G123" s="153" t="s">
        <v>38</v>
      </c>
      <c r="H123" s="80" t="s">
        <v>585</v>
      </c>
      <c r="I123" s="80" t="s">
        <v>535</v>
      </c>
      <c r="J123" s="153" t="s">
        <v>586</v>
      </c>
    </row>
    <row r="124" ht="42.75" customHeight="1" spans="1:10">
      <c r="A124" s="177"/>
      <c r="B124" s="177"/>
      <c r="C124" s="80" t="s">
        <v>548</v>
      </c>
      <c r="D124" s="80" t="s">
        <v>549</v>
      </c>
      <c r="E124" s="153" t="s">
        <v>570</v>
      </c>
      <c r="F124" s="80" t="s">
        <v>563</v>
      </c>
      <c r="G124" s="153" t="s">
        <v>571</v>
      </c>
      <c r="H124" s="80" t="s">
        <v>369</v>
      </c>
      <c r="I124" s="80" t="s">
        <v>572</v>
      </c>
      <c r="J124" s="153" t="s">
        <v>587</v>
      </c>
    </row>
    <row r="125" ht="42.75" customHeight="1" spans="1:10">
      <c r="A125" s="177"/>
      <c r="B125" s="177"/>
      <c r="C125" s="80" t="s">
        <v>548</v>
      </c>
      <c r="D125" s="80" t="s">
        <v>549</v>
      </c>
      <c r="E125" s="153" t="s">
        <v>588</v>
      </c>
      <c r="F125" s="80" t="s">
        <v>563</v>
      </c>
      <c r="G125" s="153" t="s">
        <v>589</v>
      </c>
      <c r="H125" s="80" t="s">
        <v>369</v>
      </c>
      <c r="I125" s="80" t="s">
        <v>572</v>
      </c>
      <c r="J125" s="153" t="s">
        <v>590</v>
      </c>
    </row>
    <row r="126" ht="42.75" customHeight="1" spans="1:10">
      <c r="A126" s="177"/>
      <c r="B126" s="177"/>
      <c r="C126" s="80" t="s">
        <v>556</v>
      </c>
      <c r="D126" s="80" t="s">
        <v>557</v>
      </c>
      <c r="E126" s="153" t="s">
        <v>576</v>
      </c>
      <c r="F126" s="80" t="s">
        <v>533</v>
      </c>
      <c r="G126" s="153" t="s">
        <v>559</v>
      </c>
      <c r="H126" s="80" t="s">
        <v>539</v>
      </c>
      <c r="I126" s="80" t="s">
        <v>535</v>
      </c>
      <c r="J126" s="153" t="s">
        <v>577</v>
      </c>
    </row>
    <row r="127" ht="42.75" customHeight="1" spans="1:10">
      <c r="A127" s="178"/>
      <c r="B127" s="178"/>
      <c r="C127" s="80" t="s">
        <v>556</v>
      </c>
      <c r="D127" s="80" t="s">
        <v>557</v>
      </c>
      <c r="E127" s="153" t="s">
        <v>574</v>
      </c>
      <c r="F127" s="80" t="s">
        <v>533</v>
      </c>
      <c r="G127" s="153" t="s">
        <v>559</v>
      </c>
      <c r="H127" s="80" t="s">
        <v>539</v>
      </c>
      <c r="I127" s="80" t="s">
        <v>535</v>
      </c>
      <c r="J127" s="153" t="s">
        <v>591</v>
      </c>
    </row>
    <row r="128" ht="42" customHeight="1" spans="1:10">
      <c r="A128" s="153" t="s">
        <v>613</v>
      </c>
      <c r="B128" s="179"/>
      <c r="C128" s="179"/>
      <c r="D128" s="179"/>
      <c r="E128" s="179"/>
      <c r="F128" s="180"/>
      <c r="G128" s="179"/>
      <c r="H128" s="180"/>
      <c r="I128" s="180"/>
      <c r="J128" s="179"/>
    </row>
    <row r="129" ht="42.75" customHeight="1" spans="1:10">
      <c r="A129" s="176" t="s">
        <v>612</v>
      </c>
      <c r="B129" s="176" t="s">
        <v>561</v>
      </c>
      <c r="C129" s="80" t="s">
        <v>530</v>
      </c>
      <c r="D129" s="80" t="s">
        <v>531</v>
      </c>
      <c r="E129" s="153" t="s">
        <v>562</v>
      </c>
      <c r="F129" s="80" t="s">
        <v>563</v>
      </c>
      <c r="G129" s="153" t="s">
        <v>38</v>
      </c>
      <c r="H129" s="80" t="s">
        <v>564</v>
      </c>
      <c r="I129" s="80" t="s">
        <v>535</v>
      </c>
      <c r="J129" s="153" t="s">
        <v>565</v>
      </c>
    </row>
    <row r="130" ht="42.75" customHeight="1" spans="1:10">
      <c r="A130" s="177"/>
      <c r="B130" s="177"/>
      <c r="C130" s="80" t="s">
        <v>530</v>
      </c>
      <c r="D130" s="80" t="s">
        <v>531</v>
      </c>
      <c r="E130" s="153" t="s">
        <v>566</v>
      </c>
      <c r="F130" s="80" t="s">
        <v>563</v>
      </c>
      <c r="G130" s="153" t="s">
        <v>444</v>
      </c>
      <c r="H130" s="80" t="s">
        <v>564</v>
      </c>
      <c r="I130" s="80" t="s">
        <v>535</v>
      </c>
      <c r="J130" s="153" t="s">
        <v>567</v>
      </c>
    </row>
    <row r="131" ht="42.75" customHeight="1" spans="1:10">
      <c r="A131" s="177"/>
      <c r="B131" s="177"/>
      <c r="C131" s="80" t="s">
        <v>530</v>
      </c>
      <c r="D131" s="80" t="s">
        <v>531</v>
      </c>
      <c r="E131" s="153" t="s">
        <v>568</v>
      </c>
      <c r="F131" s="80" t="s">
        <v>563</v>
      </c>
      <c r="G131" s="153" t="s">
        <v>38</v>
      </c>
      <c r="H131" s="80" t="s">
        <v>564</v>
      </c>
      <c r="I131" s="80" t="s">
        <v>535</v>
      </c>
      <c r="J131" s="153" t="s">
        <v>569</v>
      </c>
    </row>
    <row r="132" ht="42.75" customHeight="1" spans="1:10">
      <c r="A132" s="177"/>
      <c r="B132" s="177"/>
      <c r="C132" s="80" t="s">
        <v>548</v>
      </c>
      <c r="D132" s="80" t="s">
        <v>549</v>
      </c>
      <c r="E132" s="153" t="s">
        <v>570</v>
      </c>
      <c r="F132" s="80" t="s">
        <v>563</v>
      </c>
      <c r="G132" s="153" t="s">
        <v>571</v>
      </c>
      <c r="H132" s="80" t="s">
        <v>369</v>
      </c>
      <c r="I132" s="80" t="s">
        <v>572</v>
      </c>
      <c r="J132" s="153" t="s">
        <v>573</v>
      </c>
    </row>
    <row r="133" ht="42.75" customHeight="1" spans="1:10">
      <c r="A133" s="177"/>
      <c r="B133" s="177"/>
      <c r="C133" s="80" t="s">
        <v>556</v>
      </c>
      <c r="D133" s="80" t="s">
        <v>557</v>
      </c>
      <c r="E133" s="153" t="s">
        <v>574</v>
      </c>
      <c r="F133" s="80" t="s">
        <v>533</v>
      </c>
      <c r="G133" s="153" t="s">
        <v>559</v>
      </c>
      <c r="H133" s="80" t="s">
        <v>539</v>
      </c>
      <c r="I133" s="80" t="s">
        <v>535</v>
      </c>
      <c r="J133" s="153" t="s">
        <v>575</v>
      </c>
    </row>
    <row r="134" ht="42.75" customHeight="1" spans="1:10">
      <c r="A134" s="178"/>
      <c r="B134" s="178"/>
      <c r="C134" s="80" t="s">
        <v>556</v>
      </c>
      <c r="D134" s="80" t="s">
        <v>557</v>
      </c>
      <c r="E134" s="153" t="s">
        <v>576</v>
      </c>
      <c r="F134" s="80" t="s">
        <v>533</v>
      </c>
      <c r="G134" s="153" t="s">
        <v>559</v>
      </c>
      <c r="H134" s="80" t="s">
        <v>539</v>
      </c>
      <c r="I134" s="80" t="s">
        <v>535</v>
      </c>
      <c r="J134" s="153" t="s">
        <v>577</v>
      </c>
    </row>
    <row r="135" ht="42.75" customHeight="1" spans="1:10">
      <c r="A135" s="176" t="s">
        <v>595</v>
      </c>
      <c r="B135" s="176" t="s">
        <v>561</v>
      </c>
      <c r="C135" s="80" t="s">
        <v>530</v>
      </c>
      <c r="D135" s="80" t="s">
        <v>531</v>
      </c>
      <c r="E135" s="153" t="s">
        <v>562</v>
      </c>
      <c r="F135" s="80" t="s">
        <v>563</v>
      </c>
      <c r="G135" s="153" t="s">
        <v>38</v>
      </c>
      <c r="H135" s="80" t="s">
        <v>564</v>
      </c>
      <c r="I135" s="80" t="s">
        <v>535</v>
      </c>
      <c r="J135" s="153" t="s">
        <v>565</v>
      </c>
    </row>
    <row r="136" ht="42.75" customHeight="1" spans="1:10">
      <c r="A136" s="177"/>
      <c r="B136" s="177"/>
      <c r="C136" s="80" t="s">
        <v>530</v>
      </c>
      <c r="D136" s="80" t="s">
        <v>531</v>
      </c>
      <c r="E136" s="153" t="s">
        <v>566</v>
      </c>
      <c r="F136" s="80" t="s">
        <v>563</v>
      </c>
      <c r="G136" s="153" t="s">
        <v>444</v>
      </c>
      <c r="H136" s="80" t="s">
        <v>564</v>
      </c>
      <c r="I136" s="80" t="s">
        <v>535</v>
      </c>
      <c r="J136" s="153" t="s">
        <v>567</v>
      </c>
    </row>
    <row r="137" ht="42.75" customHeight="1" spans="1:10">
      <c r="A137" s="177"/>
      <c r="B137" s="177"/>
      <c r="C137" s="80" t="s">
        <v>530</v>
      </c>
      <c r="D137" s="80" t="s">
        <v>531</v>
      </c>
      <c r="E137" s="153" t="s">
        <v>568</v>
      </c>
      <c r="F137" s="80" t="s">
        <v>563</v>
      </c>
      <c r="G137" s="153" t="s">
        <v>38</v>
      </c>
      <c r="H137" s="80" t="s">
        <v>564</v>
      </c>
      <c r="I137" s="80" t="s">
        <v>535</v>
      </c>
      <c r="J137" s="153" t="s">
        <v>569</v>
      </c>
    </row>
    <row r="138" ht="42.75" customHeight="1" spans="1:10">
      <c r="A138" s="177"/>
      <c r="B138" s="177"/>
      <c r="C138" s="80" t="s">
        <v>548</v>
      </c>
      <c r="D138" s="80" t="s">
        <v>549</v>
      </c>
      <c r="E138" s="153" t="s">
        <v>570</v>
      </c>
      <c r="F138" s="80" t="s">
        <v>563</v>
      </c>
      <c r="G138" s="153" t="s">
        <v>571</v>
      </c>
      <c r="H138" s="80" t="s">
        <v>369</v>
      </c>
      <c r="I138" s="80" t="s">
        <v>572</v>
      </c>
      <c r="J138" s="153" t="s">
        <v>573</v>
      </c>
    </row>
    <row r="139" ht="42.75" customHeight="1" spans="1:10">
      <c r="A139" s="177"/>
      <c r="B139" s="177"/>
      <c r="C139" s="80" t="s">
        <v>556</v>
      </c>
      <c r="D139" s="80" t="s">
        <v>557</v>
      </c>
      <c r="E139" s="153" t="s">
        <v>574</v>
      </c>
      <c r="F139" s="80" t="s">
        <v>533</v>
      </c>
      <c r="G139" s="153" t="s">
        <v>559</v>
      </c>
      <c r="H139" s="80" t="s">
        <v>539</v>
      </c>
      <c r="I139" s="80" t="s">
        <v>535</v>
      </c>
      <c r="J139" s="153" t="s">
        <v>575</v>
      </c>
    </row>
    <row r="140" ht="42.75" customHeight="1" spans="1:10">
      <c r="A140" s="178"/>
      <c r="B140" s="178"/>
      <c r="C140" s="80" t="s">
        <v>556</v>
      </c>
      <c r="D140" s="80" t="s">
        <v>557</v>
      </c>
      <c r="E140" s="153" t="s">
        <v>576</v>
      </c>
      <c r="F140" s="80" t="s">
        <v>533</v>
      </c>
      <c r="G140" s="153" t="s">
        <v>559</v>
      </c>
      <c r="H140" s="80" t="s">
        <v>539</v>
      </c>
      <c r="I140" s="80" t="s">
        <v>535</v>
      </c>
      <c r="J140" s="153" t="s">
        <v>577</v>
      </c>
    </row>
    <row r="141" ht="42.75" customHeight="1" spans="1:10">
      <c r="A141" s="176" t="s">
        <v>109</v>
      </c>
      <c r="B141" s="176" t="s">
        <v>561</v>
      </c>
      <c r="C141" s="80" t="s">
        <v>530</v>
      </c>
      <c r="D141" s="80" t="s">
        <v>531</v>
      </c>
      <c r="E141" s="153" t="s">
        <v>562</v>
      </c>
      <c r="F141" s="80" t="s">
        <v>563</v>
      </c>
      <c r="G141" s="153" t="s">
        <v>38</v>
      </c>
      <c r="H141" s="80" t="s">
        <v>564</v>
      </c>
      <c r="I141" s="80" t="s">
        <v>535</v>
      </c>
      <c r="J141" s="153" t="s">
        <v>565</v>
      </c>
    </row>
    <row r="142" ht="42.75" customHeight="1" spans="1:10">
      <c r="A142" s="177"/>
      <c r="B142" s="177"/>
      <c r="C142" s="80" t="s">
        <v>530</v>
      </c>
      <c r="D142" s="80" t="s">
        <v>531</v>
      </c>
      <c r="E142" s="153" t="s">
        <v>566</v>
      </c>
      <c r="F142" s="80" t="s">
        <v>563</v>
      </c>
      <c r="G142" s="153" t="s">
        <v>444</v>
      </c>
      <c r="H142" s="80" t="s">
        <v>564</v>
      </c>
      <c r="I142" s="80" t="s">
        <v>535</v>
      </c>
      <c r="J142" s="153" t="s">
        <v>567</v>
      </c>
    </row>
    <row r="143" ht="42.75" customHeight="1" spans="1:10">
      <c r="A143" s="177"/>
      <c r="B143" s="177"/>
      <c r="C143" s="80" t="s">
        <v>530</v>
      </c>
      <c r="D143" s="80" t="s">
        <v>531</v>
      </c>
      <c r="E143" s="153" t="s">
        <v>568</v>
      </c>
      <c r="F143" s="80" t="s">
        <v>563</v>
      </c>
      <c r="G143" s="153" t="s">
        <v>38</v>
      </c>
      <c r="H143" s="80" t="s">
        <v>564</v>
      </c>
      <c r="I143" s="80" t="s">
        <v>535</v>
      </c>
      <c r="J143" s="153" t="s">
        <v>569</v>
      </c>
    </row>
    <row r="144" ht="42.75" customHeight="1" spans="1:10">
      <c r="A144" s="177"/>
      <c r="B144" s="177"/>
      <c r="C144" s="80" t="s">
        <v>548</v>
      </c>
      <c r="D144" s="80" t="s">
        <v>549</v>
      </c>
      <c r="E144" s="153" t="s">
        <v>570</v>
      </c>
      <c r="F144" s="80" t="s">
        <v>563</v>
      </c>
      <c r="G144" s="153" t="s">
        <v>571</v>
      </c>
      <c r="H144" s="80" t="s">
        <v>369</v>
      </c>
      <c r="I144" s="80" t="s">
        <v>572</v>
      </c>
      <c r="J144" s="153" t="s">
        <v>573</v>
      </c>
    </row>
    <row r="145" ht="42.75" customHeight="1" spans="1:10">
      <c r="A145" s="177"/>
      <c r="B145" s="177"/>
      <c r="C145" s="80" t="s">
        <v>556</v>
      </c>
      <c r="D145" s="80" t="s">
        <v>557</v>
      </c>
      <c r="E145" s="153" t="s">
        <v>574</v>
      </c>
      <c r="F145" s="80" t="s">
        <v>533</v>
      </c>
      <c r="G145" s="153" t="s">
        <v>559</v>
      </c>
      <c r="H145" s="80" t="s">
        <v>539</v>
      </c>
      <c r="I145" s="80" t="s">
        <v>535</v>
      </c>
      <c r="J145" s="153" t="s">
        <v>575</v>
      </c>
    </row>
    <row r="146" ht="42.75" customHeight="1" spans="1:10">
      <c r="A146" s="178"/>
      <c r="B146" s="178"/>
      <c r="C146" s="80" t="s">
        <v>556</v>
      </c>
      <c r="D146" s="80" t="s">
        <v>557</v>
      </c>
      <c r="E146" s="153" t="s">
        <v>576</v>
      </c>
      <c r="F146" s="80" t="s">
        <v>533</v>
      </c>
      <c r="G146" s="153" t="s">
        <v>559</v>
      </c>
      <c r="H146" s="80" t="s">
        <v>539</v>
      </c>
      <c r="I146" s="80" t="s">
        <v>535</v>
      </c>
      <c r="J146" s="153" t="s">
        <v>577</v>
      </c>
    </row>
    <row r="147" ht="42.75" customHeight="1" spans="1:10">
      <c r="A147" s="176" t="s">
        <v>593</v>
      </c>
      <c r="B147" s="176" t="s">
        <v>561</v>
      </c>
      <c r="C147" s="80" t="s">
        <v>530</v>
      </c>
      <c r="D147" s="80" t="s">
        <v>531</v>
      </c>
      <c r="E147" s="153" t="s">
        <v>579</v>
      </c>
      <c r="F147" s="80" t="s">
        <v>563</v>
      </c>
      <c r="G147" s="153" t="s">
        <v>444</v>
      </c>
      <c r="H147" s="80" t="s">
        <v>564</v>
      </c>
      <c r="I147" s="80" t="s">
        <v>535</v>
      </c>
      <c r="J147" s="153" t="s">
        <v>580</v>
      </c>
    </row>
    <row r="148" ht="42.75" customHeight="1" spans="1:10">
      <c r="A148" s="177"/>
      <c r="B148" s="177"/>
      <c r="C148" s="80" t="s">
        <v>530</v>
      </c>
      <c r="D148" s="80" t="s">
        <v>531</v>
      </c>
      <c r="E148" s="153" t="s">
        <v>581</v>
      </c>
      <c r="F148" s="80" t="s">
        <v>533</v>
      </c>
      <c r="G148" s="153" t="s">
        <v>38</v>
      </c>
      <c r="H148" s="80" t="s">
        <v>582</v>
      </c>
      <c r="I148" s="80" t="s">
        <v>535</v>
      </c>
      <c r="J148" s="153" t="s">
        <v>583</v>
      </c>
    </row>
    <row r="149" ht="42.75" customHeight="1" spans="1:10">
      <c r="A149" s="177"/>
      <c r="B149" s="177"/>
      <c r="C149" s="80" t="s">
        <v>530</v>
      </c>
      <c r="D149" s="80" t="s">
        <v>531</v>
      </c>
      <c r="E149" s="153" t="s">
        <v>584</v>
      </c>
      <c r="F149" s="80" t="s">
        <v>563</v>
      </c>
      <c r="G149" s="153" t="s">
        <v>38</v>
      </c>
      <c r="H149" s="80" t="s">
        <v>585</v>
      </c>
      <c r="I149" s="80" t="s">
        <v>535</v>
      </c>
      <c r="J149" s="153" t="s">
        <v>586</v>
      </c>
    </row>
    <row r="150" ht="42.75" customHeight="1" spans="1:10">
      <c r="A150" s="177"/>
      <c r="B150" s="177"/>
      <c r="C150" s="80" t="s">
        <v>548</v>
      </c>
      <c r="D150" s="80" t="s">
        <v>549</v>
      </c>
      <c r="E150" s="153" t="s">
        <v>570</v>
      </c>
      <c r="F150" s="80" t="s">
        <v>563</v>
      </c>
      <c r="G150" s="153" t="s">
        <v>571</v>
      </c>
      <c r="H150" s="80" t="s">
        <v>369</v>
      </c>
      <c r="I150" s="80" t="s">
        <v>572</v>
      </c>
      <c r="J150" s="153" t="s">
        <v>587</v>
      </c>
    </row>
    <row r="151" ht="42.75" customHeight="1" spans="1:10">
      <c r="A151" s="177"/>
      <c r="B151" s="177"/>
      <c r="C151" s="80" t="s">
        <v>548</v>
      </c>
      <c r="D151" s="80" t="s">
        <v>549</v>
      </c>
      <c r="E151" s="153" t="s">
        <v>588</v>
      </c>
      <c r="F151" s="80" t="s">
        <v>563</v>
      </c>
      <c r="G151" s="153" t="s">
        <v>589</v>
      </c>
      <c r="H151" s="80" t="s">
        <v>369</v>
      </c>
      <c r="I151" s="80" t="s">
        <v>572</v>
      </c>
      <c r="J151" s="153" t="s">
        <v>590</v>
      </c>
    </row>
    <row r="152" ht="42.75" customHeight="1" spans="1:10">
      <c r="A152" s="177"/>
      <c r="B152" s="177"/>
      <c r="C152" s="80" t="s">
        <v>556</v>
      </c>
      <c r="D152" s="80" t="s">
        <v>557</v>
      </c>
      <c r="E152" s="153" t="s">
        <v>576</v>
      </c>
      <c r="F152" s="80" t="s">
        <v>533</v>
      </c>
      <c r="G152" s="153" t="s">
        <v>559</v>
      </c>
      <c r="H152" s="80" t="s">
        <v>539</v>
      </c>
      <c r="I152" s="80" t="s">
        <v>535</v>
      </c>
      <c r="J152" s="153" t="s">
        <v>577</v>
      </c>
    </row>
    <row r="153" ht="42.75" customHeight="1" spans="1:10">
      <c r="A153" s="178"/>
      <c r="B153" s="178"/>
      <c r="C153" s="80" t="s">
        <v>556</v>
      </c>
      <c r="D153" s="80" t="s">
        <v>557</v>
      </c>
      <c r="E153" s="153" t="s">
        <v>574</v>
      </c>
      <c r="F153" s="80" t="s">
        <v>533</v>
      </c>
      <c r="G153" s="153" t="s">
        <v>559</v>
      </c>
      <c r="H153" s="80" t="s">
        <v>539</v>
      </c>
      <c r="I153" s="80" t="s">
        <v>535</v>
      </c>
      <c r="J153" s="153" t="s">
        <v>591</v>
      </c>
    </row>
    <row r="154" ht="42.75" customHeight="1" spans="1:10">
      <c r="A154" s="176" t="s">
        <v>592</v>
      </c>
      <c r="B154" s="176" t="s">
        <v>561</v>
      </c>
      <c r="C154" s="80" t="s">
        <v>530</v>
      </c>
      <c r="D154" s="80" t="s">
        <v>531</v>
      </c>
      <c r="E154" s="153" t="s">
        <v>562</v>
      </c>
      <c r="F154" s="80" t="s">
        <v>563</v>
      </c>
      <c r="G154" s="153" t="s">
        <v>38</v>
      </c>
      <c r="H154" s="80" t="s">
        <v>564</v>
      </c>
      <c r="I154" s="80" t="s">
        <v>535</v>
      </c>
      <c r="J154" s="153" t="s">
        <v>565</v>
      </c>
    </row>
    <row r="155" ht="42.75" customHeight="1" spans="1:10">
      <c r="A155" s="177"/>
      <c r="B155" s="177"/>
      <c r="C155" s="80" t="s">
        <v>530</v>
      </c>
      <c r="D155" s="80" t="s">
        <v>531</v>
      </c>
      <c r="E155" s="153" t="s">
        <v>566</v>
      </c>
      <c r="F155" s="80" t="s">
        <v>563</v>
      </c>
      <c r="G155" s="153" t="s">
        <v>444</v>
      </c>
      <c r="H155" s="80" t="s">
        <v>564</v>
      </c>
      <c r="I155" s="80" t="s">
        <v>535</v>
      </c>
      <c r="J155" s="153" t="s">
        <v>567</v>
      </c>
    </row>
    <row r="156" ht="42.75" customHeight="1" spans="1:10">
      <c r="A156" s="177"/>
      <c r="B156" s="177"/>
      <c r="C156" s="80" t="s">
        <v>530</v>
      </c>
      <c r="D156" s="80" t="s">
        <v>531</v>
      </c>
      <c r="E156" s="153" t="s">
        <v>568</v>
      </c>
      <c r="F156" s="80" t="s">
        <v>563</v>
      </c>
      <c r="G156" s="153" t="s">
        <v>38</v>
      </c>
      <c r="H156" s="80" t="s">
        <v>564</v>
      </c>
      <c r="I156" s="80" t="s">
        <v>535</v>
      </c>
      <c r="J156" s="153" t="s">
        <v>569</v>
      </c>
    </row>
    <row r="157" ht="42.75" customHeight="1" spans="1:10">
      <c r="A157" s="177"/>
      <c r="B157" s="177"/>
      <c r="C157" s="80" t="s">
        <v>548</v>
      </c>
      <c r="D157" s="80" t="s">
        <v>549</v>
      </c>
      <c r="E157" s="153" t="s">
        <v>570</v>
      </c>
      <c r="F157" s="80" t="s">
        <v>563</v>
      </c>
      <c r="G157" s="153" t="s">
        <v>571</v>
      </c>
      <c r="H157" s="80" t="s">
        <v>369</v>
      </c>
      <c r="I157" s="80" t="s">
        <v>572</v>
      </c>
      <c r="J157" s="153" t="s">
        <v>573</v>
      </c>
    </row>
    <row r="158" ht="42.75" customHeight="1" spans="1:10">
      <c r="A158" s="177"/>
      <c r="B158" s="177"/>
      <c r="C158" s="80" t="s">
        <v>556</v>
      </c>
      <c r="D158" s="80" t="s">
        <v>557</v>
      </c>
      <c r="E158" s="153" t="s">
        <v>574</v>
      </c>
      <c r="F158" s="80" t="s">
        <v>533</v>
      </c>
      <c r="G158" s="153" t="s">
        <v>559</v>
      </c>
      <c r="H158" s="80" t="s">
        <v>539</v>
      </c>
      <c r="I158" s="80" t="s">
        <v>535</v>
      </c>
      <c r="J158" s="153" t="s">
        <v>575</v>
      </c>
    </row>
    <row r="159" ht="42.75" customHeight="1" spans="1:10">
      <c r="A159" s="178"/>
      <c r="B159" s="178"/>
      <c r="C159" s="80" t="s">
        <v>556</v>
      </c>
      <c r="D159" s="80" t="s">
        <v>557</v>
      </c>
      <c r="E159" s="153" t="s">
        <v>576</v>
      </c>
      <c r="F159" s="80" t="s">
        <v>533</v>
      </c>
      <c r="G159" s="153" t="s">
        <v>559</v>
      </c>
      <c r="H159" s="80" t="s">
        <v>539</v>
      </c>
      <c r="I159" s="80" t="s">
        <v>535</v>
      </c>
      <c r="J159" s="153" t="s">
        <v>577</v>
      </c>
    </row>
    <row r="160" ht="42.75" customHeight="1" spans="1:10">
      <c r="A160" s="176" t="s">
        <v>609</v>
      </c>
      <c r="B160" s="176" t="s">
        <v>561</v>
      </c>
      <c r="C160" s="80" t="s">
        <v>530</v>
      </c>
      <c r="D160" s="80" t="s">
        <v>531</v>
      </c>
      <c r="E160" s="153" t="s">
        <v>579</v>
      </c>
      <c r="F160" s="80" t="s">
        <v>563</v>
      </c>
      <c r="G160" s="153" t="s">
        <v>444</v>
      </c>
      <c r="H160" s="80" t="s">
        <v>564</v>
      </c>
      <c r="I160" s="80" t="s">
        <v>535</v>
      </c>
      <c r="J160" s="153" t="s">
        <v>580</v>
      </c>
    </row>
    <row r="161" ht="42.75" customHeight="1" spans="1:10">
      <c r="A161" s="177"/>
      <c r="B161" s="177"/>
      <c r="C161" s="80" t="s">
        <v>530</v>
      </c>
      <c r="D161" s="80" t="s">
        <v>531</v>
      </c>
      <c r="E161" s="153" t="s">
        <v>581</v>
      </c>
      <c r="F161" s="80" t="s">
        <v>533</v>
      </c>
      <c r="G161" s="153" t="s">
        <v>38</v>
      </c>
      <c r="H161" s="80" t="s">
        <v>582</v>
      </c>
      <c r="I161" s="80" t="s">
        <v>535</v>
      </c>
      <c r="J161" s="153" t="s">
        <v>583</v>
      </c>
    </row>
    <row r="162" ht="42.75" customHeight="1" spans="1:10">
      <c r="A162" s="177"/>
      <c r="B162" s="177"/>
      <c r="C162" s="80" t="s">
        <v>530</v>
      </c>
      <c r="D162" s="80" t="s">
        <v>531</v>
      </c>
      <c r="E162" s="153" t="s">
        <v>584</v>
      </c>
      <c r="F162" s="80" t="s">
        <v>563</v>
      </c>
      <c r="G162" s="153" t="s">
        <v>38</v>
      </c>
      <c r="H162" s="80" t="s">
        <v>585</v>
      </c>
      <c r="I162" s="80" t="s">
        <v>535</v>
      </c>
      <c r="J162" s="153" t="s">
        <v>586</v>
      </c>
    </row>
    <row r="163" ht="42.75" customHeight="1" spans="1:10">
      <c r="A163" s="177"/>
      <c r="B163" s="177"/>
      <c r="C163" s="80" t="s">
        <v>548</v>
      </c>
      <c r="D163" s="80" t="s">
        <v>549</v>
      </c>
      <c r="E163" s="153" t="s">
        <v>570</v>
      </c>
      <c r="F163" s="80" t="s">
        <v>563</v>
      </c>
      <c r="G163" s="153" t="s">
        <v>571</v>
      </c>
      <c r="H163" s="80" t="s">
        <v>369</v>
      </c>
      <c r="I163" s="80" t="s">
        <v>572</v>
      </c>
      <c r="J163" s="153" t="s">
        <v>587</v>
      </c>
    </row>
    <row r="164" ht="42.75" customHeight="1" spans="1:10">
      <c r="A164" s="177"/>
      <c r="B164" s="177"/>
      <c r="C164" s="80" t="s">
        <v>548</v>
      </c>
      <c r="D164" s="80" t="s">
        <v>549</v>
      </c>
      <c r="E164" s="153" t="s">
        <v>588</v>
      </c>
      <c r="F164" s="80" t="s">
        <v>563</v>
      </c>
      <c r="G164" s="153" t="s">
        <v>589</v>
      </c>
      <c r="H164" s="80" t="s">
        <v>369</v>
      </c>
      <c r="I164" s="80" t="s">
        <v>572</v>
      </c>
      <c r="J164" s="153" t="s">
        <v>590</v>
      </c>
    </row>
    <row r="165" ht="42.75" customHeight="1" spans="1:10">
      <c r="A165" s="177"/>
      <c r="B165" s="177"/>
      <c r="C165" s="80" t="s">
        <v>556</v>
      </c>
      <c r="D165" s="80" t="s">
        <v>557</v>
      </c>
      <c r="E165" s="153" t="s">
        <v>576</v>
      </c>
      <c r="F165" s="80" t="s">
        <v>533</v>
      </c>
      <c r="G165" s="153" t="s">
        <v>559</v>
      </c>
      <c r="H165" s="80" t="s">
        <v>539</v>
      </c>
      <c r="I165" s="80" t="s">
        <v>535</v>
      </c>
      <c r="J165" s="153" t="s">
        <v>577</v>
      </c>
    </row>
    <row r="166" ht="42.75" customHeight="1" spans="1:10">
      <c r="A166" s="178"/>
      <c r="B166" s="178"/>
      <c r="C166" s="80" t="s">
        <v>556</v>
      </c>
      <c r="D166" s="80" t="s">
        <v>557</v>
      </c>
      <c r="E166" s="153" t="s">
        <v>574</v>
      </c>
      <c r="F166" s="80" t="s">
        <v>533</v>
      </c>
      <c r="G166" s="153" t="s">
        <v>559</v>
      </c>
      <c r="H166" s="80" t="s">
        <v>539</v>
      </c>
      <c r="I166" s="80" t="s">
        <v>535</v>
      </c>
      <c r="J166" s="153" t="s">
        <v>591</v>
      </c>
    </row>
    <row r="167" ht="42.75" customHeight="1" spans="1:10">
      <c r="A167" s="176" t="s">
        <v>596</v>
      </c>
      <c r="B167" s="176" t="s">
        <v>561</v>
      </c>
      <c r="C167" s="80" t="s">
        <v>530</v>
      </c>
      <c r="D167" s="80" t="s">
        <v>531</v>
      </c>
      <c r="E167" s="153" t="s">
        <v>579</v>
      </c>
      <c r="F167" s="80" t="s">
        <v>563</v>
      </c>
      <c r="G167" s="153" t="s">
        <v>444</v>
      </c>
      <c r="H167" s="80" t="s">
        <v>564</v>
      </c>
      <c r="I167" s="80" t="s">
        <v>535</v>
      </c>
      <c r="J167" s="153" t="s">
        <v>580</v>
      </c>
    </row>
    <row r="168" ht="42.75" customHeight="1" spans="1:10">
      <c r="A168" s="177"/>
      <c r="B168" s="177"/>
      <c r="C168" s="80" t="s">
        <v>530</v>
      </c>
      <c r="D168" s="80" t="s">
        <v>531</v>
      </c>
      <c r="E168" s="153" t="s">
        <v>581</v>
      </c>
      <c r="F168" s="80" t="s">
        <v>533</v>
      </c>
      <c r="G168" s="153" t="s">
        <v>38</v>
      </c>
      <c r="H168" s="80" t="s">
        <v>582</v>
      </c>
      <c r="I168" s="80" t="s">
        <v>535</v>
      </c>
      <c r="J168" s="153" t="s">
        <v>583</v>
      </c>
    </row>
    <row r="169" ht="42.75" customHeight="1" spans="1:10">
      <c r="A169" s="177"/>
      <c r="B169" s="177"/>
      <c r="C169" s="80" t="s">
        <v>530</v>
      </c>
      <c r="D169" s="80" t="s">
        <v>531</v>
      </c>
      <c r="E169" s="153" t="s">
        <v>584</v>
      </c>
      <c r="F169" s="80" t="s">
        <v>563</v>
      </c>
      <c r="G169" s="153" t="s">
        <v>38</v>
      </c>
      <c r="H169" s="80" t="s">
        <v>585</v>
      </c>
      <c r="I169" s="80" t="s">
        <v>535</v>
      </c>
      <c r="J169" s="153" t="s">
        <v>586</v>
      </c>
    </row>
    <row r="170" ht="42.75" customHeight="1" spans="1:10">
      <c r="A170" s="177"/>
      <c r="B170" s="177"/>
      <c r="C170" s="80" t="s">
        <v>548</v>
      </c>
      <c r="D170" s="80" t="s">
        <v>549</v>
      </c>
      <c r="E170" s="153" t="s">
        <v>570</v>
      </c>
      <c r="F170" s="80" t="s">
        <v>563</v>
      </c>
      <c r="G170" s="153" t="s">
        <v>571</v>
      </c>
      <c r="H170" s="80" t="s">
        <v>369</v>
      </c>
      <c r="I170" s="80" t="s">
        <v>572</v>
      </c>
      <c r="J170" s="153" t="s">
        <v>587</v>
      </c>
    </row>
    <row r="171" ht="42.75" customHeight="1" spans="1:10">
      <c r="A171" s="177"/>
      <c r="B171" s="177"/>
      <c r="C171" s="80" t="s">
        <v>548</v>
      </c>
      <c r="D171" s="80" t="s">
        <v>549</v>
      </c>
      <c r="E171" s="153" t="s">
        <v>588</v>
      </c>
      <c r="F171" s="80" t="s">
        <v>563</v>
      </c>
      <c r="G171" s="153" t="s">
        <v>589</v>
      </c>
      <c r="H171" s="80" t="s">
        <v>369</v>
      </c>
      <c r="I171" s="80" t="s">
        <v>572</v>
      </c>
      <c r="J171" s="153" t="s">
        <v>590</v>
      </c>
    </row>
    <row r="172" ht="42.75" customHeight="1" spans="1:10">
      <c r="A172" s="177"/>
      <c r="B172" s="177"/>
      <c r="C172" s="80" t="s">
        <v>556</v>
      </c>
      <c r="D172" s="80" t="s">
        <v>557</v>
      </c>
      <c r="E172" s="153" t="s">
        <v>576</v>
      </c>
      <c r="F172" s="80" t="s">
        <v>533</v>
      </c>
      <c r="G172" s="153" t="s">
        <v>559</v>
      </c>
      <c r="H172" s="80" t="s">
        <v>539</v>
      </c>
      <c r="I172" s="80" t="s">
        <v>535</v>
      </c>
      <c r="J172" s="153" t="s">
        <v>577</v>
      </c>
    </row>
    <row r="173" ht="42.75" customHeight="1" spans="1:10">
      <c r="A173" s="178"/>
      <c r="B173" s="178"/>
      <c r="C173" s="80" t="s">
        <v>556</v>
      </c>
      <c r="D173" s="80" t="s">
        <v>557</v>
      </c>
      <c r="E173" s="153" t="s">
        <v>574</v>
      </c>
      <c r="F173" s="80" t="s">
        <v>533</v>
      </c>
      <c r="G173" s="153" t="s">
        <v>559</v>
      </c>
      <c r="H173" s="80" t="s">
        <v>539</v>
      </c>
      <c r="I173" s="80" t="s">
        <v>535</v>
      </c>
      <c r="J173" s="153" t="s">
        <v>591</v>
      </c>
    </row>
    <row r="174" ht="42" customHeight="1" spans="1:10">
      <c r="A174" s="153" t="s">
        <v>614</v>
      </c>
      <c r="B174" s="179"/>
      <c r="C174" s="179"/>
      <c r="D174" s="179"/>
      <c r="E174" s="179"/>
      <c r="F174" s="180"/>
      <c r="G174" s="179"/>
      <c r="H174" s="180"/>
      <c r="I174" s="180"/>
      <c r="J174" s="179"/>
    </row>
    <row r="175" ht="42.75" customHeight="1" spans="1:10">
      <c r="A175" s="176" t="s">
        <v>612</v>
      </c>
      <c r="B175" s="176" t="s">
        <v>561</v>
      </c>
      <c r="C175" s="80" t="s">
        <v>530</v>
      </c>
      <c r="D175" s="80" t="s">
        <v>531</v>
      </c>
      <c r="E175" s="153" t="s">
        <v>562</v>
      </c>
      <c r="F175" s="80" t="s">
        <v>563</v>
      </c>
      <c r="G175" s="153" t="s">
        <v>38</v>
      </c>
      <c r="H175" s="80" t="s">
        <v>564</v>
      </c>
      <c r="I175" s="80" t="s">
        <v>535</v>
      </c>
      <c r="J175" s="153" t="s">
        <v>565</v>
      </c>
    </row>
    <row r="176" ht="42.75" customHeight="1" spans="1:10">
      <c r="A176" s="177"/>
      <c r="B176" s="177"/>
      <c r="C176" s="80" t="s">
        <v>530</v>
      </c>
      <c r="D176" s="80" t="s">
        <v>531</v>
      </c>
      <c r="E176" s="153" t="s">
        <v>566</v>
      </c>
      <c r="F176" s="80" t="s">
        <v>563</v>
      </c>
      <c r="G176" s="153" t="s">
        <v>604</v>
      </c>
      <c r="H176" s="80" t="s">
        <v>564</v>
      </c>
      <c r="I176" s="80" t="s">
        <v>535</v>
      </c>
      <c r="J176" s="153" t="s">
        <v>567</v>
      </c>
    </row>
    <row r="177" ht="42.75" customHeight="1" spans="1:10">
      <c r="A177" s="177"/>
      <c r="B177" s="177"/>
      <c r="C177" s="80" t="s">
        <v>530</v>
      </c>
      <c r="D177" s="80" t="s">
        <v>531</v>
      </c>
      <c r="E177" s="153" t="s">
        <v>568</v>
      </c>
      <c r="F177" s="80" t="s">
        <v>563</v>
      </c>
      <c r="G177" s="153" t="s">
        <v>38</v>
      </c>
      <c r="H177" s="80" t="s">
        <v>564</v>
      </c>
      <c r="I177" s="80" t="s">
        <v>535</v>
      </c>
      <c r="J177" s="153" t="s">
        <v>569</v>
      </c>
    </row>
    <row r="178" ht="42.75" customHeight="1" spans="1:10">
      <c r="A178" s="177"/>
      <c r="B178" s="177"/>
      <c r="C178" s="80" t="s">
        <v>548</v>
      </c>
      <c r="D178" s="80" t="s">
        <v>549</v>
      </c>
      <c r="E178" s="153" t="s">
        <v>570</v>
      </c>
      <c r="F178" s="80" t="s">
        <v>563</v>
      </c>
      <c r="G178" s="153" t="s">
        <v>571</v>
      </c>
      <c r="H178" s="80" t="s">
        <v>369</v>
      </c>
      <c r="I178" s="80" t="s">
        <v>572</v>
      </c>
      <c r="J178" s="153" t="s">
        <v>573</v>
      </c>
    </row>
    <row r="179" ht="42.75" customHeight="1" spans="1:10">
      <c r="A179" s="177"/>
      <c r="B179" s="177"/>
      <c r="C179" s="80" t="s">
        <v>556</v>
      </c>
      <c r="D179" s="80" t="s">
        <v>557</v>
      </c>
      <c r="E179" s="153" t="s">
        <v>574</v>
      </c>
      <c r="F179" s="80" t="s">
        <v>533</v>
      </c>
      <c r="G179" s="153" t="s">
        <v>559</v>
      </c>
      <c r="H179" s="80" t="s">
        <v>539</v>
      </c>
      <c r="I179" s="80" t="s">
        <v>535</v>
      </c>
      <c r="J179" s="153" t="s">
        <v>575</v>
      </c>
    </row>
    <row r="180" ht="42.75" customHeight="1" spans="1:10">
      <c r="A180" s="178"/>
      <c r="B180" s="178"/>
      <c r="C180" s="80" t="s">
        <v>556</v>
      </c>
      <c r="D180" s="80" t="s">
        <v>557</v>
      </c>
      <c r="E180" s="153" t="s">
        <v>576</v>
      </c>
      <c r="F180" s="80" t="s">
        <v>533</v>
      </c>
      <c r="G180" s="153" t="s">
        <v>559</v>
      </c>
      <c r="H180" s="80" t="s">
        <v>539</v>
      </c>
      <c r="I180" s="80" t="s">
        <v>535</v>
      </c>
      <c r="J180" s="153" t="s">
        <v>577</v>
      </c>
    </row>
    <row r="181" ht="42.75" customHeight="1" spans="1:10">
      <c r="A181" s="176" t="s">
        <v>592</v>
      </c>
      <c r="B181" s="176" t="s">
        <v>561</v>
      </c>
      <c r="C181" s="80" t="s">
        <v>530</v>
      </c>
      <c r="D181" s="80" t="s">
        <v>531</v>
      </c>
      <c r="E181" s="153" t="s">
        <v>562</v>
      </c>
      <c r="F181" s="80" t="s">
        <v>563</v>
      </c>
      <c r="G181" s="153" t="s">
        <v>38</v>
      </c>
      <c r="H181" s="80" t="s">
        <v>564</v>
      </c>
      <c r="I181" s="80" t="s">
        <v>535</v>
      </c>
      <c r="J181" s="153" t="s">
        <v>565</v>
      </c>
    </row>
    <row r="182" ht="42.75" customHeight="1" spans="1:10">
      <c r="A182" s="177"/>
      <c r="B182" s="177"/>
      <c r="C182" s="80" t="s">
        <v>530</v>
      </c>
      <c r="D182" s="80" t="s">
        <v>531</v>
      </c>
      <c r="E182" s="153" t="s">
        <v>566</v>
      </c>
      <c r="F182" s="80" t="s">
        <v>563</v>
      </c>
      <c r="G182" s="153" t="s">
        <v>604</v>
      </c>
      <c r="H182" s="80" t="s">
        <v>564</v>
      </c>
      <c r="I182" s="80" t="s">
        <v>535</v>
      </c>
      <c r="J182" s="153" t="s">
        <v>567</v>
      </c>
    </row>
    <row r="183" ht="42.75" customHeight="1" spans="1:10">
      <c r="A183" s="177"/>
      <c r="B183" s="177"/>
      <c r="C183" s="80" t="s">
        <v>530</v>
      </c>
      <c r="D183" s="80" t="s">
        <v>531</v>
      </c>
      <c r="E183" s="153" t="s">
        <v>568</v>
      </c>
      <c r="F183" s="80" t="s">
        <v>563</v>
      </c>
      <c r="G183" s="153" t="s">
        <v>38</v>
      </c>
      <c r="H183" s="80" t="s">
        <v>564</v>
      </c>
      <c r="I183" s="80" t="s">
        <v>535</v>
      </c>
      <c r="J183" s="153" t="s">
        <v>569</v>
      </c>
    </row>
    <row r="184" ht="42.75" customHeight="1" spans="1:10">
      <c r="A184" s="177"/>
      <c r="B184" s="177"/>
      <c r="C184" s="80" t="s">
        <v>548</v>
      </c>
      <c r="D184" s="80" t="s">
        <v>549</v>
      </c>
      <c r="E184" s="153" t="s">
        <v>570</v>
      </c>
      <c r="F184" s="80" t="s">
        <v>563</v>
      </c>
      <c r="G184" s="153" t="s">
        <v>571</v>
      </c>
      <c r="H184" s="80" t="s">
        <v>369</v>
      </c>
      <c r="I184" s="80" t="s">
        <v>572</v>
      </c>
      <c r="J184" s="153" t="s">
        <v>573</v>
      </c>
    </row>
    <row r="185" ht="42.75" customHeight="1" spans="1:10">
      <c r="A185" s="177"/>
      <c r="B185" s="177"/>
      <c r="C185" s="80" t="s">
        <v>556</v>
      </c>
      <c r="D185" s="80" t="s">
        <v>557</v>
      </c>
      <c r="E185" s="153" t="s">
        <v>574</v>
      </c>
      <c r="F185" s="80" t="s">
        <v>533</v>
      </c>
      <c r="G185" s="153" t="s">
        <v>559</v>
      </c>
      <c r="H185" s="80" t="s">
        <v>539</v>
      </c>
      <c r="I185" s="80" t="s">
        <v>535</v>
      </c>
      <c r="J185" s="153" t="s">
        <v>575</v>
      </c>
    </row>
    <row r="186" ht="42.75" customHeight="1" spans="1:10">
      <c r="A186" s="178"/>
      <c r="B186" s="178"/>
      <c r="C186" s="80" t="s">
        <v>556</v>
      </c>
      <c r="D186" s="80" t="s">
        <v>557</v>
      </c>
      <c r="E186" s="153" t="s">
        <v>576</v>
      </c>
      <c r="F186" s="80" t="s">
        <v>533</v>
      </c>
      <c r="G186" s="153" t="s">
        <v>559</v>
      </c>
      <c r="H186" s="80" t="s">
        <v>539</v>
      </c>
      <c r="I186" s="80" t="s">
        <v>535</v>
      </c>
      <c r="J186" s="153" t="s">
        <v>577</v>
      </c>
    </row>
    <row r="187" ht="42.75" customHeight="1" spans="1:10">
      <c r="A187" s="176" t="s">
        <v>593</v>
      </c>
      <c r="B187" s="176" t="s">
        <v>561</v>
      </c>
      <c r="C187" s="80" t="s">
        <v>530</v>
      </c>
      <c r="D187" s="80" t="s">
        <v>531</v>
      </c>
      <c r="E187" s="153" t="s">
        <v>579</v>
      </c>
      <c r="F187" s="80" t="s">
        <v>563</v>
      </c>
      <c r="G187" s="153" t="s">
        <v>604</v>
      </c>
      <c r="H187" s="80" t="s">
        <v>564</v>
      </c>
      <c r="I187" s="80" t="s">
        <v>535</v>
      </c>
      <c r="J187" s="153" t="s">
        <v>580</v>
      </c>
    </row>
    <row r="188" ht="42.75" customHeight="1" spans="1:10">
      <c r="A188" s="177"/>
      <c r="B188" s="177"/>
      <c r="C188" s="80" t="s">
        <v>530</v>
      </c>
      <c r="D188" s="80" t="s">
        <v>531</v>
      </c>
      <c r="E188" s="153" t="s">
        <v>581</v>
      </c>
      <c r="F188" s="80" t="s">
        <v>533</v>
      </c>
      <c r="G188" s="153" t="s">
        <v>38</v>
      </c>
      <c r="H188" s="80" t="s">
        <v>582</v>
      </c>
      <c r="I188" s="80" t="s">
        <v>535</v>
      </c>
      <c r="J188" s="153" t="s">
        <v>583</v>
      </c>
    </row>
    <row r="189" ht="42.75" customHeight="1" spans="1:10">
      <c r="A189" s="177"/>
      <c r="B189" s="177"/>
      <c r="C189" s="80" t="s">
        <v>530</v>
      </c>
      <c r="D189" s="80" t="s">
        <v>531</v>
      </c>
      <c r="E189" s="153" t="s">
        <v>584</v>
      </c>
      <c r="F189" s="80" t="s">
        <v>563</v>
      </c>
      <c r="G189" s="153" t="s">
        <v>38</v>
      </c>
      <c r="H189" s="80" t="s">
        <v>585</v>
      </c>
      <c r="I189" s="80" t="s">
        <v>535</v>
      </c>
      <c r="J189" s="153" t="s">
        <v>586</v>
      </c>
    </row>
    <row r="190" ht="42.75" customHeight="1" spans="1:10">
      <c r="A190" s="177"/>
      <c r="B190" s="177"/>
      <c r="C190" s="80" t="s">
        <v>548</v>
      </c>
      <c r="D190" s="80" t="s">
        <v>549</v>
      </c>
      <c r="E190" s="153" t="s">
        <v>570</v>
      </c>
      <c r="F190" s="80" t="s">
        <v>563</v>
      </c>
      <c r="G190" s="153" t="s">
        <v>571</v>
      </c>
      <c r="H190" s="80" t="s">
        <v>369</v>
      </c>
      <c r="I190" s="80" t="s">
        <v>572</v>
      </c>
      <c r="J190" s="153" t="s">
        <v>587</v>
      </c>
    </row>
    <row r="191" ht="42.75" customHeight="1" spans="1:10">
      <c r="A191" s="177"/>
      <c r="B191" s="177"/>
      <c r="C191" s="80" t="s">
        <v>548</v>
      </c>
      <c r="D191" s="80" t="s">
        <v>549</v>
      </c>
      <c r="E191" s="153" t="s">
        <v>588</v>
      </c>
      <c r="F191" s="80" t="s">
        <v>563</v>
      </c>
      <c r="G191" s="153" t="s">
        <v>589</v>
      </c>
      <c r="H191" s="80" t="s">
        <v>369</v>
      </c>
      <c r="I191" s="80" t="s">
        <v>572</v>
      </c>
      <c r="J191" s="153" t="s">
        <v>590</v>
      </c>
    </row>
    <row r="192" ht="42.75" customHeight="1" spans="1:10">
      <c r="A192" s="177"/>
      <c r="B192" s="177"/>
      <c r="C192" s="80" t="s">
        <v>556</v>
      </c>
      <c r="D192" s="80" t="s">
        <v>557</v>
      </c>
      <c r="E192" s="153" t="s">
        <v>576</v>
      </c>
      <c r="F192" s="80" t="s">
        <v>533</v>
      </c>
      <c r="G192" s="153" t="s">
        <v>559</v>
      </c>
      <c r="H192" s="80" t="s">
        <v>539</v>
      </c>
      <c r="I192" s="80" t="s">
        <v>535</v>
      </c>
      <c r="J192" s="153" t="s">
        <v>577</v>
      </c>
    </row>
    <row r="193" ht="42.75" customHeight="1" spans="1:10">
      <c r="A193" s="178"/>
      <c r="B193" s="178"/>
      <c r="C193" s="80" t="s">
        <v>556</v>
      </c>
      <c r="D193" s="80" t="s">
        <v>557</v>
      </c>
      <c r="E193" s="153" t="s">
        <v>574</v>
      </c>
      <c r="F193" s="80" t="s">
        <v>533</v>
      </c>
      <c r="G193" s="153" t="s">
        <v>559</v>
      </c>
      <c r="H193" s="80" t="s">
        <v>539</v>
      </c>
      <c r="I193" s="80" t="s">
        <v>535</v>
      </c>
      <c r="J193" s="153" t="s">
        <v>591</v>
      </c>
    </row>
    <row r="194" ht="42.75" customHeight="1" spans="1:10">
      <c r="A194" s="176" t="s">
        <v>609</v>
      </c>
      <c r="B194" s="176" t="s">
        <v>561</v>
      </c>
      <c r="C194" s="80" t="s">
        <v>530</v>
      </c>
      <c r="D194" s="80" t="s">
        <v>531</v>
      </c>
      <c r="E194" s="153" t="s">
        <v>579</v>
      </c>
      <c r="F194" s="80" t="s">
        <v>563</v>
      </c>
      <c r="G194" s="153" t="s">
        <v>604</v>
      </c>
      <c r="H194" s="80" t="s">
        <v>564</v>
      </c>
      <c r="I194" s="80" t="s">
        <v>535</v>
      </c>
      <c r="J194" s="153" t="s">
        <v>580</v>
      </c>
    </row>
    <row r="195" ht="42.75" customHeight="1" spans="1:10">
      <c r="A195" s="177"/>
      <c r="B195" s="177"/>
      <c r="C195" s="80" t="s">
        <v>530</v>
      </c>
      <c r="D195" s="80" t="s">
        <v>531</v>
      </c>
      <c r="E195" s="153" t="s">
        <v>581</v>
      </c>
      <c r="F195" s="80" t="s">
        <v>533</v>
      </c>
      <c r="G195" s="153" t="s">
        <v>38</v>
      </c>
      <c r="H195" s="80" t="s">
        <v>582</v>
      </c>
      <c r="I195" s="80" t="s">
        <v>535</v>
      </c>
      <c r="J195" s="153" t="s">
        <v>583</v>
      </c>
    </row>
    <row r="196" ht="42.75" customHeight="1" spans="1:10">
      <c r="A196" s="177"/>
      <c r="B196" s="177"/>
      <c r="C196" s="80" t="s">
        <v>530</v>
      </c>
      <c r="D196" s="80" t="s">
        <v>531</v>
      </c>
      <c r="E196" s="153" t="s">
        <v>584</v>
      </c>
      <c r="F196" s="80" t="s">
        <v>563</v>
      </c>
      <c r="G196" s="153" t="s">
        <v>38</v>
      </c>
      <c r="H196" s="80" t="s">
        <v>585</v>
      </c>
      <c r="I196" s="80" t="s">
        <v>535</v>
      </c>
      <c r="J196" s="153" t="s">
        <v>586</v>
      </c>
    </row>
    <row r="197" ht="42.75" customHeight="1" spans="1:10">
      <c r="A197" s="177"/>
      <c r="B197" s="177"/>
      <c r="C197" s="80" t="s">
        <v>548</v>
      </c>
      <c r="D197" s="80" t="s">
        <v>549</v>
      </c>
      <c r="E197" s="153" t="s">
        <v>570</v>
      </c>
      <c r="F197" s="80" t="s">
        <v>563</v>
      </c>
      <c r="G197" s="153" t="s">
        <v>571</v>
      </c>
      <c r="H197" s="80" t="s">
        <v>369</v>
      </c>
      <c r="I197" s="80" t="s">
        <v>572</v>
      </c>
      <c r="J197" s="153" t="s">
        <v>587</v>
      </c>
    </row>
    <row r="198" ht="42.75" customHeight="1" spans="1:10">
      <c r="A198" s="177"/>
      <c r="B198" s="177"/>
      <c r="C198" s="80" t="s">
        <v>548</v>
      </c>
      <c r="D198" s="80" t="s">
        <v>549</v>
      </c>
      <c r="E198" s="153" t="s">
        <v>588</v>
      </c>
      <c r="F198" s="80" t="s">
        <v>563</v>
      </c>
      <c r="G198" s="153" t="s">
        <v>589</v>
      </c>
      <c r="H198" s="80" t="s">
        <v>369</v>
      </c>
      <c r="I198" s="80" t="s">
        <v>572</v>
      </c>
      <c r="J198" s="153" t="s">
        <v>590</v>
      </c>
    </row>
    <row r="199" ht="42.75" customHeight="1" spans="1:10">
      <c r="A199" s="177"/>
      <c r="B199" s="177"/>
      <c r="C199" s="80" t="s">
        <v>556</v>
      </c>
      <c r="D199" s="80" t="s">
        <v>557</v>
      </c>
      <c r="E199" s="153" t="s">
        <v>576</v>
      </c>
      <c r="F199" s="80" t="s">
        <v>533</v>
      </c>
      <c r="G199" s="153" t="s">
        <v>559</v>
      </c>
      <c r="H199" s="80" t="s">
        <v>539</v>
      </c>
      <c r="I199" s="80" t="s">
        <v>535</v>
      </c>
      <c r="J199" s="153" t="s">
        <v>577</v>
      </c>
    </row>
    <row r="200" ht="42.75" customHeight="1" spans="1:10">
      <c r="A200" s="178"/>
      <c r="B200" s="178"/>
      <c r="C200" s="80" t="s">
        <v>556</v>
      </c>
      <c r="D200" s="80" t="s">
        <v>557</v>
      </c>
      <c r="E200" s="153" t="s">
        <v>574</v>
      </c>
      <c r="F200" s="80" t="s">
        <v>533</v>
      </c>
      <c r="G200" s="153" t="s">
        <v>559</v>
      </c>
      <c r="H200" s="80" t="s">
        <v>539</v>
      </c>
      <c r="I200" s="80" t="s">
        <v>535</v>
      </c>
      <c r="J200" s="153" t="s">
        <v>591</v>
      </c>
    </row>
    <row r="201" ht="42.75" customHeight="1" spans="1:10">
      <c r="A201" s="176" t="s">
        <v>596</v>
      </c>
      <c r="B201" s="176" t="s">
        <v>561</v>
      </c>
      <c r="C201" s="80" t="s">
        <v>530</v>
      </c>
      <c r="D201" s="80" t="s">
        <v>531</v>
      </c>
      <c r="E201" s="153" t="s">
        <v>579</v>
      </c>
      <c r="F201" s="80" t="s">
        <v>563</v>
      </c>
      <c r="G201" s="153" t="s">
        <v>604</v>
      </c>
      <c r="H201" s="80" t="s">
        <v>564</v>
      </c>
      <c r="I201" s="80" t="s">
        <v>535</v>
      </c>
      <c r="J201" s="153" t="s">
        <v>580</v>
      </c>
    </row>
    <row r="202" ht="42.75" customHeight="1" spans="1:10">
      <c r="A202" s="177"/>
      <c r="B202" s="177"/>
      <c r="C202" s="80" t="s">
        <v>530</v>
      </c>
      <c r="D202" s="80" t="s">
        <v>531</v>
      </c>
      <c r="E202" s="153" t="s">
        <v>581</v>
      </c>
      <c r="F202" s="80" t="s">
        <v>533</v>
      </c>
      <c r="G202" s="153" t="s">
        <v>38</v>
      </c>
      <c r="H202" s="80" t="s">
        <v>582</v>
      </c>
      <c r="I202" s="80" t="s">
        <v>535</v>
      </c>
      <c r="J202" s="153" t="s">
        <v>583</v>
      </c>
    </row>
    <row r="203" ht="42.75" customHeight="1" spans="1:10">
      <c r="A203" s="177"/>
      <c r="B203" s="177"/>
      <c r="C203" s="80" t="s">
        <v>530</v>
      </c>
      <c r="D203" s="80" t="s">
        <v>531</v>
      </c>
      <c r="E203" s="153" t="s">
        <v>584</v>
      </c>
      <c r="F203" s="80" t="s">
        <v>563</v>
      </c>
      <c r="G203" s="153" t="s">
        <v>38</v>
      </c>
      <c r="H203" s="80" t="s">
        <v>585</v>
      </c>
      <c r="I203" s="80" t="s">
        <v>535</v>
      </c>
      <c r="J203" s="153" t="s">
        <v>586</v>
      </c>
    </row>
    <row r="204" ht="42.75" customHeight="1" spans="1:10">
      <c r="A204" s="177"/>
      <c r="B204" s="177"/>
      <c r="C204" s="80" t="s">
        <v>548</v>
      </c>
      <c r="D204" s="80" t="s">
        <v>549</v>
      </c>
      <c r="E204" s="153" t="s">
        <v>570</v>
      </c>
      <c r="F204" s="80" t="s">
        <v>563</v>
      </c>
      <c r="G204" s="153" t="s">
        <v>571</v>
      </c>
      <c r="H204" s="80" t="s">
        <v>369</v>
      </c>
      <c r="I204" s="80" t="s">
        <v>572</v>
      </c>
      <c r="J204" s="153" t="s">
        <v>587</v>
      </c>
    </row>
    <row r="205" ht="42.75" customHeight="1" spans="1:10">
      <c r="A205" s="177"/>
      <c r="B205" s="177"/>
      <c r="C205" s="80" t="s">
        <v>548</v>
      </c>
      <c r="D205" s="80" t="s">
        <v>549</v>
      </c>
      <c r="E205" s="153" t="s">
        <v>588</v>
      </c>
      <c r="F205" s="80" t="s">
        <v>563</v>
      </c>
      <c r="G205" s="153" t="s">
        <v>589</v>
      </c>
      <c r="H205" s="80" t="s">
        <v>369</v>
      </c>
      <c r="I205" s="80" t="s">
        <v>572</v>
      </c>
      <c r="J205" s="153" t="s">
        <v>590</v>
      </c>
    </row>
    <row r="206" ht="42.75" customHeight="1" spans="1:10">
      <c r="A206" s="177"/>
      <c r="B206" s="177"/>
      <c r="C206" s="80" t="s">
        <v>556</v>
      </c>
      <c r="D206" s="80" t="s">
        <v>557</v>
      </c>
      <c r="E206" s="153" t="s">
        <v>576</v>
      </c>
      <c r="F206" s="80" t="s">
        <v>533</v>
      </c>
      <c r="G206" s="153" t="s">
        <v>559</v>
      </c>
      <c r="H206" s="80" t="s">
        <v>539</v>
      </c>
      <c r="I206" s="80" t="s">
        <v>535</v>
      </c>
      <c r="J206" s="153" t="s">
        <v>577</v>
      </c>
    </row>
    <row r="207" ht="42.75" customHeight="1" spans="1:10">
      <c r="A207" s="178"/>
      <c r="B207" s="178"/>
      <c r="C207" s="80" t="s">
        <v>556</v>
      </c>
      <c r="D207" s="80" t="s">
        <v>557</v>
      </c>
      <c r="E207" s="153" t="s">
        <v>574</v>
      </c>
      <c r="F207" s="80" t="s">
        <v>533</v>
      </c>
      <c r="G207" s="153" t="s">
        <v>559</v>
      </c>
      <c r="H207" s="80" t="s">
        <v>539</v>
      </c>
      <c r="I207" s="80" t="s">
        <v>535</v>
      </c>
      <c r="J207" s="153" t="s">
        <v>591</v>
      </c>
    </row>
    <row r="208" ht="42.75" customHeight="1" spans="1:10">
      <c r="A208" s="176" t="s">
        <v>615</v>
      </c>
      <c r="B208" s="176" t="s">
        <v>616</v>
      </c>
      <c r="C208" s="80" t="s">
        <v>530</v>
      </c>
      <c r="D208" s="80" t="s">
        <v>531</v>
      </c>
      <c r="E208" s="153" t="s">
        <v>617</v>
      </c>
      <c r="F208" s="80" t="s">
        <v>533</v>
      </c>
      <c r="G208" s="153" t="s">
        <v>618</v>
      </c>
      <c r="H208" s="80" t="s">
        <v>619</v>
      </c>
      <c r="I208" s="80" t="s">
        <v>535</v>
      </c>
      <c r="J208" s="153" t="s">
        <v>620</v>
      </c>
    </row>
    <row r="209" ht="42.75" customHeight="1" spans="1:10">
      <c r="A209" s="177"/>
      <c r="B209" s="177"/>
      <c r="C209" s="80" t="s">
        <v>530</v>
      </c>
      <c r="D209" s="80" t="s">
        <v>545</v>
      </c>
      <c r="E209" s="153" t="s">
        <v>621</v>
      </c>
      <c r="F209" s="80" t="s">
        <v>533</v>
      </c>
      <c r="G209" s="153" t="s">
        <v>559</v>
      </c>
      <c r="H209" s="80" t="s">
        <v>539</v>
      </c>
      <c r="I209" s="80" t="s">
        <v>535</v>
      </c>
      <c r="J209" s="153" t="s">
        <v>622</v>
      </c>
    </row>
    <row r="210" ht="42.75" customHeight="1" spans="1:10">
      <c r="A210" s="177"/>
      <c r="B210" s="177"/>
      <c r="C210" s="80" t="s">
        <v>548</v>
      </c>
      <c r="D210" s="80" t="s">
        <v>549</v>
      </c>
      <c r="E210" s="153" t="s">
        <v>623</v>
      </c>
      <c r="F210" s="80" t="s">
        <v>533</v>
      </c>
      <c r="G210" s="153" t="s">
        <v>624</v>
      </c>
      <c r="H210" s="80" t="s">
        <v>551</v>
      </c>
      <c r="I210" s="80" t="s">
        <v>535</v>
      </c>
      <c r="J210" s="153" t="s">
        <v>625</v>
      </c>
    </row>
    <row r="211" ht="42.75" customHeight="1" spans="1:10">
      <c r="A211" s="177"/>
      <c r="B211" s="177"/>
      <c r="C211" s="80" t="s">
        <v>548</v>
      </c>
      <c r="D211" s="80" t="s">
        <v>549</v>
      </c>
      <c r="E211" s="153" t="s">
        <v>626</v>
      </c>
      <c r="F211" s="80" t="s">
        <v>533</v>
      </c>
      <c r="G211" s="153" t="s">
        <v>627</v>
      </c>
      <c r="H211" s="80" t="s">
        <v>601</v>
      </c>
      <c r="I211" s="80" t="s">
        <v>535</v>
      </c>
      <c r="J211" s="153" t="s">
        <v>628</v>
      </c>
    </row>
    <row r="212" ht="42.75" customHeight="1" spans="1:10">
      <c r="A212" s="178"/>
      <c r="B212" s="178"/>
      <c r="C212" s="80" t="s">
        <v>556</v>
      </c>
      <c r="D212" s="80" t="s">
        <v>557</v>
      </c>
      <c r="E212" s="153" t="s">
        <v>629</v>
      </c>
      <c r="F212" s="80" t="s">
        <v>533</v>
      </c>
      <c r="G212" s="153" t="s">
        <v>559</v>
      </c>
      <c r="H212" s="80" t="s">
        <v>539</v>
      </c>
      <c r="I212" s="80" t="s">
        <v>535</v>
      </c>
      <c r="J212" s="153" t="s">
        <v>630</v>
      </c>
    </row>
    <row r="213" ht="42.75" customHeight="1" spans="1:10">
      <c r="A213" s="176" t="s">
        <v>595</v>
      </c>
      <c r="B213" s="176" t="s">
        <v>561</v>
      </c>
      <c r="C213" s="80" t="s">
        <v>530</v>
      </c>
      <c r="D213" s="80" t="s">
        <v>531</v>
      </c>
      <c r="E213" s="153" t="s">
        <v>562</v>
      </c>
      <c r="F213" s="80" t="s">
        <v>563</v>
      </c>
      <c r="G213" s="153" t="s">
        <v>38</v>
      </c>
      <c r="H213" s="80" t="s">
        <v>564</v>
      </c>
      <c r="I213" s="80" t="s">
        <v>535</v>
      </c>
      <c r="J213" s="153" t="s">
        <v>565</v>
      </c>
    </row>
    <row r="214" ht="42.75" customHeight="1" spans="1:10">
      <c r="A214" s="177"/>
      <c r="B214" s="177"/>
      <c r="C214" s="80" t="s">
        <v>530</v>
      </c>
      <c r="D214" s="80" t="s">
        <v>531</v>
      </c>
      <c r="E214" s="153" t="s">
        <v>566</v>
      </c>
      <c r="F214" s="80" t="s">
        <v>563</v>
      </c>
      <c r="G214" s="153" t="s">
        <v>604</v>
      </c>
      <c r="H214" s="80" t="s">
        <v>564</v>
      </c>
      <c r="I214" s="80" t="s">
        <v>535</v>
      </c>
      <c r="J214" s="153" t="s">
        <v>567</v>
      </c>
    </row>
    <row r="215" ht="42.75" customHeight="1" spans="1:10">
      <c r="A215" s="177"/>
      <c r="B215" s="177"/>
      <c r="C215" s="80" t="s">
        <v>530</v>
      </c>
      <c r="D215" s="80" t="s">
        <v>531</v>
      </c>
      <c r="E215" s="153" t="s">
        <v>568</v>
      </c>
      <c r="F215" s="80" t="s">
        <v>563</v>
      </c>
      <c r="G215" s="153" t="s">
        <v>38</v>
      </c>
      <c r="H215" s="80" t="s">
        <v>564</v>
      </c>
      <c r="I215" s="80" t="s">
        <v>535</v>
      </c>
      <c r="J215" s="153" t="s">
        <v>569</v>
      </c>
    </row>
    <row r="216" ht="42.75" customHeight="1" spans="1:10">
      <c r="A216" s="177"/>
      <c r="B216" s="177"/>
      <c r="C216" s="80" t="s">
        <v>548</v>
      </c>
      <c r="D216" s="80" t="s">
        <v>549</v>
      </c>
      <c r="E216" s="153" t="s">
        <v>570</v>
      </c>
      <c r="F216" s="80" t="s">
        <v>563</v>
      </c>
      <c r="G216" s="153" t="s">
        <v>571</v>
      </c>
      <c r="H216" s="80" t="s">
        <v>369</v>
      </c>
      <c r="I216" s="80" t="s">
        <v>572</v>
      </c>
      <c r="J216" s="153" t="s">
        <v>573</v>
      </c>
    </row>
    <row r="217" ht="42.75" customHeight="1" spans="1:10">
      <c r="A217" s="177"/>
      <c r="B217" s="177"/>
      <c r="C217" s="80" t="s">
        <v>556</v>
      </c>
      <c r="D217" s="80" t="s">
        <v>557</v>
      </c>
      <c r="E217" s="153" t="s">
        <v>574</v>
      </c>
      <c r="F217" s="80" t="s">
        <v>533</v>
      </c>
      <c r="G217" s="153" t="s">
        <v>559</v>
      </c>
      <c r="H217" s="80" t="s">
        <v>539</v>
      </c>
      <c r="I217" s="80" t="s">
        <v>535</v>
      </c>
      <c r="J217" s="153" t="s">
        <v>575</v>
      </c>
    </row>
    <row r="218" ht="42.75" customHeight="1" spans="1:10">
      <c r="A218" s="178"/>
      <c r="B218" s="178"/>
      <c r="C218" s="80" t="s">
        <v>556</v>
      </c>
      <c r="D218" s="80" t="s">
        <v>557</v>
      </c>
      <c r="E218" s="153" t="s">
        <v>576</v>
      </c>
      <c r="F218" s="80" t="s">
        <v>533</v>
      </c>
      <c r="G218" s="153" t="s">
        <v>559</v>
      </c>
      <c r="H218" s="80" t="s">
        <v>539</v>
      </c>
      <c r="I218" s="80" t="s">
        <v>535</v>
      </c>
      <c r="J218" s="153" t="s">
        <v>577</v>
      </c>
    </row>
    <row r="219" ht="42.75" customHeight="1" spans="1:10">
      <c r="A219" s="176" t="s">
        <v>109</v>
      </c>
      <c r="B219" s="176" t="s">
        <v>561</v>
      </c>
      <c r="C219" s="80" t="s">
        <v>530</v>
      </c>
      <c r="D219" s="80" t="s">
        <v>531</v>
      </c>
      <c r="E219" s="153" t="s">
        <v>562</v>
      </c>
      <c r="F219" s="80" t="s">
        <v>563</v>
      </c>
      <c r="G219" s="153" t="s">
        <v>38</v>
      </c>
      <c r="H219" s="80" t="s">
        <v>564</v>
      </c>
      <c r="I219" s="80" t="s">
        <v>535</v>
      </c>
      <c r="J219" s="153" t="s">
        <v>565</v>
      </c>
    </row>
    <row r="220" ht="42.75" customHeight="1" spans="1:10">
      <c r="A220" s="177"/>
      <c r="B220" s="177"/>
      <c r="C220" s="80" t="s">
        <v>530</v>
      </c>
      <c r="D220" s="80" t="s">
        <v>531</v>
      </c>
      <c r="E220" s="153" t="s">
        <v>566</v>
      </c>
      <c r="F220" s="80" t="s">
        <v>563</v>
      </c>
      <c r="G220" s="153" t="s">
        <v>604</v>
      </c>
      <c r="H220" s="80" t="s">
        <v>564</v>
      </c>
      <c r="I220" s="80" t="s">
        <v>535</v>
      </c>
      <c r="J220" s="153" t="s">
        <v>567</v>
      </c>
    </row>
    <row r="221" ht="42.75" customHeight="1" spans="1:10">
      <c r="A221" s="177"/>
      <c r="B221" s="177"/>
      <c r="C221" s="80" t="s">
        <v>530</v>
      </c>
      <c r="D221" s="80" t="s">
        <v>531</v>
      </c>
      <c r="E221" s="153" t="s">
        <v>568</v>
      </c>
      <c r="F221" s="80" t="s">
        <v>563</v>
      </c>
      <c r="G221" s="153" t="s">
        <v>38</v>
      </c>
      <c r="H221" s="80" t="s">
        <v>564</v>
      </c>
      <c r="I221" s="80" t="s">
        <v>535</v>
      </c>
      <c r="J221" s="153" t="s">
        <v>569</v>
      </c>
    </row>
    <row r="222" ht="42.75" customHeight="1" spans="1:10">
      <c r="A222" s="177"/>
      <c r="B222" s="177"/>
      <c r="C222" s="80" t="s">
        <v>548</v>
      </c>
      <c r="D222" s="80" t="s">
        <v>549</v>
      </c>
      <c r="E222" s="153" t="s">
        <v>570</v>
      </c>
      <c r="F222" s="80" t="s">
        <v>563</v>
      </c>
      <c r="G222" s="153" t="s">
        <v>571</v>
      </c>
      <c r="H222" s="80" t="s">
        <v>369</v>
      </c>
      <c r="I222" s="80" t="s">
        <v>572</v>
      </c>
      <c r="J222" s="153" t="s">
        <v>573</v>
      </c>
    </row>
    <row r="223" ht="42.75" customHeight="1" spans="1:10">
      <c r="A223" s="177"/>
      <c r="B223" s="177"/>
      <c r="C223" s="80" t="s">
        <v>556</v>
      </c>
      <c r="D223" s="80" t="s">
        <v>557</v>
      </c>
      <c r="E223" s="153" t="s">
        <v>574</v>
      </c>
      <c r="F223" s="80" t="s">
        <v>533</v>
      </c>
      <c r="G223" s="153" t="s">
        <v>559</v>
      </c>
      <c r="H223" s="80" t="s">
        <v>539</v>
      </c>
      <c r="I223" s="80" t="s">
        <v>535</v>
      </c>
      <c r="J223" s="153" t="s">
        <v>575</v>
      </c>
    </row>
    <row r="224" ht="42.75" customHeight="1" spans="1:10">
      <c r="A224" s="178"/>
      <c r="B224" s="178"/>
      <c r="C224" s="80" t="s">
        <v>556</v>
      </c>
      <c r="D224" s="80" t="s">
        <v>557</v>
      </c>
      <c r="E224" s="153" t="s">
        <v>576</v>
      </c>
      <c r="F224" s="80" t="s">
        <v>533</v>
      </c>
      <c r="G224" s="153" t="s">
        <v>559</v>
      </c>
      <c r="H224" s="80" t="s">
        <v>539</v>
      </c>
      <c r="I224" s="80" t="s">
        <v>535</v>
      </c>
      <c r="J224" s="153" t="s">
        <v>577</v>
      </c>
    </row>
    <row r="225" ht="42" customHeight="1" spans="1:10">
      <c r="A225" s="153" t="s">
        <v>631</v>
      </c>
      <c r="B225" s="179"/>
      <c r="C225" s="179"/>
      <c r="D225" s="179"/>
      <c r="E225" s="179"/>
      <c r="F225" s="180"/>
      <c r="G225" s="179"/>
      <c r="H225" s="180"/>
      <c r="I225" s="180"/>
      <c r="J225" s="179"/>
    </row>
    <row r="226" ht="42.75" customHeight="1" spans="1:10">
      <c r="A226" s="176" t="s">
        <v>612</v>
      </c>
      <c r="B226" s="176" t="s">
        <v>561</v>
      </c>
      <c r="C226" s="80" t="s">
        <v>530</v>
      </c>
      <c r="D226" s="80" t="s">
        <v>531</v>
      </c>
      <c r="E226" s="153" t="s">
        <v>562</v>
      </c>
      <c r="F226" s="80" t="s">
        <v>563</v>
      </c>
      <c r="G226" s="153" t="s">
        <v>38</v>
      </c>
      <c r="H226" s="80" t="s">
        <v>564</v>
      </c>
      <c r="I226" s="80" t="s">
        <v>535</v>
      </c>
      <c r="J226" s="153" t="s">
        <v>565</v>
      </c>
    </row>
    <row r="227" ht="42.75" customHeight="1" spans="1:10">
      <c r="A227" s="177"/>
      <c r="B227" s="177"/>
      <c r="C227" s="80" t="s">
        <v>530</v>
      </c>
      <c r="D227" s="80" t="s">
        <v>531</v>
      </c>
      <c r="E227" s="153" t="s">
        <v>566</v>
      </c>
      <c r="F227" s="80" t="s">
        <v>563</v>
      </c>
      <c r="G227" s="153" t="s">
        <v>366</v>
      </c>
      <c r="H227" s="80" t="s">
        <v>564</v>
      </c>
      <c r="I227" s="80" t="s">
        <v>535</v>
      </c>
      <c r="J227" s="153" t="s">
        <v>567</v>
      </c>
    </row>
    <row r="228" ht="42.75" customHeight="1" spans="1:10">
      <c r="A228" s="177"/>
      <c r="B228" s="177"/>
      <c r="C228" s="80" t="s">
        <v>530</v>
      </c>
      <c r="D228" s="80" t="s">
        <v>531</v>
      </c>
      <c r="E228" s="153" t="s">
        <v>568</v>
      </c>
      <c r="F228" s="80" t="s">
        <v>563</v>
      </c>
      <c r="G228" s="153" t="s">
        <v>38</v>
      </c>
      <c r="H228" s="80" t="s">
        <v>564</v>
      </c>
      <c r="I228" s="80" t="s">
        <v>535</v>
      </c>
      <c r="J228" s="153" t="s">
        <v>569</v>
      </c>
    </row>
    <row r="229" ht="42.75" customHeight="1" spans="1:10">
      <c r="A229" s="177"/>
      <c r="B229" s="177"/>
      <c r="C229" s="80" t="s">
        <v>548</v>
      </c>
      <c r="D229" s="80" t="s">
        <v>549</v>
      </c>
      <c r="E229" s="153" t="s">
        <v>570</v>
      </c>
      <c r="F229" s="80" t="s">
        <v>563</v>
      </c>
      <c r="G229" s="153" t="s">
        <v>571</v>
      </c>
      <c r="H229" s="80" t="s">
        <v>369</v>
      </c>
      <c r="I229" s="80" t="s">
        <v>572</v>
      </c>
      <c r="J229" s="153" t="s">
        <v>573</v>
      </c>
    </row>
    <row r="230" ht="42.75" customHeight="1" spans="1:10">
      <c r="A230" s="177"/>
      <c r="B230" s="177"/>
      <c r="C230" s="80" t="s">
        <v>556</v>
      </c>
      <c r="D230" s="80" t="s">
        <v>557</v>
      </c>
      <c r="E230" s="153" t="s">
        <v>574</v>
      </c>
      <c r="F230" s="80" t="s">
        <v>533</v>
      </c>
      <c r="G230" s="153" t="s">
        <v>559</v>
      </c>
      <c r="H230" s="80" t="s">
        <v>539</v>
      </c>
      <c r="I230" s="80" t="s">
        <v>535</v>
      </c>
      <c r="J230" s="153" t="s">
        <v>575</v>
      </c>
    </row>
    <row r="231" ht="42.75" customHeight="1" spans="1:10">
      <c r="A231" s="178"/>
      <c r="B231" s="178"/>
      <c r="C231" s="80" t="s">
        <v>556</v>
      </c>
      <c r="D231" s="80" t="s">
        <v>557</v>
      </c>
      <c r="E231" s="153" t="s">
        <v>576</v>
      </c>
      <c r="F231" s="80" t="s">
        <v>533</v>
      </c>
      <c r="G231" s="153" t="s">
        <v>559</v>
      </c>
      <c r="H231" s="80" t="s">
        <v>539</v>
      </c>
      <c r="I231" s="80" t="s">
        <v>535</v>
      </c>
      <c r="J231" s="153" t="s">
        <v>577</v>
      </c>
    </row>
    <row r="232" ht="42.75" customHeight="1" spans="1:10">
      <c r="A232" s="176" t="s">
        <v>109</v>
      </c>
      <c r="B232" s="176" t="s">
        <v>561</v>
      </c>
      <c r="C232" s="80" t="s">
        <v>530</v>
      </c>
      <c r="D232" s="80" t="s">
        <v>531</v>
      </c>
      <c r="E232" s="153" t="s">
        <v>562</v>
      </c>
      <c r="F232" s="80" t="s">
        <v>563</v>
      </c>
      <c r="G232" s="153" t="s">
        <v>38</v>
      </c>
      <c r="H232" s="80" t="s">
        <v>564</v>
      </c>
      <c r="I232" s="80" t="s">
        <v>535</v>
      </c>
      <c r="J232" s="153" t="s">
        <v>565</v>
      </c>
    </row>
    <row r="233" ht="42.75" customHeight="1" spans="1:10">
      <c r="A233" s="177"/>
      <c r="B233" s="177"/>
      <c r="C233" s="80" t="s">
        <v>530</v>
      </c>
      <c r="D233" s="80" t="s">
        <v>531</v>
      </c>
      <c r="E233" s="153" t="s">
        <v>566</v>
      </c>
      <c r="F233" s="80" t="s">
        <v>563</v>
      </c>
      <c r="G233" s="153" t="s">
        <v>366</v>
      </c>
      <c r="H233" s="80" t="s">
        <v>564</v>
      </c>
      <c r="I233" s="80" t="s">
        <v>535</v>
      </c>
      <c r="J233" s="153" t="s">
        <v>567</v>
      </c>
    </row>
    <row r="234" ht="42.75" customHeight="1" spans="1:10">
      <c r="A234" s="177"/>
      <c r="B234" s="177"/>
      <c r="C234" s="80" t="s">
        <v>530</v>
      </c>
      <c r="D234" s="80" t="s">
        <v>531</v>
      </c>
      <c r="E234" s="153" t="s">
        <v>568</v>
      </c>
      <c r="F234" s="80" t="s">
        <v>563</v>
      </c>
      <c r="G234" s="153" t="s">
        <v>38</v>
      </c>
      <c r="H234" s="80" t="s">
        <v>564</v>
      </c>
      <c r="I234" s="80" t="s">
        <v>535</v>
      </c>
      <c r="J234" s="153" t="s">
        <v>569</v>
      </c>
    </row>
    <row r="235" ht="42.75" customHeight="1" spans="1:10">
      <c r="A235" s="177"/>
      <c r="B235" s="177"/>
      <c r="C235" s="80" t="s">
        <v>548</v>
      </c>
      <c r="D235" s="80" t="s">
        <v>549</v>
      </c>
      <c r="E235" s="153" t="s">
        <v>570</v>
      </c>
      <c r="F235" s="80" t="s">
        <v>563</v>
      </c>
      <c r="G235" s="153" t="s">
        <v>571</v>
      </c>
      <c r="H235" s="80" t="s">
        <v>369</v>
      </c>
      <c r="I235" s="80" t="s">
        <v>572</v>
      </c>
      <c r="J235" s="153" t="s">
        <v>573</v>
      </c>
    </row>
    <row r="236" ht="42.75" customHeight="1" spans="1:10">
      <c r="A236" s="177"/>
      <c r="B236" s="177"/>
      <c r="C236" s="80" t="s">
        <v>556</v>
      </c>
      <c r="D236" s="80" t="s">
        <v>557</v>
      </c>
      <c r="E236" s="153" t="s">
        <v>574</v>
      </c>
      <c r="F236" s="80" t="s">
        <v>533</v>
      </c>
      <c r="G236" s="153" t="s">
        <v>559</v>
      </c>
      <c r="H236" s="80" t="s">
        <v>539</v>
      </c>
      <c r="I236" s="80" t="s">
        <v>535</v>
      </c>
      <c r="J236" s="153" t="s">
        <v>575</v>
      </c>
    </row>
    <row r="237" ht="42.75" customHeight="1" spans="1:10">
      <c r="A237" s="178"/>
      <c r="B237" s="178"/>
      <c r="C237" s="80" t="s">
        <v>556</v>
      </c>
      <c r="D237" s="80" t="s">
        <v>557</v>
      </c>
      <c r="E237" s="153" t="s">
        <v>576</v>
      </c>
      <c r="F237" s="80" t="s">
        <v>533</v>
      </c>
      <c r="G237" s="153" t="s">
        <v>559</v>
      </c>
      <c r="H237" s="80" t="s">
        <v>539</v>
      </c>
      <c r="I237" s="80" t="s">
        <v>535</v>
      </c>
      <c r="J237" s="153" t="s">
        <v>577</v>
      </c>
    </row>
    <row r="238" ht="42.75" customHeight="1" spans="1:10">
      <c r="A238" s="176" t="s">
        <v>596</v>
      </c>
      <c r="B238" s="176" t="s">
        <v>561</v>
      </c>
      <c r="C238" s="80" t="s">
        <v>530</v>
      </c>
      <c r="D238" s="80" t="s">
        <v>531</v>
      </c>
      <c r="E238" s="153" t="s">
        <v>579</v>
      </c>
      <c r="F238" s="80" t="s">
        <v>563</v>
      </c>
      <c r="G238" s="153" t="s">
        <v>366</v>
      </c>
      <c r="H238" s="80" t="s">
        <v>564</v>
      </c>
      <c r="I238" s="80" t="s">
        <v>535</v>
      </c>
      <c r="J238" s="153" t="s">
        <v>580</v>
      </c>
    </row>
    <row r="239" ht="42.75" customHeight="1" spans="1:10">
      <c r="A239" s="177"/>
      <c r="B239" s="177"/>
      <c r="C239" s="80" t="s">
        <v>530</v>
      </c>
      <c r="D239" s="80" t="s">
        <v>531</v>
      </c>
      <c r="E239" s="153" t="s">
        <v>581</v>
      </c>
      <c r="F239" s="80" t="s">
        <v>533</v>
      </c>
      <c r="G239" s="153" t="s">
        <v>38</v>
      </c>
      <c r="H239" s="80" t="s">
        <v>582</v>
      </c>
      <c r="I239" s="80" t="s">
        <v>535</v>
      </c>
      <c r="J239" s="153" t="s">
        <v>583</v>
      </c>
    </row>
    <row r="240" ht="42.75" customHeight="1" spans="1:10">
      <c r="A240" s="177"/>
      <c r="B240" s="177"/>
      <c r="C240" s="80" t="s">
        <v>530</v>
      </c>
      <c r="D240" s="80" t="s">
        <v>531</v>
      </c>
      <c r="E240" s="153" t="s">
        <v>584</v>
      </c>
      <c r="F240" s="80" t="s">
        <v>563</v>
      </c>
      <c r="G240" s="153" t="s">
        <v>38</v>
      </c>
      <c r="H240" s="80" t="s">
        <v>585</v>
      </c>
      <c r="I240" s="80" t="s">
        <v>535</v>
      </c>
      <c r="J240" s="153" t="s">
        <v>586</v>
      </c>
    </row>
    <row r="241" ht="42.75" customHeight="1" spans="1:10">
      <c r="A241" s="177"/>
      <c r="B241" s="177"/>
      <c r="C241" s="80" t="s">
        <v>548</v>
      </c>
      <c r="D241" s="80" t="s">
        <v>549</v>
      </c>
      <c r="E241" s="153" t="s">
        <v>570</v>
      </c>
      <c r="F241" s="80" t="s">
        <v>563</v>
      </c>
      <c r="G241" s="153" t="s">
        <v>571</v>
      </c>
      <c r="H241" s="80" t="s">
        <v>369</v>
      </c>
      <c r="I241" s="80" t="s">
        <v>572</v>
      </c>
      <c r="J241" s="153" t="s">
        <v>587</v>
      </c>
    </row>
    <row r="242" ht="42.75" customHeight="1" spans="1:10">
      <c r="A242" s="177"/>
      <c r="B242" s="177"/>
      <c r="C242" s="80" t="s">
        <v>548</v>
      </c>
      <c r="D242" s="80" t="s">
        <v>549</v>
      </c>
      <c r="E242" s="153" t="s">
        <v>588</v>
      </c>
      <c r="F242" s="80" t="s">
        <v>563</v>
      </c>
      <c r="G242" s="153" t="s">
        <v>589</v>
      </c>
      <c r="H242" s="80" t="s">
        <v>369</v>
      </c>
      <c r="I242" s="80" t="s">
        <v>572</v>
      </c>
      <c r="J242" s="153" t="s">
        <v>590</v>
      </c>
    </row>
    <row r="243" ht="42.75" customHeight="1" spans="1:10">
      <c r="A243" s="177"/>
      <c r="B243" s="177"/>
      <c r="C243" s="80" t="s">
        <v>556</v>
      </c>
      <c r="D243" s="80" t="s">
        <v>557</v>
      </c>
      <c r="E243" s="153" t="s">
        <v>576</v>
      </c>
      <c r="F243" s="80" t="s">
        <v>533</v>
      </c>
      <c r="G243" s="153" t="s">
        <v>559</v>
      </c>
      <c r="H243" s="80" t="s">
        <v>539</v>
      </c>
      <c r="I243" s="80" t="s">
        <v>535</v>
      </c>
      <c r="J243" s="153" t="s">
        <v>577</v>
      </c>
    </row>
    <row r="244" ht="42.75" customHeight="1" spans="1:10">
      <c r="A244" s="178"/>
      <c r="B244" s="178"/>
      <c r="C244" s="80" t="s">
        <v>556</v>
      </c>
      <c r="D244" s="80" t="s">
        <v>557</v>
      </c>
      <c r="E244" s="153" t="s">
        <v>574</v>
      </c>
      <c r="F244" s="80" t="s">
        <v>533</v>
      </c>
      <c r="G244" s="153" t="s">
        <v>559</v>
      </c>
      <c r="H244" s="80" t="s">
        <v>539</v>
      </c>
      <c r="I244" s="80" t="s">
        <v>535</v>
      </c>
      <c r="J244" s="153" t="s">
        <v>591</v>
      </c>
    </row>
    <row r="245" ht="42.75" customHeight="1" spans="1:10">
      <c r="A245" s="176" t="s">
        <v>593</v>
      </c>
      <c r="B245" s="176" t="s">
        <v>561</v>
      </c>
      <c r="C245" s="80" t="s">
        <v>530</v>
      </c>
      <c r="D245" s="80" t="s">
        <v>531</v>
      </c>
      <c r="E245" s="153" t="s">
        <v>579</v>
      </c>
      <c r="F245" s="80" t="s">
        <v>563</v>
      </c>
      <c r="G245" s="153" t="s">
        <v>366</v>
      </c>
      <c r="H245" s="80" t="s">
        <v>564</v>
      </c>
      <c r="I245" s="80" t="s">
        <v>535</v>
      </c>
      <c r="J245" s="153" t="s">
        <v>580</v>
      </c>
    </row>
    <row r="246" ht="42.75" customHeight="1" spans="1:10">
      <c r="A246" s="177"/>
      <c r="B246" s="177"/>
      <c r="C246" s="80" t="s">
        <v>530</v>
      </c>
      <c r="D246" s="80" t="s">
        <v>531</v>
      </c>
      <c r="E246" s="153" t="s">
        <v>581</v>
      </c>
      <c r="F246" s="80" t="s">
        <v>533</v>
      </c>
      <c r="G246" s="153" t="s">
        <v>38</v>
      </c>
      <c r="H246" s="80" t="s">
        <v>582</v>
      </c>
      <c r="I246" s="80" t="s">
        <v>535</v>
      </c>
      <c r="J246" s="153" t="s">
        <v>583</v>
      </c>
    </row>
    <row r="247" ht="42.75" customHeight="1" spans="1:10">
      <c r="A247" s="177"/>
      <c r="B247" s="177"/>
      <c r="C247" s="80" t="s">
        <v>530</v>
      </c>
      <c r="D247" s="80" t="s">
        <v>531</v>
      </c>
      <c r="E247" s="153" t="s">
        <v>584</v>
      </c>
      <c r="F247" s="80" t="s">
        <v>563</v>
      </c>
      <c r="G247" s="153" t="s">
        <v>38</v>
      </c>
      <c r="H247" s="80" t="s">
        <v>585</v>
      </c>
      <c r="I247" s="80" t="s">
        <v>535</v>
      </c>
      <c r="J247" s="153" t="s">
        <v>586</v>
      </c>
    </row>
    <row r="248" ht="42.75" customHeight="1" spans="1:10">
      <c r="A248" s="177"/>
      <c r="B248" s="177"/>
      <c r="C248" s="80" t="s">
        <v>548</v>
      </c>
      <c r="D248" s="80" t="s">
        <v>549</v>
      </c>
      <c r="E248" s="153" t="s">
        <v>570</v>
      </c>
      <c r="F248" s="80" t="s">
        <v>563</v>
      </c>
      <c r="G248" s="153" t="s">
        <v>571</v>
      </c>
      <c r="H248" s="80" t="s">
        <v>369</v>
      </c>
      <c r="I248" s="80" t="s">
        <v>572</v>
      </c>
      <c r="J248" s="153" t="s">
        <v>587</v>
      </c>
    </row>
    <row r="249" ht="42.75" customHeight="1" spans="1:10">
      <c r="A249" s="177"/>
      <c r="B249" s="177"/>
      <c r="C249" s="80" t="s">
        <v>548</v>
      </c>
      <c r="D249" s="80" t="s">
        <v>549</v>
      </c>
      <c r="E249" s="153" t="s">
        <v>588</v>
      </c>
      <c r="F249" s="80" t="s">
        <v>563</v>
      </c>
      <c r="G249" s="153" t="s">
        <v>589</v>
      </c>
      <c r="H249" s="80" t="s">
        <v>369</v>
      </c>
      <c r="I249" s="80" t="s">
        <v>572</v>
      </c>
      <c r="J249" s="153" t="s">
        <v>590</v>
      </c>
    </row>
    <row r="250" ht="42.75" customHeight="1" spans="1:10">
      <c r="A250" s="177"/>
      <c r="B250" s="177"/>
      <c r="C250" s="80" t="s">
        <v>556</v>
      </c>
      <c r="D250" s="80" t="s">
        <v>557</v>
      </c>
      <c r="E250" s="153" t="s">
        <v>576</v>
      </c>
      <c r="F250" s="80" t="s">
        <v>533</v>
      </c>
      <c r="G250" s="153" t="s">
        <v>559</v>
      </c>
      <c r="H250" s="80" t="s">
        <v>539</v>
      </c>
      <c r="I250" s="80" t="s">
        <v>535</v>
      </c>
      <c r="J250" s="153" t="s">
        <v>577</v>
      </c>
    </row>
    <row r="251" ht="42.75" customHeight="1" spans="1:10">
      <c r="A251" s="178"/>
      <c r="B251" s="178"/>
      <c r="C251" s="80" t="s">
        <v>556</v>
      </c>
      <c r="D251" s="80" t="s">
        <v>557</v>
      </c>
      <c r="E251" s="153" t="s">
        <v>574</v>
      </c>
      <c r="F251" s="80" t="s">
        <v>533</v>
      </c>
      <c r="G251" s="153" t="s">
        <v>559</v>
      </c>
      <c r="H251" s="80" t="s">
        <v>539</v>
      </c>
      <c r="I251" s="80" t="s">
        <v>535</v>
      </c>
      <c r="J251" s="153" t="s">
        <v>591</v>
      </c>
    </row>
    <row r="252" ht="42.75" customHeight="1" spans="1:10">
      <c r="A252" s="176" t="s">
        <v>595</v>
      </c>
      <c r="B252" s="176" t="s">
        <v>561</v>
      </c>
      <c r="C252" s="80" t="s">
        <v>530</v>
      </c>
      <c r="D252" s="80" t="s">
        <v>531</v>
      </c>
      <c r="E252" s="153" t="s">
        <v>562</v>
      </c>
      <c r="F252" s="80" t="s">
        <v>563</v>
      </c>
      <c r="G252" s="153" t="s">
        <v>38</v>
      </c>
      <c r="H252" s="80" t="s">
        <v>564</v>
      </c>
      <c r="I252" s="80" t="s">
        <v>535</v>
      </c>
      <c r="J252" s="153" t="s">
        <v>565</v>
      </c>
    </row>
    <row r="253" ht="42.75" customHeight="1" spans="1:10">
      <c r="A253" s="177"/>
      <c r="B253" s="177"/>
      <c r="C253" s="80" t="s">
        <v>530</v>
      </c>
      <c r="D253" s="80" t="s">
        <v>531</v>
      </c>
      <c r="E253" s="153" t="s">
        <v>566</v>
      </c>
      <c r="F253" s="80" t="s">
        <v>563</v>
      </c>
      <c r="G253" s="153" t="s">
        <v>366</v>
      </c>
      <c r="H253" s="80" t="s">
        <v>564</v>
      </c>
      <c r="I253" s="80" t="s">
        <v>535</v>
      </c>
      <c r="J253" s="153" t="s">
        <v>567</v>
      </c>
    </row>
    <row r="254" ht="42.75" customHeight="1" spans="1:10">
      <c r="A254" s="177"/>
      <c r="B254" s="177"/>
      <c r="C254" s="80" t="s">
        <v>530</v>
      </c>
      <c r="D254" s="80" t="s">
        <v>531</v>
      </c>
      <c r="E254" s="153" t="s">
        <v>568</v>
      </c>
      <c r="F254" s="80" t="s">
        <v>563</v>
      </c>
      <c r="G254" s="153" t="s">
        <v>38</v>
      </c>
      <c r="H254" s="80" t="s">
        <v>564</v>
      </c>
      <c r="I254" s="80" t="s">
        <v>535</v>
      </c>
      <c r="J254" s="153" t="s">
        <v>569</v>
      </c>
    </row>
    <row r="255" ht="42.75" customHeight="1" spans="1:10">
      <c r="A255" s="177"/>
      <c r="B255" s="177"/>
      <c r="C255" s="80" t="s">
        <v>548</v>
      </c>
      <c r="D255" s="80" t="s">
        <v>549</v>
      </c>
      <c r="E255" s="153" t="s">
        <v>570</v>
      </c>
      <c r="F255" s="80" t="s">
        <v>563</v>
      </c>
      <c r="G255" s="153" t="s">
        <v>571</v>
      </c>
      <c r="H255" s="80" t="s">
        <v>369</v>
      </c>
      <c r="I255" s="80" t="s">
        <v>572</v>
      </c>
      <c r="J255" s="153" t="s">
        <v>573</v>
      </c>
    </row>
    <row r="256" ht="42.75" customHeight="1" spans="1:10">
      <c r="A256" s="177"/>
      <c r="B256" s="177"/>
      <c r="C256" s="80" t="s">
        <v>556</v>
      </c>
      <c r="D256" s="80" t="s">
        <v>557</v>
      </c>
      <c r="E256" s="153" t="s">
        <v>574</v>
      </c>
      <c r="F256" s="80" t="s">
        <v>533</v>
      </c>
      <c r="G256" s="153" t="s">
        <v>559</v>
      </c>
      <c r="H256" s="80" t="s">
        <v>539</v>
      </c>
      <c r="I256" s="80" t="s">
        <v>535</v>
      </c>
      <c r="J256" s="153" t="s">
        <v>575</v>
      </c>
    </row>
    <row r="257" ht="42.75" customHeight="1" spans="1:10">
      <c r="A257" s="178"/>
      <c r="B257" s="178"/>
      <c r="C257" s="80" t="s">
        <v>556</v>
      </c>
      <c r="D257" s="80" t="s">
        <v>557</v>
      </c>
      <c r="E257" s="153" t="s">
        <v>576</v>
      </c>
      <c r="F257" s="80" t="s">
        <v>533</v>
      </c>
      <c r="G257" s="153" t="s">
        <v>559</v>
      </c>
      <c r="H257" s="80" t="s">
        <v>539</v>
      </c>
      <c r="I257" s="80" t="s">
        <v>535</v>
      </c>
      <c r="J257" s="153" t="s">
        <v>577</v>
      </c>
    </row>
    <row r="258" ht="42.75" customHeight="1" spans="1:10">
      <c r="A258" s="176" t="s">
        <v>609</v>
      </c>
      <c r="B258" s="176" t="s">
        <v>561</v>
      </c>
      <c r="C258" s="80" t="s">
        <v>530</v>
      </c>
      <c r="D258" s="80" t="s">
        <v>531</v>
      </c>
      <c r="E258" s="153" t="s">
        <v>579</v>
      </c>
      <c r="F258" s="80" t="s">
        <v>563</v>
      </c>
      <c r="G258" s="153" t="s">
        <v>366</v>
      </c>
      <c r="H258" s="80" t="s">
        <v>564</v>
      </c>
      <c r="I258" s="80" t="s">
        <v>535</v>
      </c>
      <c r="J258" s="153" t="s">
        <v>580</v>
      </c>
    </row>
    <row r="259" ht="42.75" customHeight="1" spans="1:10">
      <c r="A259" s="177"/>
      <c r="B259" s="177"/>
      <c r="C259" s="80" t="s">
        <v>530</v>
      </c>
      <c r="D259" s="80" t="s">
        <v>531</v>
      </c>
      <c r="E259" s="153" t="s">
        <v>581</v>
      </c>
      <c r="F259" s="80" t="s">
        <v>533</v>
      </c>
      <c r="G259" s="153" t="s">
        <v>38</v>
      </c>
      <c r="H259" s="80" t="s">
        <v>582</v>
      </c>
      <c r="I259" s="80" t="s">
        <v>535</v>
      </c>
      <c r="J259" s="153" t="s">
        <v>583</v>
      </c>
    </row>
    <row r="260" ht="42.75" customHeight="1" spans="1:10">
      <c r="A260" s="177"/>
      <c r="B260" s="177"/>
      <c r="C260" s="80" t="s">
        <v>530</v>
      </c>
      <c r="D260" s="80" t="s">
        <v>531</v>
      </c>
      <c r="E260" s="153" t="s">
        <v>584</v>
      </c>
      <c r="F260" s="80" t="s">
        <v>563</v>
      </c>
      <c r="G260" s="153" t="s">
        <v>38</v>
      </c>
      <c r="H260" s="80" t="s">
        <v>585</v>
      </c>
      <c r="I260" s="80" t="s">
        <v>535</v>
      </c>
      <c r="J260" s="153" t="s">
        <v>586</v>
      </c>
    </row>
    <row r="261" ht="42.75" customHeight="1" spans="1:10">
      <c r="A261" s="177"/>
      <c r="B261" s="177"/>
      <c r="C261" s="80" t="s">
        <v>548</v>
      </c>
      <c r="D261" s="80" t="s">
        <v>549</v>
      </c>
      <c r="E261" s="153" t="s">
        <v>570</v>
      </c>
      <c r="F261" s="80" t="s">
        <v>563</v>
      </c>
      <c r="G261" s="153" t="s">
        <v>571</v>
      </c>
      <c r="H261" s="80" t="s">
        <v>369</v>
      </c>
      <c r="I261" s="80" t="s">
        <v>572</v>
      </c>
      <c r="J261" s="153" t="s">
        <v>587</v>
      </c>
    </row>
    <row r="262" ht="42.75" customHeight="1" spans="1:10">
      <c r="A262" s="177"/>
      <c r="B262" s="177"/>
      <c r="C262" s="80" t="s">
        <v>548</v>
      </c>
      <c r="D262" s="80" t="s">
        <v>549</v>
      </c>
      <c r="E262" s="153" t="s">
        <v>588</v>
      </c>
      <c r="F262" s="80" t="s">
        <v>563</v>
      </c>
      <c r="G262" s="153" t="s">
        <v>589</v>
      </c>
      <c r="H262" s="80" t="s">
        <v>369</v>
      </c>
      <c r="I262" s="80" t="s">
        <v>572</v>
      </c>
      <c r="J262" s="153" t="s">
        <v>590</v>
      </c>
    </row>
    <row r="263" ht="42.75" customHeight="1" spans="1:10">
      <c r="A263" s="177"/>
      <c r="B263" s="177"/>
      <c r="C263" s="80" t="s">
        <v>556</v>
      </c>
      <c r="D263" s="80" t="s">
        <v>557</v>
      </c>
      <c r="E263" s="153" t="s">
        <v>576</v>
      </c>
      <c r="F263" s="80" t="s">
        <v>533</v>
      </c>
      <c r="G263" s="153" t="s">
        <v>559</v>
      </c>
      <c r="H263" s="80" t="s">
        <v>539</v>
      </c>
      <c r="I263" s="80" t="s">
        <v>535</v>
      </c>
      <c r="J263" s="153" t="s">
        <v>577</v>
      </c>
    </row>
    <row r="264" ht="42.75" customHeight="1" spans="1:10">
      <c r="A264" s="178"/>
      <c r="B264" s="178"/>
      <c r="C264" s="80" t="s">
        <v>556</v>
      </c>
      <c r="D264" s="80" t="s">
        <v>557</v>
      </c>
      <c r="E264" s="153" t="s">
        <v>574</v>
      </c>
      <c r="F264" s="80" t="s">
        <v>533</v>
      </c>
      <c r="G264" s="153" t="s">
        <v>559</v>
      </c>
      <c r="H264" s="80" t="s">
        <v>539</v>
      </c>
      <c r="I264" s="80" t="s">
        <v>535</v>
      </c>
      <c r="J264" s="153" t="s">
        <v>591</v>
      </c>
    </row>
    <row r="265" ht="42.75" customHeight="1" spans="1:10">
      <c r="A265" s="176" t="s">
        <v>592</v>
      </c>
      <c r="B265" s="176" t="s">
        <v>561</v>
      </c>
      <c r="C265" s="80" t="s">
        <v>530</v>
      </c>
      <c r="D265" s="80" t="s">
        <v>531</v>
      </c>
      <c r="E265" s="153" t="s">
        <v>562</v>
      </c>
      <c r="F265" s="80" t="s">
        <v>563</v>
      </c>
      <c r="G265" s="153" t="s">
        <v>38</v>
      </c>
      <c r="H265" s="80" t="s">
        <v>564</v>
      </c>
      <c r="I265" s="80" t="s">
        <v>535</v>
      </c>
      <c r="J265" s="153" t="s">
        <v>565</v>
      </c>
    </row>
    <row r="266" ht="42.75" customHeight="1" spans="1:10">
      <c r="A266" s="177"/>
      <c r="B266" s="177"/>
      <c r="C266" s="80" t="s">
        <v>530</v>
      </c>
      <c r="D266" s="80" t="s">
        <v>531</v>
      </c>
      <c r="E266" s="153" t="s">
        <v>566</v>
      </c>
      <c r="F266" s="80" t="s">
        <v>563</v>
      </c>
      <c r="G266" s="153" t="s">
        <v>366</v>
      </c>
      <c r="H266" s="80" t="s">
        <v>564</v>
      </c>
      <c r="I266" s="80" t="s">
        <v>535</v>
      </c>
      <c r="J266" s="153" t="s">
        <v>567</v>
      </c>
    </row>
    <row r="267" ht="42.75" customHeight="1" spans="1:10">
      <c r="A267" s="177"/>
      <c r="B267" s="177"/>
      <c r="C267" s="80" t="s">
        <v>530</v>
      </c>
      <c r="D267" s="80" t="s">
        <v>531</v>
      </c>
      <c r="E267" s="153" t="s">
        <v>568</v>
      </c>
      <c r="F267" s="80" t="s">
        <v>563</v>
      </c>
      <c r="G267" s="153" t="s">
        <v>38</v>
      </c>
      <c r="H267" s="80" t="s">
        <v>564</v>
      </c>
      <c r="I267" s="80" t="s">
        <v>535</v>
      </c>
      <c r="J267" s="153" t="s">
        <v>569</v>
      </c>
    </row>
    <row r="268" ht="42.75" customHeight="1" spans="1:10">
      <c r="A268" s="177"/>
      <c r="B268" s="177"/>
      <c r="C268" s="80" t="s">
        <v>548</v>
      </c>
      <c r="D268" s="80" t="s">
        <v>549</v>
      </c>
      <c r="E268" s="153" t="s">
        <v>570</v>
      </c>
      <c r="F268" s="80" t="s">
        <v>563</v>
      </c>
      <c r="G268" s="153" t="s">
        <v>571</v>
      </c>
      <c r="H268" s="80" t="s">
        <v>369</v>
      </c>
      <c r="I268" s="80" t="s">
        <v>572</v>
      </c>
      <c r="J268" s="153" t="s">
        <v>573</v>
      </c>
    </row>
    <row r="269" ht="42.75" customHeight="1" spans="1:10">
      <c r="A269" s="177"/>
      <c r="B269" s="177"/>
      <c r="C269" s="80" t="s">
        <v>556</v>
      </c>
      <c r="D269" s="80" t="s">
        <v>557</v>
      </c>
      <c r="E269" s="153" t="s">
        <v>574</v>
      </c>
      <c r="F269" s="80" t="s">
        <v>533</v>
      </c>
      <c r="G269" s="153" t="s">
        <v>559</v>
      </c>
      <c r="H269" s="80" t="s">
        <v>539</v>
      </c>
      <c r="I269" s="80" t="s">
        <v>535</v>
      </c>
      <c r="J269" s="153" t="s">
        <v>575</v>
      </c>
    </row>
    <row r="270" ht="42.75" customHeight="1" spans="1:10">
      <c r="A270" s="178"/>
      <c r="B270" s="178"/>
      <c r="C270" s="80" t="s">
        <v>556</v>
      </c>
      <c r="D270" s="80" t="s">
        <v>557</v>
      </c>
      <c r="E270" s="153" t="s">
        <v>576</v>
      </c>
      <c r="F270" s="80" t="s">
        <v>533</v>
      </c>
      <c r="G270" s="153" t="s">
        <v>559</v>
      </c>
      <c r="H270" s="80" t="s">
        <v>539</v>
      </c>
      <c r="I270" s="80" t="s">
        <v>535</v>
      </c>
      <c r="J270" s="153" t="s">
        <v>577</v>
      </c>
    </row>
  </sheetData>
  <mergeCells count="82">
    <mergeCell ref="A2:J2"/>
    <mergeCell ref="A3:H3"/>
    <mergeCell ref="A8:A14"/>
    <mergeCell ref="A15:A20"/>
    <mergeCell ref="A21:A27"/>
    <mergeCell ref="A28:A33"/>
    <mergeCell ref="A34:A40"/>
    <mergeCell ref="A41:A46"/>
    <mergeCell ref="A47:A52"/>
    <mergeCell ref="A53:A59"/>
    <mergeCell ref="A60:A67"/>
    <mergeCell ref="A68:A74"/>
    <mergeCell ref="A75:A81"/>
    <mergeCell ref="A83:A88"/>
    <mergeCell ref="A89:A94"/>
    <mergeCell ref="A95:A100"/>
    <mergeCell ref="A101:A107"/>
    <mergeCell ref="A108:A114"/>
    <mergeCell ref="A115:A120"/>
    <mergeCell ref="A121:A127"/>
    <mergeCell ref="A129:A134"/>
    <mergeCell ref="A135:A140"/>
    <mergeCell ref="A141:A146"/>
    <mergeCell ref="A147:A153"/>
    <mergeCell ref="A154:A159"/>
    <mergeCell ref="A160:A166"/>
    <mergeCell ref="A167:A173"/>
    <mergeCell ref="A175:A180"/>
    <mergeCell ref="A181:A186"/>
    <mergeCell ref="A187:A193"/>
    <mergeCell ref="A194:A200"/>
    <mergeCell ref="A201:A207"/>
    <mergeCell ref="A208:A212"/>
    <mergeCell ref="A213:A218"/>
    <mergeCell ref="A219:A224"/>
    <mergeCell ref="A226:A231"/>
    <mergeCell ref="A232:A237"/>
    <mergeCell ref="A238:A244"/>
    <mergeCell ref="A245:A251"/>
    <mergeCell ref="A252:A257"/>
    <mergeCell ref="A258:A264"/>
    <mergeCell ref="A265:A270"/>
    <mergeCell ref="B8:B14"/>
    <mergeCell ref="B15:B20"/>
    <mergeCell ref="B21:B27"/>
    <mergeCell ref="B28:B33"/>
    <mergeCell ref="B34:B40"/>
    <mergeCell ref="B41:B46"/>
    <mergeCell ref="B47:B52"/>
    <mergeCell ref="B53:B59"/>
    <mergeCell ref="B60:B67"/>
    <mergeCell ref="B68:B74"/>
    <mergeCell ref="B75:B81"/>
    <mergeCell ref="B83:B88"/>
    <mergeCell ref="B89:B94"/>
    <mergeCell ref="B95:B100"/>
    <mergeCell ref="B101:B107"/>
    <mergeCell ref="B108:B114"/>
    <mergeCell ref="B115:B120"/>
    <mergeCell ref="B121:B127"/>
    <mergeCell ref="B129:B134"/>
    <mergeCell ref="B135:B140"/>
    <mergeCell ref="B141:B146"/>
    <mergeCell ref="B147:B153"/>
    <mergeCell ref="B154:B159"/>
    <mergeCell ref="B160:B166"/>
    <mergeCell ref="B167:B173"/>
    <mergeCell ref="B175:B180"/>
    <mergeCell ref="B181:B186"/>
    <mergeCell ref="B187:B193"/>
    <mergeCell ref="B194:B200"/>
    <mergeCell ref="B201:B207"/>
    <mergeCell ref="B208:B212"/>
    <mergeCell ref="B213:B218"/>
    <mergeCell ref="B219:B224"/>
    <mergeCell ref="B226:B231"/>
    <mergeCell ref="B232:B237"/>
    <mergeCell ref="B238:B244"/>
    <mergeCell ref="B245:B251"/>
    <mergeCell ref="B252:B257"/>
    <mergeCell ref="B258:B264"/>
    <mergeCell ref="B265:B270"/>
  </mergeCells>
  <printOptions horizontalCentered="1"/>
  <pageMargins left="1" right="1" top="0.75" bottom="0.75" header="0" footer="0"/>
  <pageSetup paperSize="9" scale="69" orientation="landscape" useFirstPageNumber="1"/>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Y9"/>
  <sheetViews>
    <sheetView tabSelected="1" workbookViewId="0">
      <selection activeCell="E17" sqref="E17"/>
    </sheetView>
  </sheetViews>
  <sheetFormatPr defaultColWidth="9.14444444444444" defaultRowHeight="14.25" customHeight="1"/>
  <cols>
    <col min="1" max="1" width="37.7111111111111" style="93" customWidth="1"/>
    <col min="2" max="22" width="20" style="93" customWidth="1"/>
    <col min="23" max="24" width="20" style="2" customWidth="1"/>
    <col min="25" max="25" width="20" style="93" customWidth="1"/>
    <col min="26" max="26" width="9.14444444444444" style="2" customWidth="1"/>
    <col min="27" max="16384" width="9.14444444444444" style="2"/>
  </cols>
  <sheetData>
    <row r="1" ht="17.25" customHeight="1" spans="4:25">
      <c r="D1" s="157"/>
      <c r="W1" s="156"/>
      <c r="X1" s="156"/>
      <c r="Y1" s="156" t="s">
        <v>632</v>
      </c>
    </row>
    <row r="2" ht="41.25" customHeight="1" spans="1:25">
      <c r="A2" s="158" t="s">
        <v>633</v>
      </c>
      <c r="B2" s="94"/>
      <c r="C2" s="94"/>
      <c r="D2" s="94"/>
      <c r="E2" s="94"/>
      <c r="F2" s="94"/>
      <c r="G2" s="94"/>
      <c r="H2" s="94"/>
      <c r="I2" s="94"/>
      <c r="J2" s="94"/>
      <c r="K2" s="94"/>
      <c r="L2" s="94"/>
      <c r="M2" s="94"/>
      <c r="N2" s="94"/>
      <c r="O2" s="94"/>
      <c r="P2" s="94"/>
      <c r="Q2" s="94"/>
      <c r="R2" s="94"/>
      <c r="S2" s="94"/>
      <c r="T2" s="94"/>
      <c r="U2" s="94"/>
      <c r="V2" s="94"/>
      <c r="W2" s="151"/>
      <c r="X2" s="151"/>
      <c r="Y2" s="94"/>
    </row>
    <row r="3" ht="18" customHeight="1" spans="1:25">
      <c r="A3" s="159" t="s">
        <v>1</v>
      </c>
      <c r="B3" s="160"/>
      <c r="C3" s="160"/>
      <c r="D3" s="161"/>
      <c r="E3" s="162"/>
      <c r="F3" s="162"/>
      <c r="G3" s="162"/>
      <c r="H3" s="162"/>
      <c r="I3" s="162"/>
      <c r="W3" s="171"/>
      <c r="X3" s="171"/>
      <c r="Y3" s="171" t="s">
        <v>2</v>
      </c>
    </row>
    <row r="4" ht="19.5" customHeight="1" spans="1:25">
      <c r="A4" s="42" t="s">
        <v>634</v>
      </c>
      <c r="B4" s="40" t="s">
        <v>184</v>
      </c>
      <c r="C4" s="41"/>
      <c r="D4" s="41"/>
      <c r="E4" s="40" t="s">
        <v>635</v>
      </c>
      <c r="F4" s="41"/>
      <c r="G4" s="41"/>
      <c r="H4" s="41"/>
      <c r="I4" s="41"/>
      <c r="J4" s="41"/>
      <c r="K4" s="41"/>
      <c r="L4" s="41"/>
      <c r="M4" s="41"/>
      <c r="N4" s="41"/>
      <c r="O4" s="41"/>
      <c r="P4" s="41"/>
      <c r="Q4" s="41"/>
      <c r="R4" s="41"/>
      <c r="S4" s="41"/>
      <c r="T4" s="41"/>
      <c r="U4" s="41"/>
      <c r="V4" s="41"/>
      <c r="W4" s="172"/>
      <c r="X4" s="173"/>
      <c r="Y4" s="98" t="s">
        <v>636</v>
      </c>
    </row>
    <row r="5" ht="40.5" customHeight="1" spans="1:25">
      <c r="A5" s="46"/>
      <c r="B5" s="163" t="s">
        <v>64</v>
      </c>
      <c r="C5" s="164" t="s">
        <v>191</v>
      </c>
      <c r="D5" s="165" t="s">
        <v>361</v>
      </c>
      <c r="E5" s="166" t="s">
        <v>637</v>
      </c>
      <c r="F5" s="166" t="s">
        <v>638</v>
      </c>
      <c r="G5" s="166" t="s">
        <v>639</v>
      </c>
      <c r="H5" s="166" t="s">
        <v>640</v>
      </c>
      <c r="I5" s="166" t="s">
        <v>641</v>
      </c>
      <c r="J5" s="166" t="s">
        <v>642</v>
      </c>
      <c r="K5" s="166" t="s">
        <v>643</v>
      </c>
      <c r="L5" s="166" t="s">
        <v>644</v>
      </c>
      <c r="M5" s="166" t="s">
        <v>645</v>
      </c>
      <c r="N5" s="166" t="s">
        <v>646</v>
      </c>
      <c r="O5" s="166" t="s">
        <v>647</v>
      </c>
      <c r="P5" s="166" t="s">
        <v>648</v>
      </c>
      <c r="Q5" s="166" t="s">
        <v>649</v>
      </c>
      <c r="R5" s="166" t="s">
        <v>650</v>
      </c>
      <c r="S5" s="166" t="s">
        <v>651</v>
      </c>
      <c r="T5" s="166" t="s">
        <v>652</v>
      </c>
      <c r="U5" s="166" t="s">
        <v>653</v>
      </c>
      <c r="V5" s="166" t="s">
        <v>654</v>
      </c>
      <c r="W5" s="166" t="s">
        <v>655</v>
      </c>
      <c r="X5" s="166" t="s">
        <v>656</v>
      </c>
      <c r="Y5" s="101" t="s">
        <v>656</v>
      </c>
    </row>
    <row r="6" ht="19.5" customHeight="1" spans="1:25">
      <c r="A6" s="167">
        <v>1</v>
      </c>
      <c r="B6" s="167">
        <v>2</v>
      </c>
      <c r="C6" s="167">
        <v>3</v>
      </c>
      <c r="D6" s="168">
        <v>4</v>
      </c>
      <c r="E6" s="169">
        <v>5</v>
      </c>
      <c r="F6" s="167">
        <v>6</v>
      </c>
      <c r="G6" s="167">
        <v>7</v>
      </c>
      <c r="H6" s="168">
        <v>8</v>
      </c>
      <c r="I6" s="167">
        <v>9</v>
      </c>
      <c r="J6" s="167">
        <v>10</v>
      </c>
      <c r="K6" s="167">
        <v>11</v>
      </c>
      <c r="L6" s="168">
        <v>12</v>
      </c>
      <c r="M6" s="167">
        <v>13</v>
      </c>
      <c r="N6" s="167">
        <v>14</v>
      </c>
      <c r="O6" s="167">
        <v>15</v>
      </c>
      <c r="P6" s="168">
        <v>16</v>
      </c>
      <c r="Q6" s="167">
        <v>17</v>
      </c>
      <c r="R6" s="167">
        <v>18</v>
      </c>
      <c r="S6" s="167">
        <v>19</v>
      </c>
      <c r="T6" s="168">
        <v>20</v>
      </c>
      <c r="U6" s="168">
        <v>21</v>
      </c>
      <c r="V6" s="168">
        <v>22</v>
      </c>
      <c r="W6" s="166">
        <v>23</v>
      </c>
      <c r="X6" s="166">
        <v>24</v>
      </c>
      <c r="Y6" s="167">
        <v>25</v>
      </c>
    </row>
    <row r="7" ht="19.5" customHeight="1" spans="1:25">
      <c r="A7" s="153" t="s">
        <v>369</v>
      </c>
      <c r="B7" s="119" t="s">
        <v>369</v>
      </c>
      <c r="C7" s="119" t="s">
        <v>369</v>
      </c>
      <c r="D7" s="170" t="s">
        <v>369</v>
      </c>
      <c r="E7" s="119" t="s">
        <v>369</v>
      </c>
      <c r="F7" s="119" t="s">
        <v>369</v>
      </c>
      <c r="G7" s="119" t="s">
        <v>369</v>
      </c>
      <c r="H7" s="119" t="s">
        <v>369</v>
      </c>
      <c r="I7" s="119" t="s">
        <v>369</v>
      </c>
      <c r="J7" s="119" t="s">
        <v>369</v>
      </c>
      <c r="K7" s="119" t="s">
        <v>369</v>
      </c>
      <c r="L7" s="119" t="s">
        <v>369</v>
      </c>
      <c r="M7" s="119" t="s">
        <v>369</v>
      </c>
      <c r="N7" s="119" t="s">
        <v>369</v>
      </c>
      <c r="O7" s="119" t="s">
        <v>369</v>
      </c>
      <c r="P7" s="119" t="s">
        <v>369</v>
      </c>
      <c r="Q7" s="119" t="s">
        <v>369</v>
      </c>
      <c r="R7" s="119" t="s">
        <v>369</v>
      </c>
      <c r="S7" s="119" t="s">
        <v>369</v>
      </c>
      <c r="T7" s="119" t="s">
        <v>369</v>
      </c>
      <c r="U7" s="119" t="s">
        <v>369</v>
      </c>
      <c r="V7" s="119" t="s">
        <v>369</v>
      </c>
      <c r="W7" s="119" t="s">
        <v>369</v>
      </c>
      <c r="X7" s="119" t="s">
        <v>369</v>
      </c>
      <c r="Y7" s="174"/>
    </row>
    <row r="8" ht="19.5" customHeight="1" spans="1:25">
      <c r="A8" s="154" t="s">
        <v>369</v>
      </c>
      <c r="B8" s="119" t="s">
        <v>369</v>
      </c>
      <c r="C8" s="119" t="s">
        <v>369</v>
      </c>
      <c r="D8" s="170" t="s">
        <v>369</v>
      </c>
      <c r="E8" s="119" t="s">
        <v>369</v>
      </c>
      <c r="F8" s="119" t="s">
        <v>369</v>
      </c>
      <c r="G8" s="119" t="s">
        <v>369</v>
      </c>
      <c r="H8" s="119" t="s">
        <v>369</v>
      </c>
      <c r="I8" s="119" t="s">
        <v>369</v>
      </c>
      <c r="J8" s="119" t="s">
        <v>369</v>
      </c>
      <c r="K8" s="119" t="s">
        <v>369</v>
      </c>
      <c r="L8" s="119" t="s">
        <v>369</v>
      </c>
      <c r="M8" s="119" t="s">
        <v>369</v>
      </c>
      <c r="N8" s="119" t="s">
        <v>369</v>
      </c>
      <c r="O8" s="119" t="s">
        <v>369</v>
      </c>
      <c r="P8" s="119" t="s">
        <v>369</v>
      </c>
      <c r="Q8" s="119" t="s">
        <v>369</v>
      </c>
      <c r="R8" s="119" t="s">
        <v>369</v>
      </c>
      <c r="S8" s="119" t="s">
        <v>369</v>
      </c>
      <c r="T8" s="119" t="s">
        <v>369</v>
      </c>
      <c r="U8" s="119" t="s">
        <v>369</v>
      </c>
      <c r="V8" s="119" t="s">
        <v>369</v>
      </c>
      <c r="W8" s="119" t="s">
        <v>369</v>
      </c>
      <c r="X8" s="119" t="s">
        <v>369</v>
      </c>
      <c r="Y8" s="174"/>
    </row>
    <row r="9" customHeight="1" spans="1:1">
      <c r="A9" s="93" t="s">
        <v>657</v>
      </c>
    </row>
  </sheetData>
  <mergeCells count="6">
    <mergeCell ref="A2:Y2"/>
    <mergeCell ref="A3:I3"/>
    <mergeCell ref="B4:D4"/>
    <mergeCell ref="E4:X4"/>
    <mergeCell ref="A4:A5"/>
    <mergeCell ref="Y4:Y5"/>
  </mergeCells>
  <printOptions horizontalCentered="1"/>
  <pageMargins left="1" right="1" top="0.75" bottom="0.75" header="0" footer="0"/>
  <pageSetup paperSize="9" scale="58" orientation="landscape" useFirstPageNumber="1"/>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J8"/>
  <sheetViews>
    <sheetView workbookViewId="0">
      <selection activeCell="A8" sqref="A8"/>
    </sheetView>
  </sheetViews>
  <sheetFormatPr defaultColWidth="9.14444444444444" defaultRowHeight="12" customHeight="1" outlineLevelRow="7"/>
  <cols>
    <col min="1" max="1" width="34.2888888888889" style="149" customWidth="1"/>
    <col min="2" max="2" width="29" style="149" customWidth="1"/>
    <col min="3" max="5" width="23.5666666666667" style="149" customWidth="1"/>
    <col min="6" max="6" width="11.2888888888889" style="2" customWidth="1"/>
    <col min="7" max="7" width="25.1444444444444" style="149" customWidth="1"/>
    <col min="8" max="8" width="15.5666666666667" style="2" customWidth="1"/>
    <col min="9" max="9" width="13.4222222222222" style="2" customWidth="1"/>
    <col min="10" max="10" width="18.8555555555556" style="149" customWidth="1"/>
    <col min="11" max="11" width="9.14444444444444" style="2" customWidth="1"/>
    <col min="12" max="16384" width="9.14444444444444" style="2"/>
  </cols>
  <sheetData>
    <row r="1" ht="16.5" customHeight="1" spans="10:10">
      <c r="J1" s="156"/>
    </row>
    <row r="2" ht="41.25" customHeight="1" spans="1:10">
      <c r="A2" s="150" t="s">
        <v>658</v>
      </c>
      <c r="B2" s="94"/>
      <c r="C2" s="94"/>
      <c r="D2" s="94"/>
      <c r="E2" s="94"/>
      <c r="F2" s="151"/>
      <c r="G2" s="94"/>
      <c r="H2" s="151"/>
      <c r="I2" s="151"/>
      <c r="J2" s="94"/>
    </row>
    <row r="3" ht="17.25" customHeight="1" spans="1:1">
      <c r="A3" s="152" t="s">
        <v>1</v>
      </c>
    </row>
    <row r="4" ht="44.25" customHeight="1" spans="1:10">
      <c r="A4" s="47" t="s">
        <v>634</v>
      </c>
      <c r="B4" s="47" t="s">
        <v>518</v>
      </c>
      <c r="C4" s="47" t="s">
        <v>519</v>
      </c>
      <c r="D4" s="47" t="s">
        <v>520</v>
      </c>
      <c r="E4" s="47" t="s">
        <v>521</v>
      </c>
      <c r="F4" s="118" t="s">
        <v>522</v>
      </c>
      <c r="G4" s="47" t="s">
        <v>523</v>
      </c>
      <c r="H4" s="118" t="s">
        <v>524</v>
      </c>
      <c r="I4" s="118" t="s">
        <v>525</v>
      </c>
      <c r="J4" s="47" t="s">
        <v>526</v>
      </c>
    </row>
    <row r="5" ht="14.25" customHeight="1" spans="1:10">
      <c r="A5" s="47">
        <v>1</v>
      </c>
      <c r="B5" s="47">
        <v>2</v>
      </c>
      <c r="C5" s="47">
        <v>3</v>
      </c>
      <c r="D5" s="47">
        <v>4</v>
      </c>
      <c r="E5" s="47">
        <v>5</v>
      </c>
      <c r="F5" s="118">
        <v>6</v>
      </c>
      <c r="G5" s="47">
        <v>7</v>
      </c>
      <c r="H5" s="118">
        <v>8</v>
      </c>
      <c r="I5" s="118">
        <v>9</v>
      </c>
      <c r="J5" s="47">
        <v>10</v>
      </c>
    </row>
    <row r="6" ht="42" customHeight="1" spans="1:10">
      <c r="A6" s="153" t="s">
        <v>369</v>
      </c>
      <c r="B6" s="154"/>
      <c r="C6" s="154"/>
      <c r="D6" s="154"/>
      <c r="E6" s="155"/>
      <c r="F6" s="136"/>
      <c r="G6" s="155"/>
      <c r="H6" s="136"/>
      <c r="I6" s="136"/>
      <c r="J6" s="155"/>
    </row>
    <row r="7" ht="42.75" customHeight="1" spans="1:10">
      <c r="A7" s="80" t="s">
        <v>369</v>
      </c>
      <c r="B7" s="80" t="s">
        <v>369</v>
      </c>
      <c r="C7" s="80" t="s">
        <v>369</v>
      </c>
      <c r="D7" s="80" t="s">
        <v>369</v>
      </c>
      <c r="E7" s="153" t="s">
        <v>369</v>
      </c>
      <c r="F7" s="80" t="s">
        <v>369</v>
      </c>
      <c r="G7" s="153" t="s">
        <v>369</v>
      </c>
      <c r="H7" s="80" t="s">
        <v>369</v>
      </c>
      <c r="I7" s="80" t="s">
        <v>369</v>
      </c>
      <c r="J7" s="153" t="s">
        <v>369</v>
      </c>
    </row>
    <row r="8" customHeight="1" spans="1:1">
      <c r="A8" s="149" t="s">
        <v>659</v>
      </c>
    </row>
  </sheetData>
  <mergeCells count="2">
    <mergeCell ref="A2:J2"/>
    <mergeCell ref="A3:H3"/>
  </mergeCells>
  <printOptions horizontalCentered="1"/>
  <pageMargins left="1" right="1" top="0.75" bottom="0.75" header="0" footer="0"/>
  <pageSetup paperSize="9" scale="69" orientation="landscape" useFirstPageNumber="1"/>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sheetPr>
  <dimension ref="A1:F7"/>
  <sheetViews>
    <sheetView workbookViewId="0">
      <selection activeCell="D34" sqref="D34"/>
    </sheetView>
  </sheetViews>
  <sheetFormatPr defaultColWidth="10.4222222222222" defaultRowHeight="14.25" customHeight="1" outlineLevelRow="6" outlineLevelCol="5"/>
  <cols>
    <col min="1" max="1" width="33.7111111111111" style="92" customWidth="1"/>
    <col min="2" max="2" width="33.7111111111111" style="2" customWidth="1"/>
    <col min="3" max="3" width="45.5666666666667" style="92" customWidth="1"/>
    <col min="4" max="4" width="27.5666666666667" style="92" customWidth="1"/>
    <col min="5" max="5" width="21.7111111111111" style="92" customWidth="1"/>
    <col min="6" max="6" width="26.8555555555556" style="92" customWidth="1"/>
    <col min="7" max="7" width="10.4222222222222" style="2" customWidth="1"/>
    <col min="8" max="16384" width="10.4222222222222" style="2"/>
  </cols>
  <sheetData>
    <row r="1" customHeight="1" spans="1:6">
      <c r="A1" s="126"/>
      <c r="B1" s="139"/>
      <c r="C1" s="1"/>
      <c r="D1" s="1"/>
      <c r="E1" s="1"/>
      <c r="F1" s="1"/>
    </row>
    <row r="2" ht="41.25" customHeight="1" spans="1:6">
      <c r="A2" s="18" t="s">
        <v>660</v>
      </c>
      <c r="B2" s="139"/>
      <c r="C2" s="1"/>
      <c r="D2" s="1"/>
      <c r="E2" s="1"/>
      <c r="F2" s="1"/>
    </row>
    <row r="3" customHeight="1" spans="1:6">
      <c r="A3" s="19" t="s">
        <v>1</v>
      </c>
      <c r="B3" s="140"/>
      <c r="C3" s="126"/>
      <c r="D3" s="17" t="s">
        <v>2</v>
      </c>
      <c r="E3" s="1"/>
      <c r="F3" s="1"/>
    </row>
    <row r="4" ht="42" customHeight="1" spans="1:6">
      <c r="A4" s="141" t="s">
        <v>160</v>
      </c>
      <c r="B4" s="141" t="s">
        <v>161</v>
      </c>
      <c r="C4" s="141" t="s">
        <v>661</v>
      </c>
      <c r="D4" s="141" t="s">
        <v>662</v>
      </c>
      <c r="E4" s="141" t="s">
        <v>663</v>
      </c>
      <c r="F4" s="141" t="s">
        <v>664</v>
      </c>
    </row>
    <row r="5" ht="15.75" customHeight="1" spans="1:6">
      <c r="A5" s="142" t="s">
        <v>64</v>
      </c>
      <c r="B5" s="143"/>
      <c r="C5" s="144"/>
      <c r="D5" s="143" t="s">
        <v>369</v>
      </c>
      <c r="E5" s="143"/>
      <c r="F5" s="143" t="s">
        <v>369</v>
      </c>
    </row>
    <row r="6" ht="15.75" customHeight="1" spans="1:6">
      <c r="A6" s="145" t="s">
        <v>369</v>
      </c>
      <c r="B6" s="146" t="s">
        <v>369</v>
      </c>
      <c r="C6" s="147" t="s">
        <v>369</v>
      </c>
      <c r="D6" s="148" t="s">
        <v>369</v>
      </c>
      <c r="E6" s="148" t="s">
        <v>369</v>
      </c>
      <c r="F6" s="148" t="s">
        <v>369</v>
      </c>
    </row>
    <row r="7" customHeight="1" spans="1:1">
      <c r="A7" s="149" t="s">
        <v>665</v>
      </c>
    </row>
  </sheetData>
  <mergeCells count="4">
    <mergeCell ref="A1:F1"/>
    <mergeCell ref="A2:F2"/>
    <mergeCell ref="A3:B3"/>
    <mergeCell ref="D3:F3"/>
  </mergeCells>
  <pageMargins left="0.697916666666667" right="0.697916666666667" top="0.75" bottom="0.75" header="0.291666666666667" footer="0.291666666666667"/>
  <pageSetup paperSize="9" orientation="portrait" useFirstPageNumber="1"/>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W9"/>
  <sheetViews>
    <sheetView showGridLines="0" workbookViewId="0">
      <selection activeCell="A9" sqref="A9"/>
    </sheetView>
  </sheetViews>
  <sheetFormatPr defaultColWidth="8.56666666666667" defaultRowHeight="12.75" customHeight="1"/>
  <cols>
    <col min="1" max="1" width="37.2888888888889" style="1" customWidth="1"/>
    <col min="2" max="2" width="37.2888888888889" style="2" customWidth="1"/>
    <col min="3" max="3" width="36.4222222222222" style="1" customWidth="1"/>
    <col min="4" max="4" width="11.2888888888889" style="1" customWidth="1"/>
    <col min="5" max="5" width="18.7111111111111" style="1" customWidth="1"/>
    <col min="6" max="6" width="26.5666666666667" style="1" customWidth="1"/>
    <col min="7" max="7" width="30.4222222222222" style="1" customWidth="1"/>
    <col min="8" max="8" width="11.8555555555556" style="1" customWidth="1"/>
    <col min="9" max="10" width="12.2888888888889" style="1" customWidth="1"/>
    <col min="11" max="13" width="24.8555555555556" style="2" customWidth="1"/>
    <col min="14" max="17" width="24.8555555555556" style="1" customWidth="1"/>
    <col min="18" max="18" width="24.8555555555556" style="2" customWidth="1"/>
    <col min="19" max="20" width="24.8555555555556" style="1" customWidth="1"/>
    <col min="21" max="21" width="24.8555555555556" style="2" customWidth="1"/>
    <col min="22" max="23" width="24.8555555555556" style="1" customWidth="1"/>
    <col min="24" max="24" width="8.56666666666667" style="2" customWidth="1"/>
    <col min="25" max="16384" width="8.56666666666667" style="2"/>
  </cols>
  <sheetData>
    <row r="1" ht="17.25" customHeight="1" spans="1:1">
      <c r="A1" s="126"/>
    </row>
    <row r="2" ht="41.25" customHeight="1" spans="1:1">
      <c r="A2" s="18" t="s">
        <v>666</v>
      </c>
    </row>
    <row r="3" ht="17.25" customHeight="1" spans="1:14">
      <c r="A3" s="127" t="s">
        <v>1</v>
      </c>
      <c r="J3" s="126"/>
      <c r="K3" s="135"/>
      <c r="L3" s="135"/>
      <c r="M3" s="135"/>
      <c r="N3" s="126" t="s">
        <v>2</v>
      </c>
    </row>
    <row r="4" ht="18" customHeight="1" spans="1:23">
      <c r="A4" s="21" t="s">
        <v>160</v>
      </c>
      <c r="B4" s="114" t="s">
        <v>161</v>
      </c>
      <c r="C4" s="21" t="s">
        <v>176</v>
      </c>
      <c r="D4" s="21" t="s">
        <v>178</v>
      </c>
      <c r="E4" s="21" t="s">
        <v>179</v>
      </c>
      <c r="F4" s="21" t="s">
        <v>667</v>
      </c>
      <c r="G4" s="21" t="s">
        <v>668</v>
      </c>
      <c r="H4" s="21" t="s">
        <v>669</v>
      </c>
      <c r="I4" s="21" t="s">
        <v>670</v>
      </c>
      <c r="J4" s="21" t="s">
        <v>663</v>
      </c>
      <c r="K4" s="109" t="s">
        <v>184</v>
      </c>
      <c r="L4" s="110"/>
      <c r="M4" s="110"/>
      <c r="N4" s="111" t="s">
        <v>184</v>
      </c>
      <c r="O4" s="112"/>
      <c r="P4" s="112"/>
      <c r="Q4" s="112"/>
      <c r="R4" s="113"/>
      <c r="S4" s="112"/>
      <c r="T4" s="112"/>
      <c r="U4" s="113"/>
      <c r="V4" s="112"/>
      <c r="W4" s="121"/>
    </row>
    <row r="5" ht="23.25" customHeight="1" spans="1:23">
      <c r="A5" s="128"/>
      <c r="B5" s="129"/>
      <c r="C5" s="128"/>
      <c r="D5" s="128"/>
      <c r="E5" s="128"/>
      <c r="F5" s="128"/>
      <c r="G5" s="128"/>
      <c r="H5" s="128"/>
      <c r="I5" s="128"/>
      <c r="J5" s="128"/>
      <c r="K5" s="114" t="s">
        <v>334</v>
      </c>
      <c r="L5" s="114" t="s">
        <v>186</v>
      </c>
      <c r="M5" s="115" t="s">
        <v>187</v>
      </c>
      <c r="N5" s="20"/>
      <c r="O5" s="20"/>
      <c r="P5" s="20"/>
      <c r="Q5" s="20"/>
      <c r="R5" s="109" t="s">
        <v>335</v>
      </c>
      <c r="S5" s="137"/>
      <c r="T5" s="137"/>
      <c r="U5" s="113"/>
      <c r="V5" s="138"/>
      <c r="W5" s="21" t="s">
        <v>671</v>
      </c>
    </row>
    <row r="6" ht="43.5" customHeight="1" spans="1:23">
      <c r="A6" s="130"/>
      <c r="B6" s="117"/>
      <c r="C6" s="130"/>
      <c r="D6" s="130"/>
      <c r="E6" s="130"/>
      <c r="F6" s="130"/>
      <c r="G6" s="130"/>
      <c r="H6" s="130"/>
      <c r="I6" s="130"/>
      <c r="J6" s="130"/>
      <c r="K6" s="117"/>
      <c r="L6" s="117"/>
      <c r="M6" s="118" t="s">
        <v>67</v>
      </c>
      <c r="N6" s="23" t="s">
        <v>191</v>
      </c>
      <c r="O6" s="23" t="s">
        <v>192</v>
      </c>
      <c r="P6" s="23" t="s">
        <v>193</v>
      </c>
      <c r="Q6" s="23" t="s">
        <v>194</v>
      </c>
      <c r="R6" s="118" t="s">
        <v>67</v>
      </c>
      <c r="S6" s="23" t="s">
        <v>195</v>
      </c>
      <c r="T6" s="23" t="s">
        <v>196</v>
      </c>
      <c r="U6" s="118" t="s">
        <v>197</v>
      </c>
      <c r="V6" s="23" t="s">
        <v>198</v>
      </c>
      <c r="W6" s="46" t="s">
        <v>672</v>
      </c>
    </row>
    <row r="7" ht="17.25" customHeight="1" spans="1:23">
      <c r="A7" s="79" t="s">
        <v>64</v>
      </c>
      <c r="B7" s="131"/>
      <c r="C7" s="132"/>
      <c r="D7" s="132"/>
      <c r="E7" s="132"/>
      <c r="F7" s="132"/>
      <c r="G7" s="80"/>
      <c r="H7" s="80"/>
      <c r="I7" s="136"/>
      <c r="J7" s="119"/>
      <c r="K7" s="119" t="s">
        <v>369</v>
      </c>
      <c r="L7" s="119" t="s">
        <v>369</v>
      </c>
      <c r="M7" s="119" t="s">
        <v>369</v>
      </c>
      <c r="N7" s="119" t="s">
        <v>369</v>
      </c>
      <c r="O7" s="119" t="s">
        <v>369</v>
      </c>
      <c r="P7" s="119" t="s">
        <v>369</v>
      </c>
      <c r="Q7" s="119" t="s">
        <v>369</v>
      </c>
      <c r="R7" s="119" t="s">
        <v>369</v>
      </c>
      <c r="S7" s="119" t="s">
        <v>369</v>
      </c>
      <c r="T7" s="119" t="s">
        <v>369</v>
      </c>
      <c r="U7" s="119" t="s">
        <v>369</v>
      </c>
      <c r="V7" s="119" t="s">
        <v>369</v>
      </c>
      <c r="W7" s="119"/>
    </row>
    <row r="8" ht="18" customHeight="1" spans="1:23">
      <c r="A8" s="133" t="s">
        <v>369</v>
      </c>
      <c r="B8" s="134" t="s">
        <v>369</v>
      </c>
      <c r="C8" s="134" t="s">
        <v>369</v>
      </c>
      <c r="D8" s="134" t="s">
        <v>369</v>
      </c>
      <c r="E8" s="134" t="s">
        <v>369</v>
      </c>
      <c r="F8" s="134" t="s">
        <v>369</v>
      </c>
      <c r="G8" s="134" t="s">
        <v>369</v>
      </c>
      <c r="H8" s="134" t="s">
        <v>369</v>
      </c>
      <c r="I8" s="119" t="s">
        <v>369</v>
      </c>
      <c r="J8" s="119" t="s">
        <v>369</v>
      </c>
      <c r="K8" s="119" t="s">
        <v>369</v>
      </c>
      <c r="L8" s="119" t="s">
        <v>369</v>
      </c>
      <c r="M8" s="119" t="s">
        <v>369</v>
      </c>
      <c r="N8" s="119" t="s">
        <v>369</v>
      </c>
      <c r="O8" s="119" t="s">
        <v>369</v>
      </c>
      <c r="P8" s="119" t="s">
        <v>369</v>
      </c>
      <c r="Q8" s="119" t="s">
        <v>369</v>
      </c>
      <c r="R8" s="119" t="s">
        <v>369</v>
      </c>
      <c r="S8" s="119" t="s">
        <v>369</v>
      </c>
      <c r="T8" s="119" t="s">
        <v>369</v>
      </c>
      <c r="U8" s="119" t="s">
        <v>369</v>
      </c>
      <c r="V8" s="119" t="s">
        <v>369</v>
      </c>
      <c r="W8" s="119"/>
    </row>
    <row r="9" customHeight="1" spans="1:1">
      <c r="A9" s="93" t="s">
        <v>673</v>
      </c>
    </row>
  </sheetData>
  <mergeCells count="20">
    <mergeCell ref="A1:W1"/>
    <mergeCell ref="A2:W2"/>
    <mergeCell ref="A3:I3"/>
    <mergeCell ref="N3:W3"/>
    <mergeCell ref="K4:W4"/>
    <mergeCell ref="M5:Q5"/>
    <mergeCell ref="R5:V5"/>
    <mergeCell ref="A4:A6"/>
    <mergeCell ref="B4:B6"/>
    <mergeCell ref="C4:C6"/>
    <mergeCell ref="D4:D6"/>
    <mergeCell ref="E4:E6"/>
    <mergeCell ref="F4:F6"/>
    <mergeCell ref="G4:G6"/>
    <mergeCell ref="H4:H6"/>
    <mergeCell ref="I4:I6"/>
    <mergeCell ref="J4:J6"/>
    <mergeCell ref="K5:K6"/>
    <mergeCell ref="L5:L6"/>
    <mergeCell ref="W5:W6"/>
  </mergeCells>
  <printOptions horizontalCentered="1"/>
  <pageMargins left="1" right="1" top="0.75" bottom="0.75" header="0" footer="0"/>
  <pageSetup paperSize="9" orientation="landscape" useFirstPageNumber="1"/>
  <headerFooter>
    <oddFooter>&amp;C第&amp;P页，共&amp;N页&amp;R&amp;N</oddFooter>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sheetPr>
  <dimension ref="A1:U9"/>
  <sheetViews>
    <sheetView workbookViewId="0">
      <selection activeCell="E27" sqref="E27"/>
    </sheetView>
  </sheetViews>
  <sheetFormatPr defaultColWidth="10.4222222222222" defaultRowHeight="14.25" customHeight="1"/>
  <cols>
    <col min="1" max="2" width="28" style="92" customWidth="1"/>
    <col min="3" max="3" width="29.7111111111111" style="92" customWidth="1"/>
    <col min="4" max="4" width="16.2888888888889" style="92" customWidth="1"/>
    <col min="5" max="5" width="12.4222222222222" style="92" customWidth="1"/>
    <col min="6" max="6" width="21.2888888888889" style="92" customWidth="1"/>
    <col min="7" max="7" width="22" style="92" customWidth="1"/>
    <col min="8" max="8" width="20" style="92" customWidth="1"/>
    <col min="9" max="21" width="17.4222222222222" style="92" customWidth="1"/>
    <col min="22" max="22" width="10.4222222222222" style="92" customWidth="1"/>
    <col min="23" max="16384" width="10.4222222222222" style="92"/>
  </cols>
  <sheetData>
    <row r="1" customHeight="1" spans="1:21">
      <c r="A1" s="93"/>
      <c r="B1" s="93"/>
      <c r="C1" s="93"/>
      <c r="D1" s="93"/>
      <c r="E1" s="93"/>
      <c r="F1" s="93"/>
      <c r="G1" s="93"/>
      <c r="H1" s="93"/>
      <c r="I1" s="93"/>
      <c r="J1" s="93"/>
      <c r="K1" s="93"/>
      <c r="L1" s="93"/>
      <c r="M1" s="93"/>
      <c r="N1" s="93"/>
      <c r="O1" s="93"/>
      <c r="P1" s="93"/>
      <c r="Q1" s="93"/>
      <c r="R1" s="93"/>
      <c r="S1" s="93"/>
      <c r="T1" s="93"/>
      <c r="U1" s="27"/>
    </row>
    <row r="2" ht="41.25" customHeight="1" spans="1:21">
      <c r="A2" s="94" t="s">
        <v>674</v>
      </c>
      <c r="B2" s="94"/>
      <c r="C2" s="94"/>
      <c r="D2" s="94"/>
      <c r="E2" s="94"/>
      <c r="F2" s="94"/>
      <c r="G2" s="94"/>
      <c r="H2" s="94"/>
      <c r="I2" s="94"/>
      <c r="J2" s="94"/>
      <c r="K2" s="94"/>
      <c r="L2" s="94"/>
      <c r="M2" s="94"/>
      <c r="N2" s="94"/>
      <c r="O2" s="94"/>
      <c r="P2" s="94"/>
      <c r="Q2" s="94"/>
      <c r="R2" s="94"/>
      <c r="S2" s="94"/>
      <c r="T2" s="94"/>
      <c r="U2" s="94"/>
    </row>
    <row r="3" ht="17.25" customHeight="1" spans="1:21">
      <c r="A3" s="95" t="s">
        <v>1</v>
      </c>
      <c r="B3" s="96"/>
      <c r="C3" s="96"/>
      <c r="D3" s="96"/>
      <c r="E3" s="96"/>
      <c r="F3" s="97"/>
      <c r="G3" s="97"/>
      <c r="H3" s="97"/>
      <c r="I3" s="28"/>
      <c r="J3" s="28"/>
      <c r="K3" s="28"/>
      <c r="L3" s="28"/>
      <c r="M3" s="28"/>
      <c r="N3" s="28"/>
      <c r="O3" s="28"/>
      <c r="P3" s="28"/>
      <c r="Q3" s="28"/>
      <c r="R3" s="28"/>
      <c r="S3" s="28"/>
      <c r="T3" s="28"/>
      <c r="U3" s="120" t="s">
        <v>2</v>
      </c>
    </row>
    <row r="4" ht="24" customHeight="1" spans="1:21">
      <c r="A4" s="21" t="s">
        <v>160</v>
      </c>
      <c r="B4" s="98" t="s">
        <v>161</v>
      </c>
      <c r="C4" s="21" t="s">
        <v>176</v>
      </c>
      <c r="D4" s="21" t="s">
        <v>675</v>
      </c>
      <c r="E4" s="21" t="s">
        <v>178</v>
      </c>
      <c r="F4" s="21" t="s">
        <v>179</v>
      </c>
      <c r="G4" s="21" t="s">
        <v>676</v>
      </c>
      <c r="H4" s="21" t="s">
        <v>677</v>
      </c>
      <c r="I4" s="109" t="s">
        <v>184</v>
      </c>
      <c r="J4" s="110"/>
      <c r="K4" s="110"/>
      <c r="L4" s="111" t="s">
        <v>184</v>
      </c>
      <c r="M4" s="112"/>
      <c r="N4" s="112"/>
      <c r="O4" s="112"/>
      <c r="P4" s="113"/>
      <c r="Q4" s="112"/>
      <c r="R4" s="112"/>
      <c r="S4" s="113"/>
      <c r="T4" s="112"/>
      <c r="U4" s="121"/>
    </row>
    <row r="5" ht="23.25" customHeight="1" spans="1:21">
      <c r="A5" s="99"/>
      <c r="B5" s="100"/>
      <c r="C5" s="100"/>
      <c r="D5" s="100"/>
      <c r="E5" s="99"/>
      <c r="F5" s="99"/>
      <c r="G5" s="99"/>
      <c r="H5" s="99"/>
      <c r="I5" s="114" t="s">
        <v>334</v>
      </c>
      <c r="J5" s="114" t="s">
        <v>186</v>
      </c>
      <c r="K5" s="115" t="s">
        <v>187</v>
      </c>
      <c r="L5" s="116"/>
      <c r="M5" s="20"/>
      <c r="N5" s="20"/>
      <c r="O5" s="20"/>
      <c r="P5" s="109" t="s">
        <v>335</v>
      </c>
      <c r="Q5" s="113"/>
      <c r="R5" s="113"/>
      <c r="S5" s="113"/>
      <c r="T5" s="122"/>
      <c r="U5" s="21" t="s">
        <v>671</v>
      </c>
    </row>
    <row r="6" ht="36" customHeight="1" spans="1:21">
      <c r="A6" s="101" t="s">
        <v>64</v>
      </c>
      <c r="B6" s="102"/>
      <c r="C6" s="102"/>
      <c r="D6" s="102"/>
      <c r="E6" s="102"/>
      <c r="F6" s="102"/>
      <c r="G6" s="102"/>
      <c r="H6" s="102"/>
      <c r="I6" s="117"/>
      <c r="J6" s="117"/>
      <c r="K6" s="118" t="s">
        <v>67</v>
      </c>
      <c r="L6" s="23" t="s">
        <v>191</v>
      </c>
      <c r="M6" s="23" t="s">
        <v>192</v>
      </c>
      <c r="N6" s="23" t="s">
        <v>193</v>
      </c>
      <c r="O6" s="23" t="s">
        <v>194</v>
      </c>
      <c r="P6" s="118" t="s">
        <v>67</v>
      </c>
      <c r="Q6" s="23" t="s">
        <v>195</v>
      </c>
      <c r="R6" s="23" t="s">
        <v>196</v>
      </c>
      <c r="S6" s="23" t="s">
        <v>197</v>
      </c>
      <c r="T6" s="23" t="s">
        <v>198</v>
      </c>
      <c r="U6" s="123" t="s">
        <v>672</v>
      </c>
    </row>
    <row r="7" ht="19.5" customHeight="1" spans="1:21">
      <c r="A7" s="103" t="s">
        <v>64</v>
      </c>
      <c r="B7" s="104"/>
      <c r="C7" s="104"/>
      <c r="D7" s="104"/>
      <c r="E7" s="104"/>
      <c r="F7" s="105"/>
      <c r="G7" s="105"/>
      <c r="H7" s="105"/>
      <c r="I7" s="119" t="s">
        <v>369</v>
      </c>
      <c r="J7" s="119" t="s">
        <v>369</v>
      </c>
      <c r="K7" s="119" t="s">
        <v>369</v>
      </c>
      <c r="L7" s="119" t="s">
        <v>369</v>
      </c>
      <c r="M7" s="119" t="s">
        <v>369</v>
      </c>
      <c r="N7" s="119" t="s">
        <v>369</v>
      </c>
      <c r="O7" s="119" t="s">
        <v>369</v>
      </c>
      <c r="P7" s="119" t="s">
        <v>369</v>
      </c>
      <c r="Q7" s="119" t="s">
        <v>369</v>
      </c>
      <c r="R7" s="119" t="s">
        <v>369</v>
      </c>
      <c r="S7" s="119" t="s">
        <v>369</v>
      </c>
      <c r="T7" s="119" t="s">
        <v>369</v>
      </c>
      <c r="U7" s="124"/>
    </row>
    <row r="8" ht="19.5" customHeight="1" spans="1:21">
      <c r="A8" s="106" t="s">
        <v>369</v>
      </c>
      <c r="B8" s="104" t="s">
        <v>369</v>
      </c>
      <c r="C8" s="104" t="s">
        <v>369</v>
      </c>
      <c r="D8" s="104" t="s">
        <v>369</v>
      </c>
      <c r="E8" s="104" t="s">
        <v>369</v>
      </c>
      <c r="F8" s="107" t="s">
        <v>369</v>
      </c>
      <c r="G8" s="107" t="s">
        <v>369</v>
      </c>
      <c r="H8" s="107" t="s">
        <v>369</v>
      </c>
      <c r="I8" s="119" t="s">
        <v>369</v>
      </c>
      <c r="J8" s="119" t="s">
        <v>369</v>
      </c>
      <c r="K8" s="119" t="s">
        <v>369</v>
      </c>
      <c r="L8" s="119" t="s">
        <v>369</v>
      </c>
      <c r="M8" s="119" t="s">
        <v>369</v>
      </c>
      <c r="N8" s="119" t="s">
        <v>369</v>
      </c>
      <c r="O8" s="119" t="s">
        <v>369</v>
      </c>
      <c r="P8" s="119" t="s">
        <v>369</v>
      </c>
      <c r="Q8" s="119" t="s">
        <v>369</v>
      </c>
      <c r="R8" s="119" t="s">
        <v>369</v>
      </c>
      <c r="S8" s="119" t="s">
        <v>369</v>
      </c>
      <c r="T8" s="119" t="s">
        <v>369</v>
      </c>
      <c r="U8" s="125"/>
    </row>
    <row r="9" customHeight="1" spans="1:1">
      <c r="A9" s="108" t="s">
        <v>678</v>
      </c>
    </row>
  </sheetData>
  <mergeCells count="17">
    <mergeCell ref="A1:U1"/>
    <mergeCell ref="A2:U2"/>
    <mergeCell ref="A3:E3"/>
    <mergeCell ref="I4:U4"/>
    <mergeCell ref="K5:O5"/>
    <mergeCell ref="P5:T5"/>
    <mergeCell ref="A4:A6"/>
    <mergeCell ref="B4:B6"/>
    <mergeCell ref="C4:C6"/>
    <mergeCell ref="D4:D6"/>
    <mergeCell ref="E4:E6"/>
    <mergeCell ref="F4:F6"/>
    <mergeCell ref="G4:G6"/>
    <mergeCell ref="H4:H6"/>
    <mergeCell ref="I5:I6"/>
    <mergeCell ref="J5:J6"/>
    <mergeCell ref="U5:U6"/>
  </mergeCells>
  <pageMargins left="0.697916666666667" right="0.697916666666667" top="0.75" bottom="0.75" header="0" footer="0"/>
  <pageSetup paperSize="9" orientation="portrait" blackAndWhite="1" useFirstPageNumber="1"/>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J55"/>
  <sheetViews>
    <sheetView topLeftCell="A8" workbookViewId="0">
      <selection activeCell="A1" sqref="A1:J55"/>
    </sheetView>
  </sheetViews>
  <sheetFormatPr defaultColWidth="8.56666666666667" defaultRowHeight="14.25" customHeight="1"/>
  <cols>
    <col min="1" max="1" width="18.1444444444444" style="28" customWidth="1"/>
    <col min="2" max="2" width="23.4222222222222" style="28" customWidth="1"/>
    <col min="3" max="3" width="21.8555555555556" style="28" customWidth="1"/>
    <col min="4" max="4" width="15.5666666666667" style="28" customWidth="1"/>
    <col min="5" max="5" width="31.5666666666667" style="28" customWidth="1"/>
    <col min="6" max="6" width="15.4222222222222" style="28" customWidth="1"/>
    <col min="7" max="7" width="16.4222222222222" style="28" customWidth="1"/>
    <col min="8" max="8" width="29.5666666666667" style="28" customWidth="1"/>
    <col min="9" max="9" width="30.5666666666667" style="28" customWidth="1"/>
    <col min="10" max="10" width="23.8555555555556" style="28" customWidth="1"/>
    <col min="11" max="11" width="8.56666666666667" style="28" customWidth="1"/>
    <col min="12" max="16384" width="8.56666666666667" style="28"/>
  </cols>
  <sheetData>
    <row r="1" ht="15" customHeight="1" spans="1:10">
      <c r="A1" s="29"/>
      <c r="B1" s="29"/>
      <c r="C1" s="29"/>
      <c r="D1" s="29"/>
      <c r="E1" s="29"/>
      <c r="F1" s="29"/>
      <c r="G1" s="29"/>
      <c r="H1" s="29"/>
      <c r="I1" s="29"/>
      <c r="J1" s="82"/>
    </row>
    <row r="2" ht="41.25" customHeight="1" spans="1:10">
      <c r="A2" s="29" t="s">
        <v>679</v>
      </c>
      <c r="B2" s="30"/>
      <c r="C2" s="30"/>
      <c r="D2" s="30"/>
      <c r="E2" s="30"/>
      <c r="F2" s="30"/>
      <c r="G2" s="30"/>
      <c r="H2" s="30"/>
      <c r="I2" s="30"/>
      <c r="J2" s="30"/>
    </row>
    <row r="3" ht="17.25" customHeight="1" spans="1:10">
      <c r="A3" s="31" t="s">
        <v>1</v>
      </c>
      <c r="B3" s="31"/>
      <c r="C3" s="32"/>
      <c r="D3" s="33"/>
      <c r="E3" s="33"/>
      <c r="F3" s="33"/>
      <c r="G3" s="33"/>
      <c r="H3" s="33"/>
      <c r="I3" s="33"/>
      <c r="J3" s="82" t="s">
        <v>2</v>
      </c>
    </row>
    <row r="4" ht="30" customHeight="1" spans="1:10">
      <c r="A4" s="34" t="s">
        <v>680</v>
      </c>
      <c r="B4" s="35" t="s">
        <v>681</v>
      </c>
      <c r="C4" s="36"/>
      <c r="D4" s="36"/>
      <c r="E4" s="37"/>
      <c r="F4" s="38" t="s">
        <v>682</v>
      </c>
      <c r="G4" s="37"/>
      <c r="H4" s="39" t="s">
        <v>169</v>
      </c>
      <c r="I4" s="36"/>
      <c r="J4" s="37"/>
    </row>
    <row r="5" ht="32.25" customHeight="1" spans="1:10">
      <c r="A5" s="40" t="s">
        <v>683</v>
      </c>
      <c r="B5" s="41"/>
      <c r="C5" s="41"/>
      <c r="D5" s="41"/>
      <c r="E5" s="41"/>
      <c r="F5" s="41"/>
      <c r="G5" s="41"/>
      <c r="H5" s="41"/>
      <c r="I5" s="83"/>
      <c r="J5" s="84" t="s">
        <v>684</v>
      </c>
    </row>
    <row r="6" ht="99.75" customHeight="1" spans="1:10">
      <c r="A6" s="42" t="s">
        <v>685</v>
      </c>
      <c r="B6" s="43" t="s">
        <v>686</v>
      </c>
      <c r="C6" s="44" t="s">
        <v>687</v>
      </c>
      <c r="D6" s="45"/>
      <c r="E6" s="45"/>
      <c r="F6" s="45"/>
      <c r="G6" s="45"/>
      <c r="H6" s="45"/>
      <c r="I6" s="66"/>
      <c r="J6" s="85" t="s">
        <v>688</v>
      </c>
    </row>
    <row r="7" ht="99.75" customHeight="1" spans="1:10">
      <c r="A7" s="46"/>
      <c r="B7" s="43" t="s">
        <v>689</v>
      </c>
      <c r="C7" s="44" t="s">
        <v>690</v>
      </c>
      <c r="D7" s="45"/>
      <c r="E7" s="45"/>
      <c r="F7" s="45"/>
      <c r="G7" s="45"/>
      <c r="H7" s="45"/>
      <c r="I7" s="66"/>
      <c r="J7" s="85" t="s">
        <v>691</v>
      </c>
    </row>
    <row r="8" ht="75" customHeight="1" spans="1:10">
      <c r="A8" s="43" t="s">
        <v>692</v>
      </c>
      <c r="B8" s="47" t="s">
        <v>693</v>
      </c>
      <c r="C8" s="48" t="s">
        <v>694</v>
      </c>
      <c r="D8" s="49"/>
      <c r="E8" s="49"/>
      <c r="F8" s="49"/>
      <c r="G8" s="49"/>
      <c r="H8" s="49"/>
      <c r="I8" s="86"/>
      <c r="J8" s="87" t="s">
        <v>695</v>
      </c>
    </row>
    <row r="9" ht="32.25" customHeight="1" spans="1:10">
      <c r="A9" s="50" t="s">
        <v>696</v>
      </c>
      <c r="B9" s="51"/>
      <c r="C9" s="51"/>
      <c r="D9" s="51"/>
      <c r="E9" s="51"/>
      <c r="F9" s="51"/>
      <c r="G9" s="51"/>
      <c r="H9" s="51"/>
      <c r="I9" s="51"/>
      <c r="J9" s="88"/>
    </row>
    <row r="10" ht="32.25" customHeight="1" spans="1:10">
      <c r="A10" s="52" t="s">
        <v>697</v>
      </c>
      <c r="B10" s="53"/>
      <c r="C10" s="54" t="s">
        <v>698</v>
      </c>
      <c r="D10" s="55"/>
      <c r="E10" s="55"/>
      <c r="F10" s="55" t="s">
        <v>699</v>
      </c>
      <c r="G10" s="56"/>
      <c r="H10" s="40" t="s">
        <v>700</v>
      </c>
      <c r="I10" s="41"/>
      <c r="J10" s="83"/>
    </row>
    <row r="11" ht="32.25" customHeight="1" spans="1:10">
      <c r="A11" s="57"/>
      <c r="B11" s="58"/>
      <c r="C11" s="59"/>
      <c r="D11" s="60"/>
      <c r="E11" s="60"/>
      <c r="F11" s="60"/>
      <c r="G11" s="61"/>
      <c r="H11" s="43" t="s">
        <v>701</v>
      </c>
      <c r="I11" s="43" t="s">
        <v>702</v>
      </c>
      <c r="J11" s="43" t="s">
        <v>703</v>
      </c>
    </row>
    <row r="12" ht="24" customHeight="1" spans="1:10">
      <c r="A12" s="62" t="s">
        <v>64</v>
      </c>
      <c r="B12" s="63"/>
      <c r="C12" s="63"/>
      <c r="D12" s="63"/>
      <c r="E12" s="63"/>
      <c r="F12" s="63"/>
      <c r="G12" s="64"/>
      <c r="H12" s="65">
        <v>15471734</v>
      </c>
      <c r="I12" s="65">
        <v>15471734</v>
      </c>
      <c r="J12" s="65"/>
    </row>
    <row r="13" ht="34.5" customHeight="1" spans="1:10">
      <c r="A13" s="44" t="s">
        <v>704</v>
      </c>
      <c r="B13" s="66"/>
      <c r="C13" s="44" t="s">
        <v>705</v>
      </c>
      <c r="D13" s="45"/>
      <c r="E13" s="45"/>
      <c r="F13" s="45"/>
      <c r="G13" s="66"/>
      <c r="H13" s="67">
        <v>150000</v>
      </c>
      <c r="I13" s="67">
        <v>150000</v>
      </c>
      <c r="J13" s="67"/>
    </row>
    <row r="14" ht="34.5" customHeight="1" spans="1:10">
      <c r="A14" s="44" t="s">
        <v>706</v>
      </c>
      <c r="B14" s="68"/>
      <c r="C14" s="44" t="s">
        <v>707</v>
      </c>
      <c r="D14" s="69"/>
      <c r="E14" s="69"/>
      <c r="F14" s="69"/>
      <c r="G14" s="68"/>
      <c r="H14" s="67">
        <v>2462200</v>
      </c>
      <c r="I14" s="67">
        <v>2462200</v>
      </c>
      <c r="J14" s="67"/>
    </row>
    <row r="15" ht="34.5" customHeight="1" spans="1:10">
      <c r="A15" s="44" t="s">
        <v>708</v>
      </c>
      <c r="B15" s="68"/>
      <c r="C15" s="44" t="s">
        <v>349</v>
      </c>
      <c r="D15" s="69"/>
      <c r="E15" s="69"/>
      <c r="F15" s="69"/>
      <c r="G15" s="68"/>
      <c r="H15" s="67">
        <v>50000</v>
      </c>
      <c r="I15" s="67">
        <v>50000</v>
      </c>
      <c r="J15" s="67"/>
    </row>
    <row r="16" ht="34.5" customHeight="1" spans="1:10">
      <c r="A16" s="44" t="s">
        <v>709</v>
      </c>
      <c r="B16" s="68"/>
      <c r="C16" s="44" t="s">
        <v>709</v>
      </c>
      <c r="D16" s="69"/>
      <c r="E16" s="69"/>
      <c r="F16" s="69"/>
      <c r="G16" s="68"/>
      <c r="H16" s="67">
        <v>12809534</v>
      </c>
      <c r="I16" s="67">
        <v>12809534</v>
      </c>
      <c r="J16" s="67"/>
    </row>
    <row r="17" ht="32.25" customHeight="1" spans="1:10">
      <c r="A17" s="70" t="s">
        <v>710</v>
      </c>
      <c r="B17" s="71"/>
      <c r="C17" s="71"/>
      <c r="D17" s="71"/>
      <c r="E17" s="71"/>
      <c r="F17" s="71"/>
      <c r="G17" s="71"/>
      <c r="H17" s="71"/>
      <c r="I17" s="71"/>
      <c r="J17" s="89"/>
    </row>
    <row r="18" ht="32.25" customHeight="1" spans="1:10">
      <c r="A18" s="72" t="s">
        <v>711</v>
      </c>
      <c r="B18" s="73"/>
      <c r="C18" s="73"/>
      <c r="D18" s="73"/>
      <c r="E18" s="73"/>
      <c r="F18" s="73"/>
      <c r="G18" s="74"/>
      <c r="H18" s="75" t="s">
        <v>712</v>
      </c>
      <c r="I18" s="90" t="s">
        <v>526</v>
      </c>
      <c r="J18" s="75" t="s">
        <v>713</v>
      </c>
    </row>
    <row r="19" ht="36" customHeight="1" spans="1:10">
      <c r="A19" s="76" t="s">
        <v>519</v>
      </c>
      <c r="B19" s="76" t="s">
        <v>714</v>
      </c>
      <c r="C19" s="77" t="s">
        <v>521</v>
      </c>
      <c r="D19" s="77" t="s">
        <v>522</v>
      </c>
      <c r="E19" s="77" t="s">
        <v>523</v>
      </c>
      <c r="F19" s="77" t="s">
        <v>524</v>
      </c>
      <c r="G19" s="77" t="s">
        <v>525</v>
      </c>
      <c r="H19" s="78"/>
      <c r="I19" s="78"/>
      <c r="J19" s="78"/>
    </row>
    <row r="20" ht="32.25" customHeight="1" spans="1:10">
      <c r="A20" s="79" t="s">
        <v>715</v>
      </c>
      <c r="B20" s="79" t="s">
        <v>369</v>
      </c>
      <c r="C20" s="80" t="s">
        <v>369</v>
      </c>
      <c r="D20" s="79" t="s">
        <v>369</v>
      </c>
      <c r="E20" s="79" t="s">
        <v>369</v>
      </c>
      <c r="F20" s="79" t="s">
        <v>369</v>
      </c>
      <c r="G20" s="79" t="s">
        <v>369</v>
      </c>
      <c r="H20" s="81" t="s">
        <v>369</v>
      </c>
      <c r="I20" s="91" t="s">
        <v>369</v>
      </c>
      <c r="J20" s="81" t="s">
        <v>369</v>
      </c>
    </row>
    <row r="21" ht="32.25" customHeight="1" spans="1:10">
      <c r="A21" s="79" t="s">
        <v>369</v>
      </c>
      <c r="B21" s="79" t="s">
        <v>531</v>
      </c>
      <c r="C21" s="80" t="s">
        <v>369</v>
      </c>
      <c r="D21" s="79" t="s">
        <v>369</v>
      </c>
      <c r="E21" s="79" t="s">
        <v>369</v>
      </c>
      <c r="F21" s="79" t="s">
        <v>369</v>
      </c>
      <c r="G21" s="79" t="s">
        <v>369</v>
      </c>
      <c r="H21" s="81" t="s">
        <v>369</v>
      </c>
      <c r="I21" s="91" t="s">
        <v>369</v>
      </c>
      <c r="J21" s="81" t="s">
        <v>369</v>
      </c>
    </row>
    <row r="22" ht="32.25" customHeight="1" spans="1:10">
      <c r="A22" s="79" t="s">
        <v>369</v>
      </c>
      <c r="B22" s="79" t="s">
        <v>369</v>
      </c>
      <c r="C22" s="80" t="s">
        <v>716</v>
      </c>
      <c r="D22" s="79" t="s">
        <v>533</v>
      </c>
      <c r="E22" s="79" t="s">
        <v>717</v>
      </c>
      <c r="F22" s="79" t="s">
        <v>554</v>
      </c>
      <c r="G22" s="79" t="s">
        <v>718</v>
      </c>
      <c r="H22" s="81" t="s">
        <v>719</v>
      </c>
      <c r="I22" s="91" t="s">
        <v>716</v>
      </c>
      <c r="J22" s="81" t="s">
        <v>720</v>
      </c>
    </row>
    <row r="23" ht="32.25" customHeight="1" spans="1:10">
      <c r="A23" s="79" t="s">
        <v>369</v>
      </c>
      <c r="B23" s="79" t="s">
        <v>369</v>
      </c>
      <c r="C23" s="80" t="s">
        <v>721</v>
      </c>
      <c r="D23" s="79" t="s">
        <v>533</v>
      </c>
      <c r="E23" s="79" t="s">
        <v>722</v>
      </c>
      <c r="F23" s="79" t="s">
        <v>554</v>
      </c>
      <c r="G23" s="79" t="s">
        <v>718</v>
      </c>
      <c r="H23" s="81" t="s">
        <v>719</v>
      </c>
      <c r="I23" s="91" t="s">
        <v>721</v>
      </c>
      <c r="J23" s="81" t="s">
        <v>720</v>
      </c>
    </row>
    <row r="24" ht="32.25" customHeight="1" spans="1:10">
      <c r="A24" s="79" t="s">
        <v>369</v>
      </c>
      <c r="B24" s="79" t="s">
        <v>369</v>
      </c>
      <c r="C24" s="80" t="s">
        <v>723</v>
      </c>
      <c r="D24" s="79" t="s">
        <v>563</v>
      </c>
      <c r="E24" s="79" t="s">
        <v>724</v>
      </c>
      <c r="F24" s="79" t="s">
        <v>543</v>
      </c>
      <c r="G24" s="79" t="s">
        <v>718</v>
      </c>
      <c r="H24" s="81" t="s">
        <v>719</v>
      </c>
      <c r="I24" s="91" t="s">
        <v>723</v>
      </c>
      <c r="J24" s="81" t="s">
        <v>720</v>
      </c>
    </row>
    <row r="25" ht="32.25" customHeight="1" spans="1:10">
      <c r="A25" s="79" t="s">
        <v>369</v>
      </c>
      <c r="B25" s="79" t="s">
        <v>369</v>
      </c>
      <c r="C25" s="80" t="s">
        <v>725</v>
      </c>
      <c r="D25" s="79" t="s">
        <v>533</v>
      </c>
      <c r="E25" s="79" t="s">
        <v>726</v>
      </c>
      <c r="F25" s="79" t="s">
        <v>554</v>
      </c>
      <c r="G25" s="79" t="s">
        <v>718</v>
      </c>
      <c r="H25" s="81" t="s">
        <v>719</v>
      </c>
      <c r="I25" s="91" t="s">
        <v>727</v>
      </c>
      <c r="J25" s="81" t="s">
        <v>720</v>
      </c>
    </row>
    <row r="26" ht="32.25" customHeight="1" spans="1:10">
      <c r="A26" s="79" t="s">
        <v>369</v>
      </c>
      <c r="B26" s="79" t="s">
        <v>369</v>
      </c>
      <c r="C26" s="80" t="s">
        <v>728</v>
      </c>
      <c r="D26" s="79" t="s">
        <v>533</v>
      </c>
      <c r="E26" s="79" t="s">
        <v>729</v>
      </c>
      <c r="F26" s="79" t="s">
        <v>554</v>
      </c>
      <c r="G26" s="79" t="s">
        <v>718</v>
      </c>
      <c r="H26" s="81" t="s">
        <v>719</v>
      </c>
      <c r="I26" s="91" t="s">
        <v>730</v>
      </c>
      <c r="J26" s="81" t="s">
        <v>720</v>
      </c>
    </row>
    <row r="27" ht="32.25" customHeight="1" spans="1:10">
      <c r="A27" s="79" t="s">
        <v>369</v>
      </c>
      <c r="B27" s="79" t="s">
        <v>369</v>
      </c>
      <c r="C27" s="80" t="s">
        <v>731</v>
      </c>
      <c r="D27" s="79" t="s">
        <v>533</v>
      </c>
      <c r="E27" s="79" t="s">
        <v>732</v>
      </c>
      <c r="F27" s="79" t="s">
        <v>554</v>
      </c>
      <c r="G27" s="79" t="s">
        <v>718</v>
      </c>
      <c r="H27" s="81" t="s">
        <v>719</v>
      </c>
      <c r="I27" s="91" t="s">
        <v>733</v>
      </c>
      <c r="J27" s="81" t="s">
        <v>720</v>
      </c>
    </row>
    <row r="28" ht="32.25" customHeight="1" spans="1:10">
      <c r="A28" s="79" t="s">
        <v>369</v>
      </c>
      <c r="B28" s="79" t="s">
        <v>369</v>
      </c>
      <c r="C28" s="80" t="s">
        <v>734</v>
      </c>
      <c r="D28" s="79" t="s">
        <v>533</v>
      </c>
      <c r="E28" s="79" t="s">
        <v>735</v>
      </c>
      <c r="F28" s="79" t="s">
        <v>554</v>
      </c>
      <c r="G28" s="79" t="s">
        <v>718</v>
      </c>
      <c r="H28" s="81" t="s">
        <v>719</v>
      </c>
      <c r="I28" s="91" t="s">
        <v>736</v>
      </c>
      <c r="J28" s="81" t="s">
        <v>720</v>
      </c>
    </row>
    <row r="29" ht="32.25" customHeight="1" spans="1:10">
      <c r="A29" s="79" t="s">
        <v>369</v>
      </c>
      <c r="B29" s="79" t="s">
        <v>537</v>
      </c>
      <c r="C29" s="80" t="s">
        <v>369</v>
      </c>
      <c r="D29" s="79" t="s">
        <v>369</v>
      </c>
      <c r="E29" s="79" t="s">
        <v>369</v>
      </c>
      <c r="F29" s="79" t="s">
        <v>369</v>
      </c>
      <c r="G29" s="79" t="s">
        <v>369</v>
      </c>
      <c r="H29" s="81" t="s">
        <v>369</v>
      </c>
      <c r="I29" s="91" t="s">
        <v>369</v>
      </c>
      <c r="J29" s="81" t="s">
        <v>369</v>
      </c>
    </row>
    <row r="30" ht="32.25" customHeight="1" spans="1:10">
      <c r="A30" s="79" t="s">
        <v>369</v>
      </c>
      <c r="B30" s="79" t="s">
        <v>369</v>
      </c>
      <c r="C30" s="80" t="s">
        <v>737</v>
      </c>
      <c r="D30" s="79" t="s">
        <v>533</v>
      </c>
      <c r="E30" s="79" t="s">
        <v>738</v>
      </c>
      <c r="F30" s="79" t="s">
        <v>539</v>
      </c>
      <c r="G30" s="79" t="s">
        <v>718</v>
      </c>
      <c r="H30" s="81" t="s">
        <v>719</v>
      </c>
      <c r="I30" s="91" t="s">
        <v>737</v>
      </c>
      <c r="J30" s="81" t="s">
        <v>720</v>
      </c>
    </row>
    <row r="31" ht="32.25" customHeight="1" spans="1:10">
      <c r="A31" s="79" t="s">
        <v>369</v>
      </c>
      <c r="B31" s="79" t="s">
        <v>369</v>
      </c>
      <c r="C31" s="80" t="s">
        <v>739</v>
      </c>
      <c r="D31" s="79" t="s">
        <v>533</v>
      </c>
      <c r="E31" s="79" t="s">
        <v>740</v>
      </c>
      <c r="F31" s="79" t="s">
        <v>539</v>
      </c>
      <c r="G31" s="79" t="s">
        <v>718</v>
      </c>
      <c r="H31" s="81" t="s">
        <v>719</v>
      </c>
      <c r="I31" s="91" t="s">
        <v>739</v>
      </c>
      <c r="J31" s="81" t="s">
        <v>720</v>
      </c>
    </row>
    <row r="32" ht="32.25" customHeight="1" spans="1:10">
      <c r="A32" s="79" t="s">
        <v>369</v>
      </c>
      <c r="B32" s="79" t="s">
        <v>369</v>
      </c>
      <c r="C32" s="80" t="s">
        <v>741</v>
      </c>
      <c r="D32" s="79" t="s">
        <v>533</v>
      </c>
      <c r="E32" s="79" t="s">
        <v>742</v>
      </c>
      <c r="F32" s="79" t="s">
        <v>539</v>
      </c>
      <c r="G32" s="79" t="s">
        <v>718</v>
      </c>
      <c r="H32" s="81" t="s">
        <v>719</v>
      </c>
      <c r="I32" s="91" t="s">
        <v>741</v>
      </c>
      <c r="J32" s="81" t="s">
        <v>720</v>
      </c>
    </row>
    <row r="33" ht="32.25" customHeight="1" spans="1:10">
      <c r="A33" s="79" t="s">
        <v>369</v>
      </c>
      <c r="B33" s="79" t="s">
        <v>369</v>
      </c>
      <c r="C33" s="80" t="s">
        <v>743</v>
      </c>
      <c r="D33" s="79" t="s">
        <v>533</v>
      </c>
      <c r="E33" s="79" t="s">
        <v>740</v>
      </c>
      <c r="F33" s="79" t="s">
        <v>539</v>
      </c>
      <c r="G33" s="79" t="s">
        <v>718</v>
      </c>
      <c r="H33" s="81" t="s">
        <v>719</v>
      </c>
      <c r="I33" s="91" t="s">
        <v>743</v>
      </c>
      <c r="J33" s="81" t="s">
        <v>720</v>
      </c>
    </row>
    <row r="34" ht="32.25" customHeight="1" spans="1:10">
      <c r="A34" s="79" t="s">
        <v>369</v>
      </c>
      <c r="B34" s="79" t="s">
        <v>545</v>
      </c>
      <c r="C34" s="80" t="s">
        <v>369</v>
      </c>
      <c r="D34" s="79" t="s">
        <v>369</v>
      </c>
      <c r="E34" s="79" t="s">
        <v>369</v>
      </c>
      <c r="F34" s="79" t="s">
        <v>369</v>
      </c>
      <c r="G34" s="79" t="s">
        <v>369</v>
      </c>
      <c r="H34" s="81" t="s">
        <v>369</v>
      </c>
      <c r="I34" s="91" t="s">
        <v>369</v>
      </c>
      <c r="J34" s="81" t="s">
        <v>369</v>
      </c>
    </row>
    <row r="35" ht="32.25" customHeight="1" spans="1:10">
      <c r="A35" s="79" t="s">
        <v>369</v>
      </c>
      <c r="B35" s="79" t="s">
        <v>369</v>
      </c>
      <c r="C35" s="80" t="s">
        <v>744</v>
      </c>
      <c r="D35" s="79" t="s">
        <v>533</v>
      </c>
      <c r="E35" s="79" t="s">
        <v>745</v>
      </c>
      <c r="F35" s="79" t="s">
        <v>539</v>
      </c>
      <c r="G35" s="79" t="s">
        <v>718</v>
      </c>
      <c r="H35" s="81" t="s">
        <v>719</v>
      </c>
      <c r="I35" s="91" t="s">
        <v>744</v>
      </c>
      <c r="J35" s="81" t="s">
        <v>720</v>
      </c>
    </row>
    <row r="36" ht="32.25" customHeight="1" spans="1:10">
      <c r="A36" s="79" t="s">
        <v>369</v>
      </c>
      <c r="B36" s="79" t="s">
        <v>746</v>
      </c>
      <c r="C36" s="80" t="s">
        <v>369</v>
      </c>
      <c r="D36" s="79" t="s">
        <v>369</v>
      </c>
      <c r="E36" s="79" t="s">
        <v>369</v>
      </c>
      <c r="F36" s="79" t="s">
        <v>369</v>
      </c>
      <c r="G36" s="79" t="s">
        <v>369</v>
      </c>
      <c r="H36" s="81" t="s">
        <v>369</v>
      </c>
      <c r="I36" s="91" t="s">
        <v>369</v>
      </c>
      <c r="J36" s="81" t="s">
        <v>369</v>
      </c>
    </row>
    <row r="37" ht="32.25" customHeight="1" spans="1:10">
      <c r="A37" s="79" t="s">
        <v>369</v>
      </c>
      <c r="B37" s="79" t="s">
        <v>369</v>
      </c>
      <c r="C37" s="80" t="s">
        <v>747</v>
      </c>
      <c r="D37" s="79" t="s">
        <v>533</v>
      </c>
      <c r="E37" s="79" t="s">
        <v>748</v>
      </c>
      <c r="F37" s="79" t="s">
        <v>539</v>
      </c>
      <c r="G37" s="79" t="s">
        <v>718</v>
      </c>
      <c r="H37" s="81" t="s">
        <v>719</v>
      </c>
      <c r="I37" s="91" t="s">
        <v>747</v>
      </c>
      <c r="J37" s="81" t="s">
        <v>720</v>
      </c>
    </row>
    <row r="38" ht="32.25" customHeight="1" spans="1:10">
      <c r="A38" s="79" t="s">
        <v>749</v>
      </c>
      <c r="B38" s="79" t="s">
        <v>369</v>
      </c>
      <c r="C38" s="80" t="s">
        <v>369</v>
      </c>
      <c r="D38" s="79" t="s">
        <v>369</v>
      </c>
      <c r="E38" s="79" t="s">
        <v>369</v>
      </c>
      <c r="F38" s="79" t="s">
        <v>369</v>
      </c>
      <c r="G38" s="79" t="s">
        <v>369</v>
      </c>
      <c r="H38" s="81" t="s">
        <v>369</v>
      </c>
      <c r="I38" s="91" t="s">
        <v>369</v>
      </c>
      <c r="J38" s="81" t="s">
        <v>369</v>
      </c>
    </row>
    <row r="39" ht="32.25" customHeight="1" spans="1:10">
      <c r="A39" s="79" t="s">
        <v>369</v>
      </c>
      <c r="B39" s="79" t="s">
        <v>750</v>
      </c>
      <c r="C39" s="80" t="s">
        <v>369</v>
      </c>
      <c r="D39" s="79" t="s">
        <v>369</v>
      </c>
      <c r="E39" s="79" t="s">
        <v>369</v>
      </c>
      <c r="F39" s="79" t="s">
        <v>369</v>
      </c>
      <c r="G39" s="79" t="s">
        <v>369</v>
      </c>
      <c r="H39" s="81" t="s">
        <v>369</v>
      </c>
      <c r="I39" s="91" t="s">
        <v>369</v>
      </c>
      <c r="J39" s="81" t="s">
        <v>369</v>
      </c>
    </row>
    <row r="40" ht="32.25" customHeight="1" spans="1:10">
      <c r="A40" s="79" t="s">
        <v>369</v>
      </c>
      <c r="B40" s="79" t="s">
        <v>369</v>
      </c>
      <c r="C40" s="80" t="s">
        <v>751</v>
      </c>
      <c r="D40" s="79" t="s">
        <v>533</v>
      </c>
      <c r="E40" s="79" t="s">
        <v>748</v>
      </c>
      <c r="F40" s="79" t="s">
        <v>539</v>
      </c>
      <c r="G40" s="79" t="s">
        <v>752</v>
      </c>
      <c r="H40" s="81" t="s">
        <v>719</v>
      </c>
      <c r="I40" s="91" t="s">
        <v>751</v>
      </c>
      <c r="J40" s="81" t="s">
        <v>720</v>
      </c>
    </row>
    <row r="41" ht="32.25" customHeight="1" spans="1:10">
      <c r="A41" s="79" t="s">
        <v>369</v>
      </c>
      <c r="B41" s="79" t="s">
        <v>549</v>
      </c>
      <c r="C41" s="80" t="s">
        <v>369</v>
      </c>
      <c r="D41" s="79" t="s">
        <v>369</v>
      </c>
      <c r="E41" s="79" t="s">
        <v>369</v>
      </c>
      <c r="F41" s="79" t="s">
        <v>369</v>
      </c>
      <c r="G41" s="79" t="s">
        <v>369</v>
      </c>
      <c r="H41" s="81" t="s">
        <v>369</v>
      </c>
      <c r="I41" s="91" t="s">
        <v>369</v>
      </c>
      <c r="J41" s="81" t="s">
        <v>369</v>
      </c>
    </row>
    <row r="42" ht="32.25" customHeight="1" spans="1:10">
      <c r="A42" s="79" t="s">
        <v>369</v>
      </c>
      <c r="B42" s="79" t="s">
        <v>369</v>
      </c>
      <c r="C42" s="80" t="s">
        <v>753</v>
      </c>
      <c r="D42" s="79" t="s">
        <v>533</v>
      </c>
      <c r="E42" s="79" t="s">
        <v>754</v>
      </c>
      <c r="F42" s="79" t="s">
        <v>539</v>
      </c>
      <c r="G42" s="79" t="s">
        <v>752</v>
      </c>
      <c r="H42" s="81" t="s">
        <v>719</v>
      </c>
      <c r="I42" s="91" t="s">
        <v>753</v>
      </c>
      <c r="J42" s="81" t="s">
        <v>720</v>
      </c>
    </row>
    <row r="43" ht="32.25" customHeight="1" spans="1:10">
      <c r="A43" s="79" t="s">
        <v>369</v>
      </c>
      <c r="B43" s="79" t="s">
        <v>369</v>
      </c>
      <c r="C43" s="80" t="s">
        <v>755</v>
      </c>
      <c r="D43" s="79" t="s">
        <v>533</v>
      </c>
      <c r="E43" s="79" t="s">
        <v>754</v>
      </c>
      <c r="F43" s="79" t="s">
        <v>539</v>
      </c>
      <c r="G43" s="79" t="s">
        <v>752</v>
      </c>
      <c r="H43" s="81" t="s">
        <v>719</v>
      </c>
      <c r="I43" s="91" t="s">
        <v>755</v>
      </c>
      <c r="J43" s="81" t="s">
        <v>720</v>
      </c>
    </row>
    <row r="44" ht="32.25" customHeight="1" spans="1:10">
      <c r="A44" s="79" t="s">
        <v>369</v>
      </c>
      <c r="B44" s="79" t="s">
        <v>369</v>
      </c>
      <c r="C44" s="80" t="s">
        <v>756</v>
      </c>
      <c r="D44" s="79" t="s">
        <v>533</v>
      </c>
      <c r="E44" s="79" t="s">
        <v>754</v>
      </c>
      <c r="F44" s="79" t="s">
        <v>539</v>
      </c>
      <c r="G44" s="79" t="s">
        <v>752</v>
      </c>
      <c r="H44" s="81" t="s">
        <v>719</v>
      </c>
      <c r="I44" s="91" t="s">
        <v>756</v>
      </c>
      <c r="J44" s="81" t="s">
        <v>720</v>
      </c>
    </row>
    <row r="45" ht="32.25" customHeight="1" spans="1:10">
      <c r="A45" s="79" t="s">
        <v>369</v>
      </c>
      <c r="B45" s="79" t="s">
        <v>757</v>
      </c>
      <c r="C45" s="80" t="s">
        <v>369</v>
      </c>
      <c r="D45" s="79" t="s">
        <v>369</v>
      </c>
      <c r="E45" s="79" t="s">
        <v>369</v>
      </c>
      <c r="F45" s="79" t="s">
        <v>369</v>
      </c>
      <c r="G45" s="79" t="s">
        <v>369</v>
      </c>
      <c r="H45" s="81" t="s">
        <v>369</v>
      </c>
      <c r="I45" s="91" t="s">
        <v>369</v>
      </c>
      <c r="J45" s="81" t="s">
        <v>369</v>
      </c>
    </row>
    <row r="46" ht="32.25" customHeight="1" spans="1:10">
      <c r="A46" s="79" t="s">
        <v>369</v>
      </c>
      <c r="B46" s="79" t="s">
        <v>369</v>
      </c>
      <c r="C46" s="80" t="s">
        <v>758</v>
      </c>
      <c r="D46" s="79" t="s">
        <v>533</v>
      </c>
      <c r="E46" s="79" t="s">
        <v>754</v>
      </c>
      <c r="F46" s="79" t="s">
        <v>539</v>
      </c>
      <c r="G46" s="79" t="s">
        <v>752</v>
      </c>
      <c r="H46" s="81" t="s">
        <v>719</v>
      </c>
      <c r="I46" s="91" t="s">
        <v>758</v>
      </c>
      <c r="J46" s="81" t="s">
        <v>720</v>
      </c>
    </row>
    <row r="47" ht="32.25" customHeight="1" spans="1:10">
      <c r="A47" s="79" t="s">
        <v>369</v>
      </c>
      <c r="B47" s="79" t="s">
        <v>369</v>
      </c>
      <c r="C47" s="80" t="s">
        <v>759</v>
      </c>
      <c r="D47" s="79" t="s">
        <v>533</v>
      </c>
      <c r="E47" s="79" t="s">
        <v>754</v>
      </c>
      <c r="F47" s="79" t="s">
        <v>539</v>
      </c>
      <c r="G47" s="79" t="s">
        <v>752</v>
      </c>
      <c r="H47" s="81" t="s">
        <v>719</v>
      </c>
      <c r="I47" s="91" t="s">
        <v>759</v>
      </c>
      <c r="J47" s="81" t="s">
        <v>720</v>
      </c>
    </row>
    <row r="48" ht="32.25" customHeight="1" spans="1:10">
      <c r="A48" s="79" t="s">
        <v>369</v>
      </c>
      <c r="B48" s="79" t="s">
        <v>760</v>
      </c>
      <c r="C48" s="80" t="s">
        <v>369</v>
      </c>
      <c r="D48" s="79" t="s">
        <v>369</v>
      </c>
      <c r="E48" s="79" t="s">
        <v>369</v>
      </c>
      <c r="F48" s="79" t="s">
        <v>369</v>
      </c>
      <c r="G48" s="79" t="s">
        <v>369</v>
      </c>
      <c r="H48" s="81" t="s">
        <v>369</v>
      </c>
      <c r="I48" s="91" t="s">
        <v>369</v>
      </c>
      <c r="J48" s="81" t="s">
        <v>369</v>
      </c>
    </row>
    <row r="49" ht="32.25" customHeight="1" spans="1:10">
      <c r="A49" s="79" t="s">
        <v>369</v>
      </c>
      <c r="B49" s="79" t="s">
        <v>369</v>
      </c>
      <c r="C49" s="80" t="s">
        <v>761</v>
      </c>
      <c r="D49" s="79" t="s">
        <v>533</v>
      </c>
      <c r="E49" s="79" t="s">
        <v>754</v>
      </c>
      <c r="F49" s="79" t="s">
        <v>539</v>
      </c>
      <c r="G49" s="79" t="s">
        <v>752</v>
      </c>
      <c r="H49" s="81" t="s">
        <v>719</v>
      </c>
      <c r="I49" s="91" t="s">
        <v>761</v>
      </c>
      <c r="J49" s="81" t="s">
        <v>720</v>
      </c>
    </row>
    <row r="50" ht="32.25" customHeight="1" spans="1:10">
      <c r="A50" s="79" t="s">
        <v>369</v>
      </c>
      <c r="B50" s="79" t="s">
        <v>369</v>
      </c>
      <c r="C50" s="80" t="s">
        <v>762</v>
      </c>
      <c r="D50" s="79" t="s">
        <v>533</v>
      </c>
      <c r="E50" s="79" t="s">
        <v>754</v>
      </c>
      <c r="F50" s="79" t="s">
        <v>539</v>
      </c>
      <c r="G50" s="79" t="s">
        <v>752</v>
      </c>
      <c r="H50" s="81" t="s">
        <v>719</v>
      </c>
      <c r="I50" s="91" t="s">
        <v>762</v>
      </c>
      <c r="J50" s="81" t="s">
        <v>720</v>
      </c>
    </row>
    <row r="51" ht="32.25" customHeight="1" spans="1:10">
      <c r="A51" s="79" t="s">
        <v>763</v>
      </c>
      <c r="B51" s="79" t="s">
        <v>369</v>
      </c>
      <c r="C51" s="80" t="s">
        <v>369</v>
      </c>
      <c r="D51" s="79" t="s">
        <v>369</v>
      </c>
      <c r="E51" s="79" t="s">
        <v>369</v>
      </c>
      <c r="F51" s="79" t="s">
        <v>369</v>
      </c>
      <c r="G51" s="79" t="s">
        <v>369</v>
      </c>
      <c r="H51" s="81" t="s">
        <v>369</v>
      </c>
      <c r="I51" s="91" t="s">
        <v>369</v>
      </c>
      <c r="J51" s="81" t="s">
        <v>369</v>
      </c>
    </row>
    <row r="52" ht="32.25" customHeight="1" spans="1:10">
      <c r="A52" s="79" t="s">
        <v>369</v>
      </c>
      <c r="B52" s="79" t="s">
        <v>557</v>
      </c>
      <c r="C52" s="80" t="s">
        <v>369</v>
      </c>
      <c r="D52" s="79" t="s">
        <v>369</v>
      </c>
      <c r="E52" s="79" t="s">
        <v>369</v>
      </c>
      <c r="F52" s="79" t="s">
        <v>369</v>
      </c>
      <c r="G52" s="79" t="s">
        <v>369</v>
      </c>
      <c r="H52" s="81" t="s">
        <v>369</v>
      </c>
      <c r="I52" s="91" t="s">
        <v>369</v>
      </c>
      <c r="J52" s="81" t="s">
        <v>369</v>
      </c>
    </row>
    <row r="53" ht="32.25" customHeight="1" spans="1:10">
      <c r="A53" s="79" t="s">
        <v>369</v>
      </c>
      <c r="B53" s="79" t="s">
        <v>369</v>
      </c>
      <c r="C53" s="80" t="s">
        <v>764</v>
      </c>
      <c r="D53" s="79" t="s">
        <v>533</v>
      </c>
      <c r="E53" s="79" t="s">
        <v>754</v>
      </c>
      <c r="F53" s="79" t="s">
        <v>539</v>
      </c>
      <c r="G53" s="79" t="s">
        <v>718</v>
      </c>
      <c r="H53" s="81" t="s">
        <v>719</v>
      </c>
      <c r="I53" s="91" t="s">
        <v>764</v>
      </c>
      <c r="J53" s="81" t="s">
        <v>720</v>
      </c>
    </row>
    <row r="54" ht="32.25" customHeight="1" spans="1:10">
      <c r="A54" s="79" t="s">
        <v>369</v>
      </c>
      <c r="B54" s="79" t="s">
        <v>369</v>
      </c>
      <c r="C54" s="80" t="s">
        <v>765</v>
      </c>
      <c r="D54" s="79" t="s">
        <v>533</v>
      </c>
      <c r="E54" s="79" t="s">
        <v>754</v>
      </c>
      <c r="F54" s="79" t="s">
        <v>539</v>
      </c>
      <c r="G54" s="79" t="s">
        <v>718</v>
      </c>
      <c r="H54" s="81" t="s">
        <v>719</v>
      </c>
      <c r="I54" s="91" t="s">
        <v>765</v>
      </c>
      <c r="J54" s="81" t="s">
        <v>720</v>
      </c>
    </row>
    <row r="55" ht="32.25" customHeight="1" spans="1:10">
      <c r="A55" s="79" t="s">
        <v>369</v>
      </c>
      <c r="B55" s="79" t="s">
        <v>369</v>
      </c>
      <c r="C55" s="80" t="s">
        <v>766</v>
      </c>
      <c r="D55" s="79" t="s">
        <v>533</v>
      </c>
      <c r="E55" s="79" t="s">
        <v>754</v>
      </c>
      <c r="F55" s="79" t="s">
        <v>539</v>
      </c>
      <c r="G55" s="79" t="s">
        <v>718</v>
      </c>
      <c r="H55" s="81" t="s">
        <v>719</v>
      </c>
      <c r="I55" s="91" t="s">
        <v>766</v>
      </c>
      <c r="J55" s="81" t="s">
        <v>720</v>
      </c>
    </row>
  </sheetData>
  <mergeCells count="28">
    <mergeCell ref="A2:J2"/>
    <mergeCell ref="A3:C3"/>
    <mergeCell ref="B4:E4"/>
    <mergeCell ref="F4:G4"/>
    <mergeCell ref="H4:J4"/>
    <mergeCell ref="A5:I5"/>
    <mergeCell ref="C6:I6"/>
    <mergeCell ref="C7:I7"/>
    <mergeCell ref="C8:I8"/>
    <mergeCell ref="A9:J9"/>
    <mergeCell ref="H10:J10"/>
    <mergeCell ref="A12:G12"/>
    <mergeCell ref="A13:B13"/>
    <mergeCell ref="C13:G13"/>
    <mergeCell ref="A14:B14"/>
    <mergeCell ref="C14:G14"/>
    <mergeCell ref="A15:B15"/>
    <mergeCell ref="C15:G15"/>
    <mergeCell ref="A16:B16"/>
    <mergeCell ref="C16:G16"/>
    <mergeCell ref="A17:J17"/>
    <mergeCell ref="A18:G18"/>
    <mergeCell ref="A6:A7"/>
    <mergeCell ref="H18:H19"/>
    <mergeCell ref="I18:I19"/>
    <mergeCell ref="J18:J19"/>
    <mergeCell ref="A10:B11"/>
    <mergeCell ref="C10:G11"/>
  </mergeCells>
  <pageMargins left="0.875" right="0.875" top="0.9375" bottom="0.9375" header="0.375" footer="0.375"/>
  <pageSetup paperSize="9" scale="58" orientation="portrait" useFirstPageNumber="1"/>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W11"/>
  <sheetViews>
    <sheetView showGridLines="0" topLeftCell="D1" workbookViewId="0">
      <selection activeCell="R20" sqref="R20"/>
    </sheetView>
  </sheetViews>
  <sheetFormatPr defaultColWidth="8.56666666666667" defaultRowHeight="12.75" customHeight="1"/>
  <cols>
    <col min="1" max="1" width="43.1444444444444" style="1" customWidth="1"/>
    <col min="2" max="2" width="13.4222222222222" style="1" customWidth="1"/>
    <col min="3" max="3" width="11.1444444444444" style="1" customWidth="1"/>
    <col min="4" max="4" width="10.2888888888889" style="1" customWidth="1"/>
    <col min="5" max="5" width="14" style="1" customWidth="1"/>
    <col min="6" max="6" width="11.7111111111111" style="1" customWidth="1"/>
    <col min="7" max="7" width="11.4222222222222" style="1" customWidth="1"/>
    <col min="8" max="8" width="11.8555555555556" style="1" customWidth="1"/>
    <col min="9" max="9" width="14.4222222222222" style="1" customWidth="1"/>
    <col min="10" max="10" width="11.4222222222222" style="1" customWidth="1"/>
    <col min="11" max="15" width="13.4222222222222" style="1" customWidth="1"/>
    <col min="16" max="16" width="15" style="1" customWidth="1"/>
    <col min="17" max="22" width="13.4222222222222" style="1" customWidth="1"/>
    <col min="23" max="23" width="11.8555555555556" style="1" customWidth="1"/>
    <col min="24" max="24" width="8.56666666666667" style="2" customWidth="1"/>
    <col min="25" max="16384" width="8.56666666666667" style="2"/>
  </cols>
  <sheetData>
    <row r="1" ht="17.25" customHeight="1" spans="1:1">
      <c r="A1" s="17"/>
    </row>
    <row r="2" ht="41.25" customHeight="1" spans="1:1">
      <c r="A2" s="18" t="s">
        <v>767</v>
      </c>
    </row>
    <row r="3" ht="17.25" customHeight="1" spans="1:23">
      <c r="A3" s="19" t="s">
        <v>1</v>
      </c>
      <c r="B3" s="20"/>
      <c r="C3" s="20"/>
      <c r="V3" s="27" t="s">
        <v>768</v>
      </c>
      <c r="W3" s="20"/>
    </row>
    <row r="4" ht="17.25" customHeight="1" spans="1:23">
      <c r="A4" s="21" t="s">
        <v>161</v>
      </c>
      <c r="B4" s="21" t="s">
        <v>769</v>
      </c>
      <c r="C4" s="21" t="s">
        <v>770</v>
      </c>
      <c r="D4" s="21" t="s">
        <v>771</v>
      </c>
      <c r="E4" s="21" t="s">
        <v>772</v>
      </c>
      <c r="F4" s="22" t="s">
        <v>773</v>
      </c>
      <c r="G4" s="9"/>
      <c r="H4" s="9"/>
      <c r="I4" s="9"/>
      <c r="J4" s="9"/>
      <c r="K4" s="9"/>
      <c r="L4" s="16"/>
      <c r="M4" s="22" t="s">
        <v>774</v>
      </c>
      <c r="N4" s="9"/>
      <c r="O4" s="9"/>
      <c r="P4" s="9"/>
      <c r="Q4" s="9"/>
      <c r="R4" s="9"/>
      <c r="S4" s="16"/>
      <c r="T4" s="22" t="s">
        <v>775</v>
      </c>
      <c r="U4" s="9"/>
      <c r="V4" s="16"/>
      <c r="W4" s="21" t="s">
        <v>776</v>
      </c>
    </row>
    <row r="5" ht="33" customHeight="1" spans="1:23">
      <c r="A5" s="10"/>
      <c r="B5" s="10"/>
      <c r="C5" s="10"/>
      <c r="D5" s="10"/>
      <c r="E5" s="10"/>
      <c r="F5" s="23" t="s">
        <v>67</v>
      </c>
      <c r="G5" s="23" t="s">
        <v>777</v>
      </c>
      <c r="H5" s="23" t="s">
        <v>778</v>
      </c>
      <c r="I5" s="23" t="s">
        <v>779</v>
      </c>
      <c r="J5" s="23" t="s">
        <v>780</v>
      </c>
      <c r="K5" s="23" t="s">
        <v>781</v>
      </c>
      <c r="L5" s="23" t="s">
        <v>782</v>
      </c>
      <c r="M5" s="23" t="s">
        <v>67</v>
      </c>
      <c r="N5" s="23" t="s">
        <v>783</v>
      </c>
      <c r="O5" s="23" t="s">
        <v>784</v>
      </c>
      <c r="P5" s="23" t="s">
        <v>785</v>
      </c>
      <c r="Q5" s="23" t="s">
        <v>786</v>
      </c>
      <c r="R5" s="23" t="s">
        <v>787</v>
      </c>
      <c r="S5" s="23" t="s">
        <v>788</v>
      </c>
      <c r="T5" s="23" t="s">
        <v>67</v>
      </c>
      <c r="U5" s="23" t="s">
        <v>789</v>
      </c>
      <c r="V5" s="23" t="s">
        <v>790</v>
      </c>
      <c r="W5" s="10"/>
    </row>
    <row r="6" ht="17.25" customHeight="1" spans="1:23">
      <c r="A6" s="24" t="s">
        <v>169</v>
      </c>
      <c r="B6" s="24" t="s">
        <v>369</v>
      </c>
      <c r="C6" s="24" t="s">
        <v>369</v>
      </c>
      <c r="D6" s="24" t="s">
        <v>369</v>
      </c>
      <c r="E6" s="25" t="s">
        <v>369</v>
      </c>
      <c r="F6" s="26">
        <f t="shared" ref="F6:W6" si="0">SUM(F7:F11)</f>
        <v>69</v>
      </c>
      <c r="G6" s="26">
        <f t="shared" si="0"/>
        <v>12</v>
      </c>
      <c r="H6" s="26">
        <f t="shared" si="0"/>
        <v>2</v>
      </c>
      <c r="I6" s="26">
        <f t="shared" si="0"/>
        <v>8</v>
      </c>
      <c r="J6" s="26">
        <f t="shared" si="0"/>
        <v>47</v>
      </c>
      <c r="K6" s="26">
        <f t="shared" si="0"/>
        <v>0</v>
      </c>
      <c r="L6" s="26">
        <f t="shared" si="0"/>
        <v>0</v>
      </c>
      <c r="M6" s="26">
        <f t="shared" si="0"/>
        <v>70</v>
      </c>
      <c r="N6" s="26">
        <f t="shared" si="0"/>
        <v>11</v>
      </c>
      <c r="O6" s="26">
        <f t="shared" si="0"/>
        <v>2</v>
      </c>
      <c r="P6" s="26">
        <f t="shared" si="0"/>
        <v>3</v>
      </c>
      <c r="Q6" s="26">
        <f t="shared" si="0"/>
        <v>54</v>
      </c>
      <c r="R6" s="26">
        <f t="shared" si="0"/>
        <v>0</v>
      </c>
      <c r="S6" s="26">
        <f t="shared" si="0"/>
        <v>0</v>
      </c>
      <c r="T6" s="26">
        <f t="shared" si="0"/>
        <v>41</v>
      </c>
      <c r="U6" s="26">
        <f t="shared" si="0"/>
        <v>0</v>
      </c>
      <c r="V6" s="26">
        <f t="shared" si="0"/>
        <v>41</v>
      </c>
      <c r="W6" s="26">
        <f t="shared" si="0"/>
        <v>0</v>
      </c>
    </row>
    <row r="7" ht="17.25" customHeight="1" spans="1:23">
      <c r="A7" s="24" t="s">
        <v>527</v>
      </c>
      <c r="B7" s="24" t="s">
        <v>791</v>
      </c>
      <c r="C7" s="24" t="s">
        <v>792</v>
      </c>
      <c r="D7" s="24" t="s">
        <v>793</v>
      </c>
      <c r="E7" s="25" t="s">
        <v>646</v>
      </c>
      <c r="F7" s="26">
        <f>G7+H7+I7+J7+K7+L7</f>
        <v>22</v>
      </c>
      <c r="G7" s="26">
        <v>12</v>
      </c>
      <c r="H7" s="26">
        <v>2</v>
      </c>
      <c r="I7" s="26">
        <v>8</v>
      </c>
      <c r="J7" s="26"/>
      <c r="K7" s="26"/>
      <c r="L7" s="26"/>
      <c r="M7" s="26">
        <f>N7+O7+P7+Q7+R7+S7</f>
        <v>16</v>
      </c>
      <c r="N7" s="26">
        <v>11</v>
      </c>
      <c r="O7" s="26">
        <v>2</v>
      </c>
      <c r="P7" s="26">
        <v>3</v>
      </c>
      <c r="Q7" s="26"/>
      <c r="R7" s="26"/>
      <c r="S7" s="26"/>
      <c r="T7" s="26">
        <f>U7+V7</f>
        <v>25</v>
      </c>
      <c r="U7" s="26"/>
      <c r="V7" s="26">
        <v>25</v>
      </c>
      <c r="W7" s="26"/>
    </row>
    <row r="8" ht="17.25" customHeight="1" spans="1:23">
      <c r="A8" s="24" t="s">
        <v>611</v>
      </c>
      <c r="B8" s="24" t="s">
        <v>794</v>
      </c>
      <c r="C8" s="24" t="s">
        <v>795</v>
      </c>
      <c r="D8" s="24" t="s">
        <v>793</v>
      </c>
      <c r="E8" s="25" t="s">
        <v>646</v>
      </c>
      <c r="F8" s="26">
        <f t="shared" ref="F8:F11" si="1">G8+H8+I8+J8+K8+L8</f>
        <v>11</v>
      </c>
      <c r="G8" s="26"/>
      <c r="H8" s="26"/>
      <c r="I8" s="26"/>
      <c r="J8" s="26">
        <v>11</v>
      </c>
      <c r="K8" s="26"/>
      <c r="L8" s="26"/>
      <c r="M8" s="26">
        <f t="shared" ref="M8:M11" si="2">N8+O8+P8+Q8+R8+S8</f>
        <v>11</v>
      </c>
      <c r="N8" s="26"/>
      <c r="O8" s="26"/>
      <c r="P8" s="26"/>
      <c r="Q8" s="26">
        <v>11</v>
      </c>
      <c r="R8" s="26"/>
      <c r="S8" s="26"/>
      <c r="T8" s="26">
        <f t="shared" ref="T8:T11" si="3">U8+V8</f>
        <v>2</v>
      </c>
      <c r="U8" s="26"/>
      <c r="V8" s="26">
        <v>2</v>
      </c>
      <c r="W8" s="26"/>
    </row>
    <row r="9" ht="17.25" customHeight="1" spans="1:23">
      <c r="A9" s="24" t="s">
        <v>613</v>
      </c>
      <c r="B9" s="24" t="s">
        <v>794</v>
      </c>
      <c r="C9" s="24" t="s">
        <v>795</v>
      </c>
      <c r="D9" s="24" t="s">
        <v>793</v>
      </c>
      <c r="E9" s="25" t="s">
        <v>646</v>
      </c>
      <c r="F9" s="26">
        <f t="shared" si="1"/>
        <v>20</v>
      </c>
      <c r="G9" s="26"/>
      <c r="H9" s="26"/>
      <c r="I9" s="26"/>
      <c r="J9" s="26">
        <v>20</v>
      </c>
      <c r="K9" s="26"/>
      <c r="L9" s="26"/>
      <c r="M9" s="26">
        <f t="shared" si="2"/>
        <v>27</v>
      </c>
      <c r="N9" s="26"/>
      <c r="O9" s="26"/>
      <c r="P9" s="26"/>
      <c r="Q9" s="26">
        <v>27</v>
      </c>
      <c r="R9" s="26"/>
      <c r="S9" s="26"/>
      <c r="T9" s="26">
        <f t="shared" si="3"/>
        <v>9</v>
      </c>
      <c r="U9" s="26"/>
      <c r="V9" s="26">
        <v>9</v>
      </c>
      <c r="W9" s="26"/>
    </row>
    <row r="10" ht="17.25" customHeight="1" spans="1:23">
      <c r="A10" s="24" t="s">
        <v>614</v>
      </c>
      <c r="B10" s="24" t="s">
        <v>794</v>
      </c>
      <c r="C10" s="24" t="s">
        <v>795</v>
      </c>
      <c r="D10" s="24" t="s">
        <v>793</v>
      </c>
      <c r="E10" s="25" t="s">
        <v>646</v>
      </c>
      <c r="F10" s="26">
        <f t="shared" si="1"/>
        <v>4</v>
      </c>
      <c r="G10" s="26"/>
      <c r="H10" s="26"/>
      <c r="I10" s="26"/>
      <c r="J10" s="26">
        <v>4</v>
      </c>
      <c r="K10" s="26"/>
      <c r="L10" s="26"/>
      <c r="M10" s="26">
        <f t="shared" si="2"/>
        <v>4</v>
      </c>
      <c r="N10" s="26"/>
      <c r="O10" s="26"/>
      <c r="P10" s="26"/>
      <c r="Q10" s="26">
        <v>4</v>
      </c>
      <c r="R10" s="26"/>
      <c r="S10" s="26"/>
      <c r="T10" s="26">
        <f t="shared" si="3"/>
        <v>1</v>
      </c>
      <c r="U10" s="26"/>
      <c r="V10" s="26">
        <v>1</v>
      </c>
      <c r="W10" s="26"/>
    </row>
    <row r="11" ht="17.25" customHeight="1" spans="1:23">
      <c r="A11" s="24" t="s">
        <v>631</v>
      </c>
      <c r="B11" s="24" t="s">
        <v>794</v>
      </c>
      <c r="C11" s="24" t="s">
        <v>795</v>
      </c>
      <c r="D11" s="24" t="s">
        <v>793</v>
      </c>
      <c r="E11" s="25" t="s">
        <v>646</v>
      </c>
      <c r="F11" s="26">
        <f t="shared" si="1"/>
        <v>12</v>
      </c>
      <c r="G11" s="26"/>
      <c r="H11" s="26"/>
      <c r="I11" s="26"/>
      <c r="J11" s="26">
        <v>12</v>
      </c>
      <c r="K11" s="26"/>
      <c r="L11" s="26"/>
      <c r="M11" s="26">
        <f t="shared" si="2"/>
        <v>12</v>
      </c>
      <c r="N11" s="26"/>
      <c r="O11" s="26"/>
      <c r="P11" s="26"/>
      <c r="Q11" s="26">
        <v>12</v>
      </c>
      <c r="R11" s="26"/>
      <c r="S11" s="26"/>
      <c r="T11" s="26">
        <f t="shared" si="3"/>
        <v>4</v>
      </c>
      <c r="U11" s="26"/>
      <c r="V11" s="26">
        <v>4</v>
      </c>
      <c r="W11" s="26"/>
    </row>
  </sheetData>
  <mergeCells count="13">
    <mergeCell ref="A1:W1"/>
    <mergeCell ref="A2:W2"/>
    <mergeCell ref="A3:C3"/>
    <mergeCell ref="V3:W3"/>
    <mergeCell ref="F4:L4"/>
    <mergeCell ref="M4:S4"/>
    <mergeCell ref="T4:V4"/>
    <mergeCell ref="A4:A5"/>
    <mergeCell ref="B4:B5"/>
    <mergeCell ref="C4:C5"/>
    <mergeCell ref="D4:D5"/>
    <mergeCell ref="E4:E5"/>
    <mergeCell ref="W4:W5"/>
  </mergeCells>
  <printOptions horizontalCentered="1"/>
  <pageMargins left="1" right="1" top="0.75" bottom="0.75" header="0" footer="0"/>
  <pageSetup paperSize="9" orientation="portrait" useFirstPageNumber="1"/>
  <headerFooter>
    <oddFooter>&amp;C第&amp;P页，共&amp;N页&amp;R&amp;N</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B22"/>
  <sheetViews>
    <sheetView showGridLines="0" workbookViewId="0">
      <selection activeCell="A2" sqref="A2:B2"/>
    </sheetView>
  </sheetViews>
  <sheetFormatPr defaultColWidth="8.56666666666667" defaultRowHeight="12.75" customHeight="1" outlineLevelCol="1"/>
  <cols>
    <col min="1" max="1" width="37.2888888888889" style="1" customWidth="1"/>
    <col min="2" max="2" width="50.1444444444444" style="1" customWidth="1"/>
    <col min="3" max="3" width="8.56666666666667" style="2" customWidth="1"/>
    <col min="4" max="16384" width="8.56666666666667" style="2"/>
  </cols>
  <sheetData>
    <row r="1" ht="15" customHeight="1" spans="1:2">
      <c r="A1" s="126"/>
      <c r="B1" s="126"/>
    </row>
    <row r="2" ht="41.25" customHeight="1" spans="1:1">
      <c r="A2" s="18" t="s">
        <v>48</v>
      </c>
    </row>
    <row r="3" ht="17.25" customHeight="1" spans="1:2">
      <c r="A3" s="19" t="s">
        <v>1</v>
      </c>
      <c r="B3" s="27" t="s">
        <v>2</v>
      </c>
    </row>
    <row r="4" ht="18.75" customHeight="1" spans="1:2">
      <c r="A4" s="22" t="s">
        <v>3</v>
      </c>
      <c r="B4" s="16"/>
    </row>
    <row r="5" ht="18.75" customHeight="1" spans="1:2">
      <c r="A5" s="255" t="s">
        <v>5</v>
      </c>
      <c r="B5" s="265" t="s">
        <v>6</v>
      </c>
    </row>
    <row r="6" ht="17.25" customHeight="1" spans="1:2">
      <c r="A6" s="132" t="s">
        <v>8</v>
      </c>
      <c r="B6" s="317">
        <v>15471734</v>
      </c>
    </row>
    <row r="7" ht="17.25" customHeight="1" spans="1:2">
      <c r="A7" s="299" t="s">
        <v>10</v>
      </c>
      <c r="B7" s="224"/>
    </row>
    <row r="8" ht="17.25" customHeight="1" spans="1:2">
      <c r="A8" s="299" t="s">
        <v>12</v>
      </c>
      <c r="B8" s="224"/>
    </row>
    <row r="9" ht="17.25" customHeight="1" spans="1:2">
      <c r="A9" s="299" t="s">
        <v>14</v>
      </c>
      <c r="B9" s="224"/>
    </row>
    <row r="10" ht="17.25" customHeight="1" spans="1:2">
      <c r="A10" s="318" t="s">
        <v>49</v>
      </c>
      <c r="B10" s="319"/>
    </row>
    <row r="11" ht="17.25" customHeight="1" spans="1:2">
      <c r="A11" s="299" t="s">
        <v>50</v>
      </c>
      <c r="B11" s="224"/>
    </row>
    <row r="12" ht="17.25" customHeight="1" spans="1:2">
      <c r="A12" s="299" t="s">
        <v>51</v>
      </c>
      <c r="B12" s="224"/>
    </row>
    <row r="13" ht="17.25" customHeight="1" spans="1:2">
      <c r="A13" s="299" t="s">
        <v>52</v>
      </c>
      <c r="B13" s="224"/>
    </row>
    <row r="14" ht="17.25" customHeight="1" spans="1:2">
      <c r="A14" s="299" t="s">
        <v>53</v>
      </c>
      <c r="B14" s="224"/>
    </row>
    <row r="15" ht="17.25" customHeight="1" spans="1:2">
      <c r="A15" s="299" t="s">
        <v>54</v>
      </c>
      <c r="B15" s="224"/>
    </row>
    <row r="16" ht="17.25" customHeight="1" spans="1:2">
      <c r="A16" s="320" t="s">
        <v>55</v>
      </c>
      <c r="B16" s="321"/>
    </row>
    <row r="17" ht="17.25" customHeight="1" spans="1:2">
      <c r="A17" s="320" t="s">
        <v>56</v>
      </c>
      <c r="B17" s="321"/>
    </row>
    <row r="18" ht="17.25" customHeight="1" spans="1:2">
      <c r="A18" s="320" t="s">
        <v>57</v>
      </c>
      <c r="B18" s="321"/>
    </row>
    <row r="19" ht="17.25" customHeight="1" spans="1:2">
      <c r="A19" s="320" t="s">
        <v>58</v>
      </c>
      <c r="B19" s="321"/>
    </row>
    <row r="20" ht="17.25" customHeight="1" spans="1:2">
      <c r="A20" s="320" t="s">
        <v>59</v>
      </c>
      <c r="B20" s="321"/>
    </row>
    <row r="21" ht="17.25" customHeight="1" spans="1:2">
      <c r="A21" s="320" t="s">
        <v>60</v>
      </c>
      <c r="B21" s="321"/>
    </row>
    <row r="22" ht="17.25" customHeight="1" spans="1:2">
      <c r="A22" s="308" t="s">
        <v>46</v>
      </c>
      <c r="B22" s="322">
        <v>15471734</v>
      </c>
    </row>
  </sheetData>
  <mergeCells count="2">
    <mergeCell ref="A2:B2"/>
    <mergeCell ref="A4:B4"/>
  </mergeCells>
  <printOptions horizontalCentered="1"/>
  <pageMargins left="1" right="1" top="0.75" bottom="0.75" header="0" footer="0"/>
  <pageSetup paperSize="9" orientation="landscape" useFirstPageNumber="1"/>
  <headerFooter>
    <oddFooter>&amp;C第&amp;P页，共&amp;N页&amp;R&amp;N</oddFooter>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M16"/>
  <sheetViews>
    <sheetView showGridLines="0" workbookViewId="0">
      <selection activeCell="G32" sqref="G32"/>
    </sheetView>
  </sheetViews>
  <sheetFormatPr defaultColWidth="8.56666666666667" defaultRowHeight="12.75" customHeight="1"/>
  <cols>
    <col min="1" max="1" width="9.71111111111111" style="1" customWidth="1"/>
    <col min="2" max="2" width="7" style="1" customWidth="1"/>
    <col min="3" max="4" width="13.1444444444444" style="1" customWidth="1"/>
    <col min="5" max="5" width="12.5666666666667" style="1" customWidth="1"/>
    <col min="6" max="6" width="13.4222222222222" style="1" customWidth="1"/>
    <col min="7" max="7" width="11.8555555555556" style="1" customWidth="1"/>
    <col min="8" max="9" width="13.4222222222222" style="1" customWidth="1"/>
    <col min="10" max="11" width="10.5666666666667" style="1" customWidth="1"/>
    <col min="12" max="12" width="10.4222222222222" style="1" customWidth="1"/>
    <col min="13" max="13" width="11" style="1" customWidth="1"/>
    <col min="14" max="14" width="8.56666666666667" style="2" customWidth="1"/>
    <col min="15" max="16384" width="8.56666666666667" style="2"/>
  </cols>
  <sheetData>
    <row r="1" ht="15" customHeight="1" spans="1:1">
      <c r="A1" s="3"/>
    </row>
    <row r="2" ht="42" customHeight="1" spans="1:1">
      <c r="A2" s="4" t="s">
        <v>796</v>
      </c>
    </row>
    <row r="3" ht="17.25" customHeight="1" spans="1:13">
      <c r="A3" s="5" t="s">
        <v>1</v>
      </c>
      <c r="B3" s="6"/>
      <c r="C3" s="6"/>
      <c r="D3" s="6"/>
      <c r="L3" s="3" t="s">
        <v>2</v>
      </c>
      <c r="M3" s="15"/>
    </row>
    <row r="4" ht="18.75" customHeight="1" spans="1:13">
      <c r="A4" s="7" t="s">
        <v>144</v>
      </c>
      <c r="B4" s="7" t="s">
        <v>797</v>
      </c>
      <c r="C4" s="7" t="s">
        <v>798</v>
      </c>
      <c r="D4" s="7" t="s">
        <v>799</v>
      </c>
      <c r="E4" s="8" t="s">
        <v>800</v>
      </c>
      <c r="F4" s="9"/>
      <c r="G4" s="9"/>
      <c r="H4" s="9"/>
      <c r="I4" s="16"/>
      <c r="J4" s="7" t="s">
        <v>801</v>
      </c>
      <c r="K4" s="7" t="s">
        <v>802</v>
      </c>
      <c r="L4" s="7" t="s">
        <v>803</v>
      </c>
      <c r="M4" s="7" t="s">
        <v>804</v>
      </c>
    </row>
    <row r="5" ht="30.75" customHeight="1" spans="1:13">
      <c r="A5" s="10"/>
      <c r="B5" s="10"/>
      <c r="C5" s="10"/>
      <c r="D5" s="10"/>
      <c r="E5" s="11" t="s">
        <v>67</v>
      </c>
      <c r="F5" s="11" t="s">
        <v>805</v>
      </c>
      <c r="G5" s="11" t="s">
        <v>806</v>
      </c>
      <c r="H5" s="11" t="s">
        <v>807</v>
      </c>
      <c r="I5" s="11" t="s">
        <v>808</v>
      </c>
      <c r="J5" s="10"/>
      <c r="K5" s="10"/>
      <c r="L5" s="10"/>
      <c r="M5" s="10"/>
    </row>
    <row r="6" ht="17.25" customHeight="1" spans="1:13">
      <c r="A6" s="11" t="s">
        <v>809</v>
      </c>
      <c r="B6" s="12"/>
      <c r="C6" s="11" t="s">
        <v>339</v>
      </c>
      <c r="D6" s="11" t="s">
        <v>340</v>
      </c>
      <c r="E6" s="11" t="s">
        <v>365</v>
      </c>
      <c r="F6" s="11" t="s">
        <v>604</v>
      </c>
      <c r="G6" s="11" t="s">
        <v>810</v>
      </c>
      <c r="H6" s="11" t="s">
        <v>811</v>
      </c>
      <c r="I6" s="11" t="s">
        <v>600</v>
      </c>
      <c r="J6" s="11" t="s">
        <v>618</v>
      </c>
      <c r="K6" s="11" t="s">
        <v>812</v>
      </c>
      <c r="L6" s="11" t="s">
        <v>396</v>
      </c>
      <c r="M6" s="11" t="s">
        <v>366</v>
      </c>
    </row>
    <row r="7" ht="17.25" customHeight="1" spans="1:13">
      <c r="A7" s="11"/>
      <c r="B7" s="11"/>
      <c r="C7" s="12">
        <v>17147195.32</v>
      </c>
      <c r="D7" s="12">
        <v>13807572.24</v>
      </c>
      <c r="E7" s="12"/>
      <c r="F7" s="12"/>
      <c r="G7" s="12"/>
      <c r="H7" s="12"/>
      <c r="I7" s="12">
        <v>3316423</v>
      </c>
      <c r="J7" s="12"/>
      <c r="K7" s="12"/>
      <c r="L7" s="12">
        <v>23200.08</v>
      </c>
      <c r="M7" s="12"/>
    </row>
    <row r="8" ht="17.25" customHeight="1" spans="1:13">
      <c r="A8" s="11"/>
      <c r="B8" s="11"/>
      <c r="C8" s="12"/>
      <c r="D8" s="12"/>
      <c r="E8" s="12"/>
      <c r="F8" s="12"/>
      <c r="G8" s="12"/>
      <c r="H8" s="12"/>
      <c r="I8" s="12"/>
      <c r="J8" s="12"/>
      <c r="K8" s="12"/>
      <c r="L8" s="12"/>
      <c r="M8" s="12"/>
    </row>
    <row r="9" ht="17.25" customHeight="1" spans="1:13">
      <c r="A9" s="11"/>
      <c r="B9" s="11"/>
      <c r="C9" s="12"/>
      <c r="D9" s="12"/>
      <c r="E9" s="12"/>
      <c r="F9" s="12"/>
      <c r="G9" s="12"/>
      <c r="H9" s="12"/>
      <c r="I9" s="12"/>
      <c r="J9" s="12"/>
      <c r="K9" s="12"/>
      <c r="L9" s="12"/>
      <c r="M9" s="12"/>
    </row>
    <row r="10" ht="17.25" customHeight="1" spans="1:13">
      <c r="A10" s="11"/>
      <c r="B10" s="11"/>
      <c r="C10" s="12"/>
      <c r="D10" s="12"/>
      <c r="E10" s="12"/>
      <c r="F10" s="12"/>
      <c r="G10" s="12"/>
      <c r="H10" s="12"/>
      <c r="I10" s="12"/>
      <c r="J10" s="12"/>
      <c r="K10" s="12"/>
      <c r="L10" s="12"/>
      <c r="M10" s="12"/>
    </row>
    <row r="11" ht="17.25" customHeight="1" spans="1:13">
      <c r="A11" s="11" t="s">
        <v>64</v>
      </c>
      <c r="B11" s="11" t="s">
        <v>339</v>
      </c>
      <c r="C11" s="12"/>
      <c r="D11" s="12"/>
      <c r="E11" s="12"/>
      <c r="F11" s="12"/>
      <c r="G11" s="12"/>
      <c r="H11" s="12"/>
      <c r="I11" s="12"/>
      <c r="J11" s="12"/>
      <c r="K11" s="12"/>
      <c r="L11" s="12"/>
      <c r="M11" s="12"/>
    </row>
    <row r="12" ht="17.25" customHeight="1" spans="1:13">
      <c r="A12" s="13"/>
      <c r="B12" s="13"/>
      <c r="C12" s="13"/>
      <c r="D12" s="13"/>
      <c r="E12" s="13"/>
      <c r="F12" s="13"/>
      <c r="G12" s="13"/>
      <c r="H12" s="13"/>
      <c r="I12" s="13"/>
      <c r="J12" s="13"/>
      <c r="K12" s="13"/>
      <c r="L12" s="13"/>
      <c r="M12" s="13"/>
    </row>
    <row r="13" ht="17.25" customHeight="1" spans="1:1">
      <c r="A13" s="14" t="s">
        <v>813</v>
      </c>
    </row>
    <row r="14" ht="17.25" customHeight="1" spans="1:13">
      <c r="A14" s="14"/>
      <c r="B14" s="14" t="s">
        <v>814</v>
      </c>
      <c r="L14" s="14"/>
      <c r="M14" s="14"/>
    </row>
    <row r="15" ht="17.25" customHeight="1" spans="1:13">
      <c r="A15" s="14"/>
      <c r="B15" s="14" t="s">
        <v>815</v>
      </c>
      <c r="L15" s="14"/>
      <c r="M15" s="14"/>
    </row>
    <row r="16" ht="17.25" customHeight="1" spans="1:13">
      <c r="A16" s="14"/>
      <c r="B16" s="14" t="s">
        <v>816</v>
      </c>
      <c r="L16" s="14"/>
      <c r="M16" s="14"/>
    </row>
  </sheetData>
  <mergeCells count="17">
    <mergeCell ref="A1:M1"/>
    <mergeCell ref="A2:M2"/>
    <mergeCell ref="A3:D3"/>
    <mergeCell ref="L3:M3"/>
    <mergeCell ref="E4:I4"/>
    <mergeCell ref="A13:M13"/>
    <mergeCell ref="B14:K14"/>
    <mergeCell ref="B15:K15"/>
    <mergeCell ref="B16:K16"/>
    <mergeCell ref="A4:A5"/>
    <mergeCell ref="B4:B5"/>
    <mergeCell ref="C4:C5"/>
    <mergeCell ref="D4:D5"/>
    <mergeCell ref="J4:J5"/>
    <mergeCell ref="K4:K5"/>
    <mergeCell ref="L4:L5"/>
    <mergeCell ref="M4:M5"/>
  </mergeCells>
  <printOptions horizontalCentered="1"/>
  <pageMargins left="1" right="1" top="0.75" bottom="0.75" header="0" footer="0"/>
  <pageSetup paperSize="9" orientation="portrait" useFirstPageNumber="1"/>
  <headerFooter>
    <oddFooter>&amp;C第&amp;P页，共&amp;N页&amp;R&amp;N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I25"/>
  <sheetViews>
    <sheetView showGridLines="0" workbookViewId="0">
      <selection activeCell="C3" sqref="C3:I3"/>
    </sheetView>
  </sheetViews>
  <sheetFormatPr defaultColWidth="8.56666666666667" defaultRowHeight="12.75" customHeight="1"/>
  <cols>
    <col min="1" max="1" width="14.2888888888889" style="1" customWidth="1"/>
    <col min="2" max="2" width="37.5666666666667" style="1" customWidth="1"/>
    <col min="3" max="4" width="24.8555555555556" style="1" customWidth="1"/>
    <col min="5" max="8" width="24.8555555555556" style="2" customWidth="1"/>
    <col min="9" max="9" width="24.8555555555556" style="1" customWidth="1"/>
    <col min="10" max="10" width="8.56666666666667" style="2" customWidth="1"/>
    <col min="11" max="16384" width="8.56666666666667" style="2"/>
  </cols>
  <sheetData>
    <row r="1" ht="17.25" customHeight="1" spans="1:1">
      <c r="A1" s="126"/>
    </row>
    <row r="2" ht="41.25" customHeight="1" spans="1:1">
      <c r="A2" s="18" t="s">
        <v>61</v>
      </c>
    </row>
    <row r="3" ht="17.25" customHeight="1" spans="1:3">
      <c r="A3" s="19" t="s">
        <v>1</v>
      </c>
      <c r="C3" s="17" t="s">
        <v>2</v>
      </c>
    </row>
    <row r="4" ht="28.5" customHeight="1" spans="1:9">
      <c r="A4" s="227" t="s">
        <v>62</v>
      </c>
      <c r="B4" s="227" t="s">
        <v>63</v>
      </c>
      <c r="C4" s="227" t="s">
        <v>64</v>
      </c>
      <c r="D4" s="22" t="s">
        <v>65</v>
      </c>
      <c r="E4" s="110"/>
      <c r="F4" s="259"/>
      <c r="G4" s="109" t="s">
        <v>66</v>
      </c>
      <c r="H4" s="110"/>
      <c r="I4" s="314" t="s">
        <v>66</v>
      </c>
    </row>
    <row r="5" ht="26.25" customHeight="1" spans="1:9">
      <c r="A5" s="310"/>
      <c r="B5" s="311"/>
      <c r="C5" s="311"/>
      <c r="D5" s="103" t="s">
        <v>67</v>
      </c>
      <c r="E5" s="79" t="s">
        <v>68</v>
      </c>
      <c r="F5" s="79" t="s">
        <v>69</v>
      </c>
      <c r="G5" s="117" t="s">
        <v>67</v>
      </c>
      <c r="H5" s="117" t="s">
        <v>70</v>
      </c>
      <c r="I5" s="311" t="s">
        <v>71</v>
      </c>
    </row>
    <row r="6" ht="16.5" customHeight="1" spans="1:9">
      <c r="A6" s="312" t="s">
        <v>64</v>
      </c>
      <c r="B6" s="313"/>
      <c r="C6" s="261">
        <v>15471734</v>
      </c>
      <c r="D6" s="261">
        <v>12809534</v>
      </c>
      <c r="E6" s="261">
        <v>11748961</v>
      </c>
      <c r="F6" s="261">
        <v>1060573</v>
      </c>
      <c r="G6" s="261">
        <v>2662200</v>
      </c>
      <c r="H6" s="261">
        <v>2662200</v>
      </c>
      <c r="I6" s="315"/>
    </row>
    <row r="7" ht="16.5" customHeight="1" spans="1:9">
      <c r="A7" s="237" t="s">
        <v>72</v>
      </c>
      <c r="B7" s="237" t="s">
        <v>73</v>
      </c>
      <c r="C7" s="261">
        <v>13435204</v>
      </c>
      <c r="D7" s="261">
        <v>10773004</v>
      </c>
      <c r="E7" s="261">
        <v>9712431</v>
      </c>
      <c r="F7" s="261">
        <v>1060573</v>
      </c>
      <c r="G7" s="261">
        <v>2662200</v>
      </c>
      <c r="H7" s="261">
        <v>2662200</v>
      </c>
      <c r="I7" s="316"/>
    </row>
    <row r="8" ht="16.5" customHeight="1" spans="1:9">
      <c r="A8" s="237" t="s">
        <v>74</v>
      </c>
      <c r="B8" s="237" t="s">
        <v>75</v>
      </c>
      <c r="C8" s="261">
        <v>10436139</v>
      </c>
      <c r="D8" s="261">
        <v>10286139</v>
      </c>
      <c r="E8" s="261">
        <v>9248666</v>
      </c>
      <c r="F8" s="261">
        <v>1037473</v>
      </c>
      <c r="G8" s="261">
        <v>150000</v>
      </c>
      <c r="H8" s="261">
        <v>150000</v>
      </c>
      <c r="I8" s="316"/>
    </row>
    <row r="9" ht="16.5" customHeight="1" spans="1:9">
      <c r="A9" s="237" t="s">
        <v>76</v>
      </c>
      <c r="B9" s="237" t="s">
        <v>77</v>
      </c>
      <c r="C9" s="261">
        <v>3108324</v>
      </c>
      <c r="D9" s="261">
        <v>3108324</v>
      </c>
      <c r="E9" s="261">
        <v>2363951</v>
      </c>
      <c r="F9" s="261">
        <v>744373</v>
      </c>
      <c r="G9" s="261"/>
      <c r="H9" s="261"/>
      <c r="I9" s="316"/>
    </row>
    <row r="10" ht="16.5" customHeight="1" spans="1:9">
      <c r="A10" s="237" t="s">
        <v>78</v>
      </c>
      <c r="B10" s="237" t="s">
        <v>79</v>
      </c>
      <c r="C10" s="261">
        <v>1716455</v>
      </c>
      <c r="D10" s="261">
        <v>1716455</v>
      </c>
      <c r="E10" s="261">
        <v>1648895</v>
      </c>
      <c r="F10" s="261">
        <v>67560</v>
      </c>
      <c r="G10" s="261"/>
      <c r="H10" s="261"/>
      <c r="I10" s="316"/>
    </row>
    <row r="11" ht="16.5" customHeight="1" spans="1:9">
      <c r="A11" s="237" t="s">
        <v>80</v>
      </c>
      <c r="B11" s="237" t="s">
        <v>81</v>
      </c>
      <c r="C11" s="261">
        <v>3832244</v>
      </c>
      <c r="D11" s="261">
        <v>3832244</v>
      </c>
      <c r="E11" s="261">
        <v>3672404</v>
      </c>
      <c r="F11" s="261">
        <v>159840</v>
      </c>
      <c r="G11" s="261"/>
      <c r="H11" s="261"/>
      <c r="I11" s="316"/>
    </row>
    <row r="12" ht="16.5" customHeight="1" spans="1:9">
      <c r="A12" s="237" t="s">
        <v>82</v>
      </c>
      <c r="B12" s="237" t="s">
        <v>83</v>
      </c>
      <c r="C12" s="261">
        <v>150000</v>
      </c>
      <c r="D12" s="261"/>
      <c r="E12" s="261"/>
      <c r="F12" s="261"/>
      <c r="G12" s="261">
        <v>150000</v>
      </c>
      <c r="H12" s="261">
        <v>150000</v>
      </c>
      <c r="I12" s="316"/>
    </row>
    <row r="13" ht="16.5" customHeight="1" spans="1:9">
      <c r="A13" s="237" t="s">
        <v>84</v>
      </c>
      <c r="B13" s="237" t="s">
        <v>85</v>
      </c>
      <c r="C13" s="261">
        <v>1629116</v>
      </c>
      <c r="D13" s="261">
        <v>1629116</v>
      </c>
      <c r="E13" s="261">
        <v>1563416</v>
      </c>
      <c r="F13" s="261">
        <v>65700</v>
      </c>
      <c r="G13" s="261"/>
      <c r="H13" s="261"/>
      <c r="I13" s="316"/>
    </row>
    <row r="14" ht="16.5" customHeight="1" spans="1:9">
      <c r="A14" s="237" t="s">
        <v>86</v>
      </c>
      <c r="B14" s="237" t="s">
        <v>87</v>
      </c>
      <c r="C14" s="261">
        <v>536865</v>
      </c>
      <c r="D14" s="261">
        <v>486865</v>
      </c>
      <c r="E14" s="261">
        <v>463765</v>
      </c>
      <c r="F14" s="261">
        <v>23100</v>
      </c>
      <c r="G14" s="261">
        <v>50000</v>
      </c>
      <c r="H14" s="261">
        <v>50000</v>
      </c>
      <c r="I14" s="316"/>
    </row>
    <row r="15" ht="16.5" customHeight="1" spans="1:9">
      <c r="A15" s="237" t="s">
        <v>88</v>
      </c>
      <c r="B15" s="237" t="s">
        <v>89</v>
      </c>
      <c r="C15" s="261">
        <v>50000</v>
      </c>
      <c r="D15" s="261"/>
      <c r="E15" s="261"/>
      <c r="F15" s="261"/>
      <c r="G15" s="261">
        <v>50000</v>
      </c>
      <c r="H15" s="261">
        <v>50000</v>
      </c>
      <c r="I15" s="316"/>
    </row>
    <row r="16" ht="16.5" customHeight="1" spans="1:9">
      <c r="A16" s="237" t="s">
        <v>90</v>
      </c>
      <c r="B16" s="237" t="s">
        <v>91</v>
      </c>
      <c r="C16" s="261">
        <v>486865</v>
      </c>
      <c r="D16" s="261">
        <v>486865</v>
      </c>
      <c r="E16" s="261">
        <v>463765</v>
      </c>
      <c r="F16" s="261">
        <v>23100</v>
      </c>
      <c r="G16" s="261"/>
      <c r="H16" s="261"/>
      <c r="I16" s="316"/>
    </row>
    <row r="17" ht="16.5" customHeight="1" spans="1:9">
      <c r="A17" s="237" t="s">
        <v>92</v>
      </c>
      <c r="B17" s="237" t="s">
        <v>93</v>
      </c>
      <c r="C17" s="261">
        <v>2462200</v>
      </c>
      <c r="D17" s="261"/>
      <c r="E17" s="261"/>
      <c r="F17" s="261"/>
      <c r="G17" s="261">
        <v>2462200</v>
      </c>
      <c r="H17" s="261">
        <v>2462200</v>
      </c>
      <c r="I17" s="316"/>
    </row>
    <row r="18" ht="16.5" customHeight="1" spans="1:9">
      <c r="A18" s="237" t="s">
        <v>94</v>
      </c>
      <c r="B18" s="237" t="s">
        <v>95</v>
      </c>
      <c r="C18" s="261">
        <v>2462200</v>
      </c>
      <c r="D18" s="261"/>
      <c r="E18" s="261"/>
      <c r="F18" s="261"/>
      <c r="G18" s="261">
        <v>2462200</v>
      </c>
      <c r="H18" s="261">
        <v>2462200</v>
      </c>
      <c r="I18" s="316"/>
    </row>
    <row r="19" ht="16.5" customHeight="1" spans="1:9">
      <c r="A19" s="237" t="s">
        <v>96</v>
      </c>
      <c r="B19" s="237" t="s">
        <v>97</v>
      </c>
      <c r="C19" s="261">
        <v>1191840</v>
      </c>
      <c r="D19" s="261">
        <v>1191840</v>
      </c>
      <c r="E19" s="261">
        <v>1191840</v>
      </c>
      <c r="F19" s="261"/>
      <c r="G19" s="261"/>
      <c r="H19" s="261"/>
      <c r="I19" s="316"/>
    </row>
    <row r="20" ht="16.5" customHeight="1" spans="1:9">
      <c r="A20" s="237" t="s">
        <v>98</v>
      </c>
      <c r="B20" s="237" t="s">
        <v>99</v>
      </c>
      <c r="C20" s="261">
        <v>1191840</v>
      </c>
      <c r="D20" s="261">
        <v>1191840</v>
      </c>
      <c r="E20" s="261">
        <v>1191840</v>
      </c>
      <c r="F20" s="261"/>
      <c r="G20" s="261"/>
      <c r="H20" s="261"/>
      <c r="I20" s="316"/>
    </row>
    <row r="21" ht="16.5" customHeight="1" spans="1:9">
      <c r="A21" s="237" t="s">
        <v>100</v>
      </c>
      <c r="B21" s="237" t="s">
        <v>101</v>
      </c>
      <c r="C21" s="261">
        <v>1133160</v>
      </c>
      <c r="D21" s="261">
        <v>1133160</v>
      </c>
      <c r="E21" s="261">
        <v>1133160</v>
      </c>
      <c r="F21" s="261"/>
      <c r="G21" s="261"/>
      <c r="H21" s="261"/>
      <c r="I21" s="316"/>
    </row>
    <row r="22" ht="16.5" customHeight="1" spans="1:9">
      <c r="A22" s="237" t="s">
        <v>102</v>
      </c>
      <c r="B22" s="237" t="s">
        <v>103</v>
      </c>
      <c r="C22" s="261">
        <v>58680</v>
      </c>
      <c r="D22" s="261">
        <v>58680</v>
      </c>
      <c r="E22" s="261">
        <v>58680</v>
      </c>
      <c r="F22" s="261"/>
      <c r="G22" s="261"/>
      <c r="H22" s="261"/>
      <c r="I22" s="316"/>
    </row>
    <row r="23" ht="16.5" customHeight="1" spans="1:9">
      <c r="A23" s="237" t="s">
        <v>104</v>
      </c>
      <c r="B23" s="237" t="s">
        <v>105</v>
      </c>
      <c r="C23" s="261">
        <v>844690</v>
      </c>
      <c r="D23" s="261">
        <v>844690</v>
      </c>
      <c r="E23" s="261">
        <v>844690</v>
      </c>
      <c r="F23" s="261"/>
      <c r="G23" s="261"/>
      <c r="H23" s="261"/>
      <c r="I23" s="316"/>
    </row>
    <row r="24" ht="16.5" customHeight="1" spans="1:9">
      <c r="A24" s="237" t="s">
        <v>106</v>
      </c>
      <c r="B24" s="237" t="s">
        <v>107</v>
      </c>
      <c r="C24" s="261">
        <v>844690</v>
      </c>
      <c r="D24" s="261">
        <v>844690</v>
      </c>
      <c r="E24" s="261">
        <v>844690</v>
      </c>
      <c r="F24" s="261"/>
      <c r="G24" s="261"/>
      <c r="H24" s="261"/>
      <c r="I24" s="316"/>
    </row>
    <row r="25" ht="16.5" customHeight="1" spans="1:9">
      <c r="A25" s="237" t="s">
        <v>108</v>
      </c>
      <c r="B25" s="237" t="s">
        <v>109</v>
      </c>
      <c r="C25" s="261">
        <v>844690</v>
      </c>
      <c r="D25" s="261">
        <v>844690</v>
      </c>
      <c r="E25" s="261">
        <v>844690</v>
      </c>
      <c r="F25" s="261"/>
      <c r="G25" s="261"/>
      <c r="H25" s="261"/>
      <c r="I25" s="316"/>
    </row>
  </sheetData>
  <mergeCells count="10">
    <mergeCell ref="A1:I1"/>
    <mergeCell ref="A2:I2"/>
    <mergeCell ref="A3:B3"/>
    <mergeCell ref="C3:I3"/>
    <mergeCell ref="D4:F4"/>
    <mergeCell ref="G4:I4"/>
    <mergeCell ref="A6:B6"/>
    <mergeCell ref="A4:A5"/>
    <mergeCell ref="B4:B5"/>
    <mergeCell ref="C4:C5"/>
  </mergeCells>
  <printOptions horizontalCentered="1"/>
  <pageMargins left="1" right="1" top="0.75" bottom="0.75" header="0" footer="0"/>
  <pageSetup paperSize="9" orientation="landscape" useFirstPageNumber="1"/>
  <headerFooter>
    <oddFooter>&amp;C第&amp;P页，共&amp;N页&amp;R&amp;N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D32"/>
  <sheetViews>
    <sheetView showGridLines="0" workbookViewId="0">
      <selection activeCell="D1" sqref="D1"/>
    </sheetView>
  </sheetViews>
  <sheetFormatPr defaultColWidth="8.56666666666667" defaultRowHeight="12.75" customHeight="1" outlineLevelCol="3"/>
  <cols>
    <col min="1" max="1" width="38.5666666666667" style="1" customWidth="1"/>
    <col min="2" max="2" width="28.5666666666667" style="1" customWidth="1"/>
    <col min="3" max="3" width="38.5666666666667" style="1" customWidth="1"/>
    <col min="4" max="4" width="28.5666666666667" style="1" customWidth="1"/>
    <col min="5" max="5" width="8.56666666666667" style="2" customWidth="1"/>
    <col min="6" max="16384" width="8.56666666666667" style="2"/>
  </cols>
  <sheetData>
    <row r="1" ht="15" customHeight="1" spans="1:4">
      <c r="A1" s="139"/>
      <c r="B1" s="126"/>
      <c r="C1" s="126"/>
      <c r="D1" s="126"/>
    </row>
    <row r="2" ht="41.25" customHeight="1" spans="1:1">
      <c r="A2" s="18" t="s">
        <v>110</v>
      </c>
    </row>
    <row r="3" ht="17.25" customHeight="1" spans="1:4">
      <c r="A3" s="214" t="s">
        <v>1</v>
      </c>
      <c r="B3" s="6"/>
      <c r="D3" s="126" t="s">
        <v>2</v>
      </c>
    </row>
    <row r="4" ht="18.75" customHeight="1" spans="1:4">
      <c r="A4" s="22" t="s">
        <v>3</v>
      </c>
      <c r="B4" s="9"/>
      <c r="C4" s="22" t="s">
        <v>4</v>
      </c>
      <c r="D4" s="16"/>
    </row>
    <row r="5" ht="18.75" customHeight="1" spans="1:4">
      <c r="A5" s="22" t="s">
        <v>5</v>
      </c>
      <c r="B5" s="22" t="s">
        <v>6</v>
      </c>
      <c r="C5" s="22" t="s">
        <v>7</v>
      </c>
      <c r="D5" s="23" t="s">
        <v>6</v>
      </c>
    </row>
    <row r="6" ht="15" customHeight="1" spans="1:4">
      <c r="A6" s="299" t="s">
        <v>111</v>
      </c>
      <c r="B6" s="300">
        <v>15471734</v>
      </c>
      <c r="C6" s="301" t="s">
        <v>112</v>
      </c>
      <c r="D6" s="300">
        <v>15471734</v>
      </c>
    </row>
    <row r="7" ht="15" customHeight="1" spans="1:4">
      <c r="A7" s="299" t="s">
        <v>113</v>
      </c>
      <c r="B7" s="300">
        <v>15471734</v>
      </c>
      <c r="C7" s="301" t="s">
        <v>114</v>
      </c>
      <c r="D7" s="300"/>
    </row>
    <row r="8" ht="15" customHeight="1" spans="1:4">
      <c r="A8" s="299" t="s">
        <v>115</v>
      </c>
      <c r="B8" s="300"/>
      <c r="C8" s="301" t="s">
        <v>116</v>
      </c>
      <c r="D8" s="300"/>
    </row>
    <row r="9" ht="15" customHeight="1" spans="1:4">
      <c r="A9" s="299" t="s">
        <v>117</v>
      </c>
      <c r="B9" s="300"/>
      <c r="C9" s="301" t="s">
        <v>118</v>
      </c>
      <c r="D9" s="300"/>
    </row>
    <row r="10" ht="15" customHeight="1" spans="1:4">
      <c r="A10" s="299" t="s">
        <v>119</v>
      </c>
      <c r="B10" s="300"/>
      <c r="C10" s="301" t="s">
        <v>120</v>
      </c>
      <c r="D10" s="300"/>
    </row>
    <row r="11" ht="15" customHeight="1" spans="1:4">
      <c r="A11" s="299" t="s">
        <v>121</v>
      </c>
      <c r="B11" s="302"/>
      <c r="C11" s="301" t="s">
        <v>122</v>
      </c>
      <c r="D11" s="300"/>
    </row>
    <row r="12" ht="15" customHeight="1" spans="1:4">
      <c r="A12" s="303"/>
      <c r="B12" s="304"/>
      <c r="C12" s="91" t="s">
        <v>123</v>
      </c>
      <c r="D12" s="305"/>
    </row>
    <row r="13" ht="15" customHeight="1" spans="1:4">
      <c r="A13" s="303"/>
      <c r="B13" s="304"/>
      <c r="C13" s="91" t="s">
        <v>124</v>
      </c>
      <c r="D13" s="305">
        <v>13435204</v>
      </c>
    </row>
    <row r="14" ht="15" customHeight="1" spans="1:4">
      <c r="A14" s="303"/>
      <c r="B14" s="304"/>
      <c r="C14" s="91" t="s">
        <v>125</v>
      </c>
      <c r="D14" s="305">
        <v>1191840</v>
      </c>
    </row>
    <row r="15" ht="15" customHeight="1" spans="1:4">
      <c r="A15" s="303"/>
      <c r="B15" s="304"/>
      <c r="C15" s="91" t="s">
        <v>126</v>
      </c>
      <c r="D15" s="305"/>
    </row>
    <row r="16" ht="15" customHeight="1" spans="1:4">
      <c r="A16" s="303"/>
      <c r="B16" s="304"/>
      <c r="C16" s="91" t="s">
        <v>127</v>
      </c>
      <c r="D16" s="305"/>
    </row>
    <row r="17" ht="15" customHeight="1" spans="1:4">
      <c r="A17" s="303"/>
      <c r="B17" s="304"/>
      <c r="C17" s="91" t="s">
        <v>128</v>
      </c>
      <c r="D17" s="305"/>
    </row>
    <row r="18" ht="15" customHeight="1" spans="1:4">
      <c r="A18" s="303"/>
      <c r="B18" s="304"/>
      <c r="C18" s="91" t="s">
        <v>129</v>
      </c>
      <c r="D18" s="305"/>
    </row>
    <row r="19" ht="15" customHeight="1" spans="1:4">
      <c r="A19" s="303"/>
      <c r="B19" s="304"/>
      <c r="C19" s="91" t="s">
        <v>130</v>
      </c>
      <c r="D19" s="305"/>
    </row>
    <row r="20" ht="15" customHeight="1" spans="1:4">
      <c r="A20" s="303"/>
      <c r="B20" s="304"/>
      <c r="C20" s="91" t="s">
        <v>131</v>
      </c>
      <c r="D20" s="305"/>
    </row>
    <row r="21" ht="15" customHeight="1" spans="1:4">
      <c r="A21" s="303"/>
      <c r="B21" s="304"/>
      <c r="C21" s="91" t="s">
        <v>132</v>
      </c>
      <c r="D21" s="305"/>
    </row>
    <row r="22" ht="15" customHeight="1" spans="1:4">
      <c r="A22" s="303"/>
      <c r="B22" s="304"/>
      <c r="C22" s="91" t="s">
        <v>133</v>
      </c>
      <c r="D22" s="305"/>
    </row>
    <row r="23" ht="15" customHeight="1" spans="1:4">
      <c r="A23" s="303"/>
      <c r="B23" s="304"/>
      <c r="C23" s="91" t="s">
        <v>134</v>
      </c>
      <c r="D23" s="305"/>
    </row>
    <row r="24" ht="15" customHeight="1" spans="1:4">
      <c r="A24" s="303"/>
      <c r="B24" s="304"/>
      <c r="C24" s="91" t="s">
        <v>135</v>
      </c>
      <c r="D24" s="305"/>
    </row>
    <row r="25" ht="15" customHeight="1" spans="1:4">
      <c r="A25" s="303"/>
      <c r="B25" s="304"/>
      <c r="C25" s="91" t="s">
        <v>136</v>
      </c>
      <c r="D25" s="305">
        <v>844690</v>
      </c>
    </row>
    <row r="26" ht="15" customHeight="1" spans="1:4">
      <c r="A26" s="303"/>
      <c r="B26" s="304"/>
      <c r="C26" s="91" t="s">
        <v>137</v>
      </c>
      <c r="D26" s="305"/>
    </row>
    <row r="27" ht="15" customHeight="1" spans="1:4">
      <c r="A27" s="303"/>
      <c r="B27" s="304"/>
      <c r="C27" s="91" t="s">
        <v>138</v>
      </c>
      <c r="D27" s="305"/>
    </row>
    <row r="28" customHeight="1" spans="1:4">
      <c r="A28" s="303"/>
      <c r="B28" s="304"/>
      <c r="C28" s="306" t="s">
        <v>139</v>
      </c>
      <c r="D28" s="300"/>
    </row>
    <row r="29" ht="15" customHeight="1" spans="1:4">
      <c r="A29" s="303"/>
      <c r="B29" s="304"/>
      <c r="C29" s="91" t="s">
        <v>140</v>
      </c>
      <c r="D29" s="300"/>
    </row>
    <row r="30" ht="15" customHeight="1" spans="1:4">
      <c r="A30" s="303"/>
      <c r="B30" s="304"/>
      <c r="C30" s="91" t="s">
        <v>141</v>
      </c>
      <c r="D30" s="300"/>
    </row>
    <row r="31" ht="15" customHeight="1" spans="1:4">
      <c r="A31" s="303"/>
      <c r="B31" s="304"/>
      <c r="C31" s="91" t="s">
        <v>142</v>
      </c>
      <c r="D31" s="307"/>
    </row>
    <row r="32" ht="15" customHeight="1" spans="1:4">
      <c r="A32" s="308" t="s">
        <v>46</v>
      </c>
      <c r="B32" s="309">
        <v>15471734</v>
      </c>
      <c r="C32" s="308" t="s">
        <v>47</v>
      </c>
      <c r="D32" s="309">
        <v>15471734</v>
      </c>
    </row>
  </sheetData>
  <mergeCells count="4">
    <mergeCell ref="A2:D2"/>
    <mergeCell ref="A3:B3"/>
    <mergeCell ref="A4:B4"/>
    <mergeCell ref="C4:D4"/>
  </mergeCells>
  <printOptions horizontalCentered="1"/>
  <pageMargins left="1" right="1" top="0.75" bottom="0.75" header="0" footer="0"/>
  <pageSetup paperSize="9" orientation="landscape" useFirstPageNumber="1"/>
  <headerFooter>
    <oddFooter>&amp;C第&amp;P页，共&amp;N页&amp;R&amp;N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E12"/>
  <sheetViews>
    <sheetView showGridLines="0" workbookViewId="0">
      <selection activeCell="B19" sqref="B19"/>
    </sheetView>
  </sheetViews>
  <sheetFormatPr defaultColWidth="8.56666666666667" defaultRowHeight="12.75" customHeight="1" outlineLevelCol="4"/>
  <cols>
    <col min="1" max="1" width="28.2888888888889" style="1" customWidth="1"/>
    <col min="2" max="2" width="21.8555555555556" style="1" customWidth="1"/>
    <col min="3" max="3" width="20.2888888888889" style="1" customWidth="1"/>
    <col min="4" max="4" width="26.5666666666667" style="1" customWidth="1"/>
    <col min="5" max="5" width="19.1444444444444" style="1" customWidth="1"/>
    <col min="6" max="6" width="8.56666666666667" style="2" customWidth="1"/>
    <col min="7" max="16384" width="8.56666666666667" style="2"/>
  </cols>
  <sheetData>
    <row r="1" ht="17.25" customHeight="1" spans="1:1">
      <c r="A1" s="17"/>
    </row>
    <row r="2" ht="33.75" customHeight="1" spans="1:1">
      <c r="A2" s="293" t="s">
        <v>143</v>
      </c>
    </row>
    <row r="3" ht="21" customHeight="1" spans="1:4">
      <c r="A3" s="19" t="s">
        <v>1</v>
      </c>
      <c r="D3" s="17" t="s">
        <v>2</v>
      </c>
    </row>
    <row r="4" ht="20.25" customHeight="1" spans="1:5">
      <c r="A4" s="21" t="s">
        <v>144</v>
      </c>
      <c r="B4" s="21" t="s">
        <v>145</v>
      </c>
      <c r="C4" s="21" t="s">
        <v>146</v>
      </c>
      <c r="D4" s="22" t="s">
        <v>147</v>
      </c>
      <c r="E4" s="16"/>
    </row>
    <row r="5" ht="37.5" customHeight="1" spans="1:5">
      <c r="A5" s="10"/>
      <c r="B5" s="10"/>
      <c r="C5" s="10"/>
      <c r="D5" s="23" t="s">
        <v>148</v>
      </c>
      <c r="E5" s="23" t="s">
        <v>149</v>
      </c>
    </row>
    <row r="6" ht="17.25" customHeight="1" spans="1:5">
      <c r="A6" s="79" t="s">
        <v>64</v>
      </c>
      <c r="B6" s="294">
        <f>B7+B8+B9</f>
        <v>260000</v>
      </c>
      <c r="C6" s="294">
        <f>C7+C8+C9</f>
        <v>280000</v>
      </c>
      <c r="D6" s="294">
        <v>-20000</v>
      </c>
      <c r="E6" s="295">
        <v>0</v>
      </c>
    </row>
    <row r="7" ht="17.25" customHeight="1" spans="1:5">
      <c r="A7" s="132" t="s">
        <v>150</v>
      </c>
      <c r="B7" s="294"/>
      <c r="C7" s="294"/>
      <c r="D7" s="294">
        <v>0</v>
      </c>
      <c r="E7" s="295">
        <v>0</v>
      </c>
    </row>
    <row r="8" ht="17.25" customHeight="1" spans="1:5">
      <c r="A8" s="132" t="s">
        <v>151</v>
      </c>
      <c r="B8" s="294">
        <v>180000</v>
      </c>
      <c r="C8" s="294">
        <v>200000</v>
      </c>
      <c r="D8" s="294">
        <v>-20000</v>
      </c>
      <c r="E8" s="295">
        <v>0</v>
      </c>
    </row>
    <row r="9" ht="17.25" customHeight="1" spans="1:5">
      <c r="A9" s="132" t="s">
        <v>152</v>
      </c>
      <c r="B9" s="294">
        <v>80000</v>
      </c>
      <c r="C9" s="294">
        <v>80000</v>
      </c>
      <c r="D9" s="294">
        <v>0</v>
      </c>
      <c r="E9" s="295">
        <v>0</v>
      </c>
    </row>
    <row r="10" ht="17.25" customHeight="1" spans="1:5">
      <c r="A10" s="132" t="s">
        <v>153</v>
      </c>
      <c r="B10" s="294"/>
      <c r="C10" s="294"/>
      <c r="D10" s="294">
        <v>0</v>
      </c>
      <c r="E10" s="295">
        <v>0</v>
      </c>
    </row>
    <row r="11" ht="17.25" customHeight="1" spans="1:5">
      <c r="A11" s="132" t="s">
        <v>154</v>
      </c>
      <c r="B11" s="294">
        <v>80000</v>
      </c>
      <c r="C11" s="294"/>
      <c r="D11" s="294">
        <v>0</v>
      </c>
      <c r="E11" s="295">
        <v>0</v>
      </c>
    </row>
    <row r="12" ht="93" customHeight="1" spans="1:5">
      <c r="A12" s="296" t="s">
        <v>155</v>
      </c>
      <c r="B12" s="297"/>
      <c r="C12" s="297"/>
      <c r="D12" s="297"/>
      <c r="E12" s="298"/>
    </row>
  </sheetData>
  <mergeCells count="9">
    <mergeCell ref="A1:E1"/>
    <mergeCell ref="A2:E2"/>
    <mergeCell ref="A3:C3"/>
    <mergeCell ref="D3:E3"/>
    <mergeCell ref="D4:E4"/>
    <mergeCell ref="A12:E12"/>
    <mergeCell ref="A4:A5"/>
    <mergeCell ref="B4:B5"/>
    <mergeCell ref="C4:C5"/>
  </mergeCells>
  <printOptions horizontalCentered="1"/>
  <pageMargins left="1" right="1" top="0.75" bottom="0.75" header="0" footer="0"/>
  <pageSetup paperSize="9" orientation="landscape" useFirstPageNumber="1"/>
  <headerFooter>
    <oddFooter>&amp;C第&amp;P页，共&amp;N页&amp;R&amp;N</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sheetPr>
  <dimension ref="A1:G25"/>
  <sheetViews>
    <sheetView workbookViewId="0">
      <selection activeCell="B30" sqref="B30"/>
    </sheetView>
  </sheetViews>
  <sheetFormatPr defaultColWidth="8.56666666666667" defaultRowHeight="15" customHeight="1" outlineLevelCol="6"/>
  <cols>
    <col min="1" max="1" width="20" style="2" customWidth="1"/>
    <col min="2" max="2" width="27.7111111111111" style="2" customWidth="1"/>
    <col min="3" max="7" width="28" style="2" customWidth="1"/>
    <col min="8" max="8" width="8.56666666666667" style="2" customWidth="1"/>
    <col min="9" max="16384" width="8.56666666666667" style="2"/>
  </cols>
  <sheetData>
    <row r="1" customHeight="1" spans="1:1">
      <c r="A1" s="213"/>
    </row>
    <row r="2" ht="41.25" customHeight="1" spans="1:1">
      <c r="A2" s="213" t="s">
        <v>156</v>
      </c>
    </row>
    <row r="3" customHeight="1" spans="1:7">
      <c r="A3" s="152" t="s">
        <v>1</v>
      </c>
      <c r="G3" s="215" t="s">
        <v>2</v>
      </c>
    </row>
    <row r="4" ht="18.75" customHeight="1" spans="1:7">
      <c r="A4" s="217" t="s">
        <v>157</v>
      </c>
      <c r="B4" s="218"/>
      <c r="C4" s="219" t="s">
        <v>64</v>
      </c>
      <c r="D4" s="220" t="s">
        <v>65</v>
      </c>
      <c r="E4" s="220" t="s">
        <v>158</v>
      </c>
      <c r="F4" s="218"/>
      <c r="G4" s="219" t="s">
        <v>66</v>
      </c>
    </row>
    <row r="5" ht="18.75" customHeight="1" spans="1:7">
      <c r="A5" s="101" t="s">
        <v>62</v>
      </c>
      <c r="B5" s="221" t="s">
        <v>63</v>
      </c>
      <c r="C5" s="221"/>
      <c r="D5" s="221" t="s">
        <v>67</v>
      </c>
      <c r="E5" s="221" t="s">
        <v>68</v>
      </c>
      <c r="F5" s="221" t="s">
        <v>69</v>
      </c>
      <c r="G5" s="221" t="s">
        <v>66</v>
      </c>
    </row>
    <row r="6" ht="16.5" customHeight="1" spans="1:7">
      <c r="A6" s="289" t="s">
        <v>72</v>
      </c>
      <c r="B6" s="290" t="s">
        <v>73</v>
      </c>
      <c r="C6" s="224">
        <v>13435204</v>
      </c>
      <c r="D6" s="224">
        <v>10773004</v>
      </c>
      <c r="E6" s="224">
        <v>9712431</v>
      </c>
      <c r="F6" s="224">
        <v>1060573</v>
      </c>
      <c r="G6" s="224">
        <v>2662200</v>
      </c>
    </row>
    <row r="7" ht="16.5" customHeight="1" spans="1:7">
      <c r="A7" s="289" t="s">
        <v>74</v>
      </c>
      <c r="B7" s="290" t="s">
        <v>75</v>
      </c>
      <c r="C7" s="224">
        <v>10436139</v>
      </c>
      <c r="D7" s="224">
        <v>10286139</v>
      </c>
      <c r="E7" s="224">
        <v>9248666</v>
      </c>
      <c r="F7" s="224">
        <v>1037473</v>
      </c>
      <c r="G7" s="224">
        <v>150000</v>
      </c>
    </row>
    <row r="8" ht="16.5" customHeight="1" spans="1:7">
      <c r="A8" s="289" t="s">
        <v>76</v>
      </c>
      <c r="B8" s="290" t="s">
        <v>77</v>
      </c>
      <c r="C8" s="224">
        <v>3108324</v>
      </c>
      <c r="D8" s="224">
        <v>3108324</v>
      </c>
      <c r="E8" s="224">
        <v>2363951</v>
      </c>
      <c r="F8" s="224">
        <v>744373</v>
      </c>
      <c r="G8" s="224"/>
    </row>
    <row r="9" ht="16.5" customHeight="1" spans="1:7">
      <c r="A9" s="289" t="s">
        <v>78</v>
      </c>
      <c r="B9" s="290" t="s">
        <v>79</v>
      </c>
      <c r="C9" s="224">
        <v>1716455</v>
      </c>
      <c r="D9" s="224">
        <v>1716455</v>
      </c>
      <c r="E9" s="224">
        <v>1648895</v>
      </c>
      <c r="F9" s="224">
        <v>67560</v>
      </c>
      <c r="G9" s="224"/>
    </row>
    <row r="10" ht="16.5" customHeight="1" spans="1:7">
      <c r="A10" s="289" t="s">
        <v>80</v>
      </c>
      <c r="B10" s="290" t="s">
        <v>81</v>
      </c>
      <c r="C10" s="224">
        <v>3832244</v>
      </c>
      <c r="D10" s="224">
        <v>3832244</v>
      </c>
      <c r="E10" s="224">
        <v>3672404</v>
      </c>
      <c r="F10" s="224">
        <v>159840</v>
      </c>
      <c r="G10" s="224"/>
    </row>
    <row r="11" ht="16.5" customHeight="1" spans="1:7">
      <c r="A11" s="289" t="s">
        <v>82</v>
      </c>
      <c r="B11" s="290" t="s">
        <v>83</v>
      </c>
      <c r="C11" s="224">
        <v>150000</v>
      </c>
      <c r="D11" s="224"/>
      <c r="E11" s="224"/>
      <c r="F11" s="224"/>
      <c r="G11" s="224">
        <v>150000</v>
      </c>
    </row>
    <row r="12" ht="16.5" customHeight="1" spans="1:7">
      <c r="A12" s="289" t="s">
        <v>84</v>
      </c>
      <c r="B12" s="290" t="s">
        <v>85</v>
      </c>
      <c r="C12" s="224">
        <v>1629116</v>
      </c>
      <c r="D12" s="224">
        <v>1629116</v>
      </c>
      <c r="E12" s="224">
        <v>1563416</v>
      </c>
      <c r="F12" s="224">
        <v>65700</v>
      </c>
      <c r="G12" s="224"/>
    </row>
    <row r="13" ht="16.5" customHeight="1" spans="1:7">
      <c r="A13" s="289" t="s">
        <v>86</v>
      </c>
      <c r="B13" s="290" t="s">
        <v>87</v>
      </c>
      <c r="C13" s="224">
        <v>536865</v>
      </c>
      <c r="D13" s="224">
        <v>486865</v>
      </c>
      <c r="E13" s="224">
        <v>463765</v>
      </c>
      <c r="F13" s="224">
        <v>23100</v>
      </c>
      <c r="G13" s="224">
        <v>50000</v>
      </c>
    </row>
    <row r="14" ht="16.5" customHeight="1" spans="1:7">
      <c r="A14" s="289" t="s">
        <v>88</v>
      </c>
      <c r="B14" s="290" t="s">
        <v>89</v>
      </c>
      <c r="C14" s="224">
        <v>50000</v>
      </c>
      <c r="D14" s="224"/>
      <c r="E14" s="224"/>
      <c r="F14" s="224"/>
      <c r="G14" s="224">
        <v>50000</v>
      </c>
    </row>
    <row r="15" ht="16.5" customHeight="1" spans="1:7">
      <c r="A15" s="289" t="s">
        <v>90</v>
      </c>
      <c r="B15" s="290" t="s">
        <v>91</v>
      </c>
      <c r="C15" s="224">
        <v>486865</v>
      </c>
      <c r="D15" s="224">
        <v>486865</v>
      </c>
      <c r="E15" s="224">
        <v>463765</v>
      </c>
      <c r="F15" s="224">
        <v>23100</v>
      </c>
      <c r="G15" s="224"/>
    </row>
    <row r="16" ht="16.5" customHeight="1" spans="1:7">
      <c r="A16" s="289" t="s">
        <v>92</v>
      </c>
      <c r="B16" s="290" t="s">
        <v>93</v>
      </c>
      <c r="C16" s="224">
        <v>2462200</v>
      </c>
      <c r="D16" s="224"/>
      <c r="E16" s="224"/>
      <c r="F16" s="224"/>
      <c r="G16" s="224">
        <v>2462200</v>
      </c>
    </row>
    <row r="17" ht="16.5" customHeight="1" spans="1:7">
      <c r="A17" s="289" t="s">
        <v>94</v>
      </c>
      <c r="B17" s="290" t="s">
        <v>95</v>
      </c>
      <c r="C17" s="224">
        <v>2462200</v>
      </c>
      <c r="D17" s="224"/>
      <c r="E17" s="224"/>
      <c r="F17" s="224"/>
      <c r="G17" s="224">
        <v>2462200</v>
      </c>
    </row>
    <row r="18" ht="16.5" customHeight="1" spans="1:7">
      <c r="A18" s="289" t="s">
        <v>96</v>
      </c>
      <c r="B18" s="290" t="s">
        <v>97</v>
      </c>
      <c r="C18" s="224">
        <v>1191840</v>
      </c>
      <c r="D18" s="224">
        <v>1191840</v>
      </c>
      <c r="E18" s="224">
        <v>1191840</v>
      </c>
      <c r="F18" s="224"/>
      <c r="G18" s="224"/>
    </row>
    <row r="19" ht="16.5" customHeight="1" spans="1:7">
      <c r="A19" s="289" t="s">
        <v>98</v>
      </c>
      <c r="B19" s="290" t="s">
        <v>99</v>
      </c>
      <c r="C19" s="224">
        <v>1191840</v>
      </c>
      <c r="D19" s="224">
        <v>1191840</v>
      </c>
      <c r="E19" s="224">
        <v>1191840</v>
      </c>
      <c r="F19" s="224"/>
      <c r="G19" s="224"/>
    </row>
    <row r="20" ht="16.5" customHeight="1" spans="1:7">
      <c r="A20" s="289" t="s">
        <v>100</v>
      </c>
      <c r="B20" s="290" t="s">
        <v>101</v>
      </c>
      <c r="C20" s="224">
        <v>1133160</v>
      </c>
      <c r="D20" s="224">
        <v>1133160</v>
      </c>
      <c r="E20" s="224">
        <v>1133160</v>
      </c>
      <c r="F20" s="224"/>
      <c r="G20" s="224"/>
    </row>
    <row r="21" ht="16.5" customHeight="1" spans="1:7">
      <c r="A21" s="289" t="s">
        <v>102</v>
      </c>
      <c r="B21" s="290" t="s">
        <v>103</v>
      </c>
      <c r="C21" s="224">
        <v>58680</v>
      </c>
      <c r="D21" s="224">
        <v>58680</v>
      </c>
      <c r="E21" s="224">
        <v>58680</v>
      </c>
      <c r="F21" s="224"/>
      <c r="G21" s="224"/>
    </row>
    <row r="22" ht="16.5" customHeight="1" spans="1:7">
      <c r="A22" s="289" t="s">
        <v>104</v>
      </c>
      <c r="B22" s="290" t="s">
        <v>105</v>
      </c>
      <c r="C22" s="224">
        <v>844690</v>
      </c>
      <c r="D22" s="224">
        <v>844690</v>
      </c>
      <c r="E22" s="224">
        <v>844690</v>
      </c>
      <c r="F22" s="224"/>
      <c r="G22" s="224"/>
    </row>
    <row r="23" ht="16.5" customHeight="1" spans="1:7">
      <c r="A23" s="289" t="s">
        <v>106</v>
      </c>
      <c r="B23" s="290" t="s">
        <v>107</v>
      </c>
      <c r="C23" s="224">
        <v>844690</v>
      </c>
      <c r="D23" s="224">
        <v>844690</v>
      </c>
      <c r="E23" s="224">
        <v>844690</v>
      </c>
      <c r="F23" s="224"/>
      <c r="G23" s="224"/>
    </row>
    <row r="24" ht="16.5" customHeight="1" spans="1:7">
      <c r="A24" s="289" t="s">
        <v>108</v>
      </c>
      <c r="B24" s="290" t="s">
        <v>109</v>
      </c>
      <c r="C24" s="224">
        <v>844690</v>
      </c>
      <c r="D24" s="224">
        <v>844690</v>
      </c>
      <c r="E24" s="224">
        <v>844690</v>
      </c>
      <c r="F24" s="224"/>
      <c r="G24" s="224"/>
    </row>
    <row r="25" ht="16.5" customHeight="1" spans="1:7">
      <c r="A25" s="291" t="s">
        <v>64</v>
      </c>
      <c r="B25" s="292"/>
      <c r="C25" s="224">
        <v>15471734</v>
      </c>
      <c r="D25" s="224">
        <v>12809534</v>
      </c>
      <c r="E25" s="224">
        <v>11748961</v>
      </c>
      <c r="F25" s="224">
        <v>1060573</v>
      </c>
      <c r="G25" s="224">
        <v>2662200</v>
      </c>
    </row>
  </sheetData>
  <mergeCells count="7">
    <mergeCell ref="A2:G2"/>
    <mergeCell ref="A3:B3"/>
    <mergeCell ref="A4:B4"/>
    <mergeCell ref="D4:F4"/>
    <mergeCell ref="A25:B25"/>
    <mergeCell ref="C4:C5"/>
    <mergeCell ref="G4:G5"/>
  </mergeCells>
  <printOptions headings="1" gridLines="1"/>
  <pageMargins left="0" right="0" top="0" bottom="0" header="0" footer="0"/>
  <pageSetup paperSize="9" orientation="portrait" blackAndWhite="1" useFirstPageNumber="1"/>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H11"/>
  <sheetViews>
    <sheetView workbookViewId="0">
      <selection activeCell="D16" sqref="D16"/>
    </sheetView>
  </sheetViews>
  <sheetFormatPr defaultColWidth="9.14444444444444" defaultRowHeight="14.25" customHeight="1" outlineLevelCol="7"/>
  <cols>
    <col min="1" max="1" width="15.7111111111111" style="1" customWidth="1"/>
    <col min="2" max="2" width="27.5666666666667" style="1" customWidth="1"/>
    <col min="3" max="4" width="27.4222222222222" style="268" customWidth="1"/>
    <col min="5" max="5" width="17.2888888888889" style="269" customWidth="1"/>
    <col min="6" max="7" width="26.2888888888889" style="270" customWidth="1"/>
    <col min="8" max="8" width="18.7111111111111" style="270" customWidth="1"/>
    <col min="9" max="9" width="9.14444444444444" style="1" customWidth="1"/>
    <col min="10" max="16384" width="9.14444444444444" style="1"/>
  </cols>
  <sheetData>
    <row r="1" ht="12" customHeight="1" spans="1:8">
      <c r="A1" s="271"/>
      <c r="B1" s="271"/>
      <c r="C1" s="272"/>
      <c r="D1" s="272"/>
      <c r="E1" s="162"/>
      <c r="F1" s="93"/>
      <c r="G1" s="93"/>
      <c r="H1" s="273"/>
    </row>
    <row r="2" ht="36" customHeight="1" spans="1:8">
      <c r="A2" s="274"/>
      <c r="B2" s="274"/>
      <c r="C2" s="275" t="s">
        <v>159</v>
      </c>
      <c r="D2" s="275"/>
      <c r="E2" s="275"/>
      <c r="F2" s="275"/>
      <c r="G2" s="275"/>
      <c r="H2" s="275"/>
    </row>
    <row r="3" s="266" customFormat="1" ht="24" customHeight="1" spans="1:8">
      <c r="A3" s="276" t="s">
        <v>1</v>
      </c>
      <c r="B3" s="277"/>
      <c r="D3" s="278"/>
      <c r="E3" s="160"/>
      <c r="H3" s="279" t="s">
        <v>2</v>
      </c>
    </row>
    <row r="4" s="267" customFormat="1" ht="19.5" customHeight="1" spans="1:8">
      <c r="A4" s="98" t="s">
        <v>160</v>
      </c>
      <c r="B4" s="280" t="s">
        <v>161</v>
      </c>
      <c r="C4" s="281" t="s">
        <v>162</v>
      </c>
      <c r="D4" s="280" t="s">
        <v>163</v>
      </c>
      <c r="E4" s="41" t="s">
        <v>164</v>
      </c>
      <c r="F4" s="41"/>
      <c r="G4" s="83"/>
      <c r="H4" s="280" t="s">
        <v>165</v>
      </c>
    </row>
    <row r="5" s="267" customFormat="1" ht="19.5" customHeight="1" spans="1:8">
      <c r="A5" s="46"/>
      <c r="B5" s="61"/>
      <c r="C5" s="282"/>
      <c r="D5" s="61"/>
      <c r="E5" s="61" t="s">
        <v>67</v>
      </c>
      <c r="F5" s="61" t="s">
        <v>166</v>
      </c>
      <c r="G5" s="61" t="s">
        <v>167</v>
      </c>
      <c r="H5" s="61"/>
    </row>
    <row r="6" s="267" customFormat="1" ht="18.75" customHeight="1" spans="1:8">
      <c r="A6" s="283">
        <v>1</v>
      </c>
      <c r="B6" s="284">
        <v>2</v>
      </c>
      <c r="C6" s="284">
        <v>3</v>
      </c>
      <c r="D6" s="284">
        <v>4</v>
      </c>
      <c r="E6" s="284">
        <v>5</v>
      </c>
      <c r="F6" s="284">
        <v>6</v>
      </c>
      <c r="G6" s="285">
        <v>7</v>
      </c>
      <c r="H6" s="285">
        <v>8</v>
      </c>
    </row>
    <row r="7" ht="18.75" customHeight="1" spans="1:8">
      <c r="A7" s="286" t="s">
        <v>168</v>
      </c>
      <c r="B7" s="287" t="s">
        <v>169</v>
      </c>
      <c r="C7" s="288">
        <f>E7+H7</f>
        <v>179200</v>
      </c>
      <c r="D7" s="288"/>
      <c r="E7" s="288">
        <v>40000</v>
      </c>
      <c r="F7" s="288"/>
      <c r="G7" s="288">
        <v>40000</v>
      </c>
      <c r="H7" s="288">
        <v>139200</v>
      </c>
    </row>
    <row r="8" ht="18.75" customHeight="1" spans="1:8">
      <c r="A8" s="286" t="s">
        <v>168</v>
      </c>
      <c r="B8" s="287" t="s">
        <v>170</v>
      </c>
      <c r="C8" s="288">
        <f t="shared" ref="C8:C11" si="0">E8+H8</f>
        <v>30000</v>
      </c>
      <c r="D8" s="288"/>
      <c r="E8" s="288">
        <v>20000</v>
      </c>
      <c r="F8" s="288"/>
      <c r="G8" s="288">
        <v>20000</v>
      </c>
      <c r="H8" s="288">
        <v>10000</v>
      </c>
    </row>
    <row r="9" ht="18.75" customHeight="1" spans="1:8">
      <c r="A9" s="286" t="s">
        <v>168</v>
      </c>
      <c r="B9" s="287" t="s">
        <v>171</v>
      </c>
      <c r="C9" s="288">
        <f t="shared" si="0"/>
        <v>10800</v>
      </c>
      <c r="D9" s="288"/>
      <c r="E9" s="288">
        <v>0</v>
      </c>
      <c r="F9" s="288"/>
      <c r="G9" s="288">
        <v>0</v>
      </c>
      <c r="H9" s="288">
        <v>10800</v>
      </c>
    </row>
    <row r="10" ht="18.75" customHeight="1" spans="1:8">
      <c r="A10" s="286" t="s">
        <v>168</v>
      </c>
      <c r="B10" s="287" t="s">
        <v>172</v>
      </c>
      <c r="C10" s="288">
        <f t="shared" si="0"/>
        <v>30000</v>
      </c>
      <c r="D10" s="288"/>
      <c r="E10" s="288">
        <v>20000</v>
      </c>
      <c r="F10" s="288"/>
      <c r="G10" s="288">
        <v>20000</v>
      </c>
      <c r="H10" s="288">
        <v>10000</v>
      </c>
    </row>
    <row r="11" ht="18.75" customHeight="1" spans="1:8">
      <c r="A11" s="286" t="s">
        <v>168</v>
      </c>
      <c r="B11" s="287" t="s">
        <v>173</v>
      </c>
      <c r="C11" s="288">
        <f t="shared" si="0"/>
        <v>10000</v>
      </c>
      <c r="D11" s="288"/>
      <c r="E11" s="288">
        <v>0</v>
      </c>
      <c r="F11" s="288"/>
      <c r="G11" s="288">
        <v>0</v>
      </c>
      <c r="H11" s="288">
        <v>10000</v>
      </c>
    </row>
  </sheetData>
  <mergeCells count="8">
    <mergeCell ref="C2:H2"/>
    <mergeCell ref="A3:D3"/>
    <mergeCell ref="E4:G4"/>
    <mergeCell ref="A4:A5"/>
    <mergeCell ref="B4:B5"/>
    <mergeCell ref="C4:C5"/>
    <mergeCell ref="D4:D5"/>
    <mergeCell ref="H4:H5"/>
  </mergeCells>
  <printOptions horizontalCentered="1"/>
  <pageMargins left="0.385416666666667" right="0.385416666666667" top="0.510416666666667" bottom="0.510416666666667" header="0.3125" footer="0.3125"/>
  <pageSetup paperSize="9" scale="98" orientation="landscape" useFirstPageNumber="1"/>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V135"/>
  <sheetViews>
    <sheetView showGridLines="0" zoomScale="90" zoomScaleNormal="90" workbookViewId="0">
      <selection activeCell="A3" sqref="A3:C3"/>
    </sheetView>
  </sheetViews>
  <sheetFormatPr defaultColWidth="8.56666666666667" defaultRowHeight="12.75" customHeight="1"/>
  <cols>
    <col min="1" max="2" width="28.8555555555556" style="2" customWidth="1"/>
    <col min="3" max="3" width="28.7111111111111" style="2" customWidth="1"/>
    <col min="4" max="4" width="20.5666666666667" style="2" customWidth="1"/>
    <col min="5" max="5" width="14.4222222222222" style="2" customWidth="1"/>
    <col min="6" max="6" width="20.8555555555556" style="2" customWidth="1"/>
    <col min="7" max="7" width="10.8555555555556" style="2" customWidth="1"/>
    <col min="8" max="8" width="20.8555555555556" style="2" customWidth="1"/>
    <col min="9" max="9" width="11.7111111111111" style="2" customWidth="1"/>
    <col min="10" max="10" width="20.5666666666667" style="1" customWidth="1"/>
    <col min="11" max="11" width="25.4222222222222" style="1" customWidth="1"/>
    <col min="12" max="12" width="25.4222222222222" style="2" customWidth="1"/>
    <col min="13" max="18" width="25.4222222222222" style="1" customWidth="1"/>
    <col min="19" max="20" width="25.4222222222222" style="2" customWidth="1"/>
    <col min="21" max="22" width="25.4222222222222" style="1" customWidth="1"/>
    <col min="23" max="23" width="8.56666666666667" style="2" customWidth="1"/>
    <col min="24" max="16384" width="8.56666666666667" style="2"/>
  </cols>
  <sheetData>
    <row r="1" ht="15" customHeight="1" spans="1:10">
      <c r="A1" s="140"/>
      <c r="B1" s="140"/>
      <c r="C1" s="140"/>
      <c r="D1" s="140"/>
      <c r="E1" s="140"/>
      <c r="F1" s="140"/>
      <c r="G1" s="140"/>
      <c r="H1" s="140"/>
      <c r="I1" s="140"/>
      <c r="J1" s="17"/>
    </row>
    <row r="2" ht="41.25" customHeight="1" spans="1:10">
      <c r="A2" s="247" t="s">
        <v>174</v>
      </c>
      <c r="B2" s="247"/>
      <c r="C2" s="247"/>
      <c r="D2" s="247"/>
      <c r="E2" s="247"/>
      <c r="F2" s="247"/>
      <c r="G2" s="247"/>
      <c r="H2" s="247"/>
      <c r="I2" s="247"/>
      <c r="J2" s="18" t="s">
        <v>175</v>
      </c>
    </row>
    <row r="3" ht="17.25" customHeight="1" spans="1:22">
      <c r="A3" s="248" t="s">
        <v>1</v>
      </c>
      <c r="B3" s="249"/>
      <c r="C3" s="249"/>
      <c r="D3" s="249"/>
      <c r="E3" s="249"/>
      <c r="F3" s="249"/>
      <c r="G3" s="249"/>
      <c r="H3" s="250"/>
      <c r="I3" s="250"/>
      <c r="J3" s="258"/>
      <c r="K3" s="258"/>
      <c r="L3" s="140"/>
      <c r="M3" s="17" t="s">
        <v>2</v>
      </c>
      <c r="N3" s="258"/>
      <c r="O3" s="258"/>
      <c r="P3" s="258"/>
      <c r="Q3" s="258"/>
      <c r="R3" s="258"/>
      <c r="S3" s="250"/>
      <c r="T3" s="250"/>
      <c r="U3" s="258"/>
      <c r="V3" s="258"/>
    </row>
    <row r="4" ht="17.25" customHeight="1" spans="1:22">
      <c r="A4" s="251" t="s">
        <v>160</v>
      </c>
      <c r="B4" s="251" t="s">
        <v>161</v>
      </c>
      <c r="C4" s="251" t="s">
        <v>176</v>
      </c>
      <c r="D4" s="114" t="s">
        <v>177</v>
      </c>
      <c r="E4" s="21" t="s">
        <v>178</v>
      </c>
      <c r="F4" s="21" t="s">
        <v>179</v>
      </c>
      <c r="G4" s="21" t="s">
        <v>180</v>
      </c>
      <c r="H4" s="21" t="s">
        <v>181</v>
      </c>
      <c r="I4" s="21" t="s">
        <v>182</v>
      </c>
      <c r="J4" s="164" t="s">
        <v>183</v>
      </c>
      <c r="K4" s="40" t="s">
        <v>184</v>
      </c>
      <c r="L4" s="110"/>
      <c r="M4" s="41"/>
      <c r="N4" s="41"/>
      <c r="O4" s="41"/>
      <c r="P4" s="41"/>
      <c r="Q4" s="41"/>
      <c r="R4" s="41"/>
      <c r="S4" s="110"/>
      <c r="T4" s="110"/>
      <c r="U4" s="41"/>
      <c r="V4" s="83"/>
    </row>
    <row r="5" ht="21.75" customHeight="1" spans="1:22">
      <c r="A5" s="252" t="s">
        <v>160</v>
      </c>
      <c r="B5" s="252"/>
      <c r="C5" s="252" t="s">
        <v>176</v>
      </c>
      <c r="D5" s="253" t="s">
        <v>177</v>
      </c>
      <c r="E5" s="253" t="s">
        <v>178</v>
      </c>
      <c r="F5" s="253" t="s">
        <v>179</v>
      </c>
      <c r="G5" s="253"/>
      <c r="H5" s="253"/>
      <c r="I5" s="253"/>
      <c r="J5" s="253" t="s">
        <v>185</v>
      </c>
      <c r="K5" s="114" t="s">
        <v>64</v>
      </c>
      <c r="L5" s="114" t="s">
        <v>186</v>
      </c>
      <c r="M5" s="109" t="s">
        <v>187</v>
      </c>
      <c r="N5" s="110"/>
      <c r="O5" s="110"/>
      <c r="P5" s="259" t="s">
        <v>188</v>
      </c>
      <c r="Q5" s="263" t="s">
        <v>189</v>
      </c>
      <c r="R5" s="172"/>
      <c r="S5" s="172"/>
      <c r="T5" s="172"/>
      <c r="U5" s="173"/>
      <c r="V5" s="264" t="s">
        <v>190</v>
      </c>
    </row>
    <row r="6" ht="23.25" customHeight="1" spans="1:22">
      <c r="A6" s="254"/>
      <c r="B6" s="254"/>
      <c r="C6" s="254"/>
      <c r="D6" s="255"/>
      <c r="E6" s="255"/>
      <c r="F6" s="255"/>
      <c r="G6" s="255"/>
      <c r="H6" s="255"/>
      <c r="I6" s="255"/>
      <c r="J6" s="255"/>
      <c r="K6" s="123"/>
      <c r="L6" s="123"/>
      <c r="M6" s="118" t="s">
        <v>191</v>
      </c>
      <c r="N6" s="23" t="s">
        <v>192</v>
      </c>
      <c r="O6" s="23" t="s">
        <v>193</v>
      </c>
      <c r="P6" s="23" t="s">
        <v>194</v>
      </c>
      <c r="Q6" s="23" t="s">
        <v>67</v>
      </c>
      <c r="R6" s="23" t="s">
        <v>195</v>
      </c>
      <c r="S6" s="118" t="s">
        <v>196</v>
      </c>
      <c r="T6" s="23" t="s">
        <v>197</v>
      </c>
      <c r="U6" s="23" t="s">
        <v>198</v>
      </c>
      <c r="V6" s="265" t="s">
        <v>198</v>
      </c>
    </row>
    <row r="7" ht="17.25" customHeight="1" spans="1:22">
      <c r="A7" s="256" t="s">
        <v>64</v>
      </c>
      <c r="B7" s="257"/>
      <c r="C7" s="257"/>
      <c r="D7" s="257"/>
      <c r="E7" s="257"/>
      <c r="F7" s="257"/>
      <c r="G7" s="257"/>
      <c r="H7" s="257"/>
      <c r="I7" s="257"/>
      <c r="J7" s="260"/>
      <c r="K7" s="261">
        <v>12809534</v>
      </c>
      <c r="L7" s="262" t="s">
        <v>38</v>
      </c>
      <c r="M7" s="261">
        <v>12809534</v>
      </c>
      <c r="N7" s="261"/>
      <c r="O7" s="261"/>
      <c r="P7" s="261"/>
      <c r="Q7" s="261"/>
      <c r="R7" s="261"/>
      <c r="S7" s="261"/>
      <c r="T7" s="261"/>
      <c r="U7" s="261"/>
      <c r="V7" s="262"/>
    </row>
    <row r="8" ht="17.25" customHeight="1" spans="1:22">
      <c r="A8" s="238" t="s">
        <v>169</v>
      </c>
      <c r="B8" s="238" t="s">
        <v>169</v>
      </c>
      <c r="C8" s="238" t="s">
        <v>199</v>
      </c>
      <c r="D8" s="238" t="s">
        <v>200</v>
      </c>
      <c r="E8" s="238" t="s">
        <v>76</v>
      </c>
      <c r="F8" s="238" t="s">
        <v>201</v>
      </c>
      <c r="G8" s="238" t="s">
        <v>202</v>
      </c>
      <c r="H8" s="238" t="s">
        <v>203</v>
      </c>
      <c r="I8" s="238" t="s">
        <v>204</v>
      </c>
      <c r="J8" s="237" t="s">
        <v>205</v>
      </c>
      <c r="K8" s="261">
        <v>29484</v>
      </c>
      <c r="L8" s="262" t="s">
        <v>38</v>
      </c>
      <c r="M8" s="261">
        <v>29484</v>
      </c>
      <c r="N8" s="261"/>
      <c r="O8" s="261"/>
      <c r="P8" s="261"/>
      <c r="Q8" s="261"/>
      <c r="R8" s="261"/>
      <c r="S8" s="261"/>
      <c r="T8" s="261"/>
      <c r="U8" s="261"/>
      <c r="V8" s="262"/>
    </row>
    <row r="9" ht="17.25" customHeight="1" spans="1:22">
      <c r="A9" s="238" t="s">
        <v>169</v>
      </c>
      <c r="B9" s="238" t="s">
        <v>169</v>
      </c>
      <c r="C9" s="238" t="s">
        <v>199</v>
      </c>
      <c r="D9" s="238" t="s">
        <v>206</v>
      </c>
      <c r="E9" s="238" t="s">
        <v>76</v>
      </c>
      <c r="F9" s="238" t="s">
        <v>201</v>
      </c>
      <c r="G9" s="238" t="s">
        <v>202</v>
      </c>
      <c r="H9" s="238" t="s">
        <v>203</v>
      </c>
      <c r="I9" s="238" t="s">
        <v>204</v>
      </c>
      <c r="J9" s="237" t="s">
        <v>205</v>
      </c>
      <c r="K9" s="261">
        <v>360000</v>
      </c>
      <c r="L9" s="262" t="s">
        <v>38</v>
      </c>
      <c r="M9" s="261">
        <v>360000</v>
      </c>
      <c r="N9" s="261"/>
      <c r="O9" s="261"/>
      <c r="P9" s="261"/>
      <c r="Q9" s="261"/>
      <c r="R9" s="261"/>
      <c r="S9" s="261"/>
      <c r="T9" s="261"/>
      <c r="U9" s="261"/>
      <c r="V9" s="26"/>
    </row>
    <row r="10" ht="17.25" customHeight="1" spans="1:22">
      <c r="A10" s="238" t="s">
        <v>169</v>
      </c>
      <c r="B10" s="238" t="s">
        <v>169</v>
      </c>
      <c r="C10" s="238" t="s">
        <v>207</v>
      </c>
      <c r="D10" s="238" t="s">
        <v>208</v>
      </c>
      <c r="E10" s="238" t="s">
        <v>76</v>
      </c>
      <c r="F10" s="238" t="s">
        <v>201</v>
      </c>
      <c r="G10" s="238" t="s">
        <v>209</v>
      </c>
      <c r="H10" s="238" t="s">
        <v>207</v>
      </c>
      <c r="I10" s="238" t="s">
        <v>210</v>
      </c>
      <c r="J10" s="237" t="s">
        <v>211</v>
      </c>
      <c r="K10" s="261">
        <v>18240</v>
      </c>
      <c r="L10" s="262" t="s">
        <v>38</v>
      </c>
      <c r="M10" s="261">
        <v>18240</v>
      </c>
      <c r="N10" s="261"/>
      <c r="O10" s="261"/>
      <c r="P10" s="261"/>
      <c r="Q10" s="261"/>
      <c r="R10" s="261"/>
      <c r="S10" s="261"/>
      <c r="T10" s="261"/>
      <c r="U10" s="261"/>
      <c r="V10" s="26"/>
    </row>
    <row r="11" ht="17.25" customHeight="1" spans="1:22">
      <c r="A11" s="238" t="s">
        <v>169</v>
      </c>
      <c r="B11" s="238" t="s">
        <v>169</v>
      </c>
      <c r="C11" s="238" t="s">
        <v>212</v>
      </c>
      <c r="D11" s="238" t="s">
        <v>213</v>
      </c>
      <c r="E11" s="238" t="s">
        <v>76</v>
      </c>
      <c r="F11" s="238" t="s">
        <v>201</v>
      </c>
      <c r="G11" s="238" t="s">
        <v>214</v>
      </c>
      <c r="H11" s="238" t="s">
        <v>215</v>
      </c>
      <c r="I11" s="238" t="s">
        <v>216</v>
      </c>
      <c r="J11" s="237" t="s">
        <v>215</v>
      </c>
      <c r="K11" s="261">
        <v>40000</v>
      </c>
      <c r="L11" s="262" t="s">
        <v>38</v>
      </c>
      <c r="M11" s="261">
        <v>40000</v>
      </c>
      <c r="N11" s="261"/>
      <c r="O11" s="261"/>
      <c r="P11" s="261"/>
      <c r="Q11" s="261"/>
      <c r="R11" s="261"/>
      <c r="S11" s="261"/>
      <c r="T11" s="261"/>
      <c r="U11" s="261"/>
      <c r="V11" s="26"/>
    </row>
    <row r="12" ht="17.25" customHeight="1" spans="1:22">
      <c r="A12" s="238" t="s">
        <v>169</v>
      </c>
      <c r="B12" s="238" t="s">
        <v>169</v>
      </c>
      <c r="C12" s="238" t="s">
        <v>165</v>
      </c>
      <c r="D12" s="238" t="s">
        <v>217</v>
      </c>
      <c r="E12" s="238" t="s">
        <v>76</v>
      </c>
      <c r="F12" s="238" t="s">
        <v>201</v>
      </c>
      <c r="G12" s="238" t="s">
        <v>218</v>
      </c>
      <c r="H12" s="238" t="s">
        <v>165</v>
      </c>
      <c r="I12" s="238" t="s">
        <v>219</v>
      </c>
      <c r="J12" s="237" t="s">
        <v>165</v>
      </c>
      <c r="K12" s="261">
        <v>6400</v>
      </c>
      <c r="L12" s="262" t="s">
        <v>38</v>
      </c>
      <c r="M12" s="261">
        <v>6400</v>
      </c>
      <c r="N12" s="261"/>
      <c r="O12" s="261"/>
      <c r="P12" s="261"/>
      <c r="Q12" s="261"/>
      <c r="R12" s="261"/>
      <c r="S12" s="261"/>
      <c r="T12" s="261"/>
      <c r="U12" s="261"/>
      <c r="V12" s="26"/>
    </row>
    <row r="13" ht="17.25" customHeight="1" spans="1:22">
      <c r="A13" s="238" t="s">
        <v>169</v>
      </c>
      <c r="B13" s="238" t="s">
        <v>169</v>
      </c>
      <c r="C13" s="238" t="s">
        <v>220</v>
      </c>
      <c r="D13" s="238" t="s">
        <v>221</v>
      </c>
      <c r="E13" s="238" t="s">
        <v>76</v>
      </c>
      <c r="F13" s="238" t="s">
        <v>201</v>
      </c>
      <c r="G13" s="238" t="s">
        <v>222</v>
      </c>
      <c r="H13" s="238" t="s">
        <v>223</v>
      </c>
      <c r="I13" s="238" t="s">
        <v>210</v>
      </c>
      <c r="J13" s="237" t="s">
        <v>211</v>
      </c>
      <c r="K13" s="261">
        <v>14160</v>
      </c>
      <c r="L13" s="262" t="s">
        <v>38</v>
      </c>
      <c r="M13" s="261">
        <v>14160</v>
      </c>
      <c r="N13" s="261"/>
      <c r="O13" s="261"/>
      <c r="P13" s="261"/>
      <c r="Q13" s="261"/>
      <c r="R13" s="261"/>
      <c r="S13" s="261"/>
      <c r="T13" s="261"/>
      <c r="U13" s="261"/>
      <c r="V13" s="26"/>
    </row>
    <row r="14" ht="17.25" customHeight="1" spans="1:22">
      <c r="A14" s="238" t="s">
        <v>169</v>
      </c>
      <c r="B14" s="238" t="s">
        <v>169</v>
      </c>
      <c r="C14" s="238" t="s">
        <v>220</v>
      </c>
      <c r="D14" s="238" t="s">
        <v>224</v>
      </c>
      <c r="E14" s="238" t="s">
        <v>76</v>
      </c>
      <c r="F14" s="238" t="s">
        <v>201</v>
      </c>
      <c r="G14" s="238" t="s">
        <v>222</v>
      </c>
      <c r="H14" s="238" t="s">
        <v>223</v>
      </c>
      <c r="I14" s="238" t="s">
        <v>210</v>
      </c>
      <c r="J14" s="237" t="s">
        <v>211</v>
      </c>
      <c r="K14" s="261">
        <v>141600</v>
      </c>
      <c r="L14" s="262" t="s">
        <v>38</v>
      </c>
      <c r="M14" s="261">
        <v>141600</v>
      </c>
      <c r="N14" s="261"/>
      <c r="O14" s="261"/>
      <c r="P14" s="261"/>
      <c r="Q14" s="261"/>
      <c r="R14" s="261"/>
      <c r="S14" s="261"/>
      <c r="T14" s="261"/>
      <c r="U14" s="261"/>
      <c r="V14" s="26"/>
    </row>
    <row r="15" ht="17.25" customHeight="1" spans="1:22">
      <c r="A15" s="238" t="s">
        <v>169</v>
      </c>
      <c r="B15" s="238" t="s">
        <v>169</v>
      </c>
      <c r="C15" s="238" t="s">
        <v>225</v>
      </c>
      <c r="D15" s="238" t="s">
        <v>226</v>
      </c>
      <c r="E15" s="238" t="s">
        <v>76</v>
      </c>
      <c r="F15" s="238" t="s">
        <v>201</v>
      </c>
      <c r="G15" s="238" t="s">
        <v>227</v>
      </c>
      <c r="H15" s="238" t="s">
        <v>228</v>
      </c>
      <c r="I15" s="238" t="s">
        <v>229</v>
      </c>
      <c r="J15" s="237" t="s">
        <v>230</v>
      </c>
      <c r="K15" s="261">
        <v>604200</v>
      </c>
      <c r="L15" s="262" t="s">
        <v>38</v>
      </c>
      <c r="M15" s="261">
        <v>604200</v>
      </c>
      <c r="N15" s="261"/>
      <c r="O15" s="261"/>
      <c r="P15" s="261"/>
      <c r="Q15" s="261"/>
      <c r="R15" s="261"/>
      <c r="S15" s="261"/>
      <c r="T15" s="261"/>
      <c r="U15" s="261"/>
      <c r="V15" s="26"/>
    </row>
    <row r="16" ht="17.25" customHeight="1" spans="1:22">
      <c r="A16" s="238" t="s">
        <v>169</v>
      </c>
      <c r="B16" s="238" t="s">
        <v>169</v>
      </c>
      <c r="C16" s="238" t="s">
        <v>225</v>
      </c>
      <c r="D16" s="238" t="s">
        <v>231</v>
      </c>
      <c r="E16" s="238" t="s">
        <v>76</v>
      </c>
      <c r="F16" s="238" t="s">
        <v>201</v>
      </c>
      <c r="G16" s="238" t="s">
        <v>232</v>
      </c>
      <c r="H16" s="238" t="s">
        <v>233</v>
      </c>
      <c r="I16" s="238" t="s">
        <v>229</v>
      </c>
      <c r="J16" s="237" t="s">
        <v>230</v>
      </c>
      <c r="K16" s="261">
        <v>1023912</v>
      </c>
      <c r="L16" s="262" t="s">
        <v>38</v>
      </c>
      <c r="M16" s="261">
        <v>1023912</v>
      </c>
      <c r="N16" s="261"/>
      <c r="O16" s="261"/>
      <c r="P16" s="261"/>
      <c r="Q16" s="261"/>
      <c r="R16" s="261"/>
      <c r="S16" s="261"/>
      <c r="T16" s="261"/>
      <c r="U16" s="261"/>
      <c r="V16" s="26"/>
    </row>
    <row r="17" ht="17.25" customHeight="1" spans="1:22">
      <c r="A17" s="238" t="s">
        <v>169</v>
      </c>
      <c r="B17" s="238" t="s">
        <v>169</v>
      </c>
      <c r="C17" s="238" t="s">
        <v>225</v>
      </c>
      <c r="D17" s="238" t="s">
        <v>234</v>
      </c>
      <c r="E17" s="238" t="s">
        <v>76</v>
      </c>
      <c r="F17" s="238" t="s">
        <v>201</v>
      </c>
      <c r="G17" s="238" t="s">
        <v>235</v>
      </c>
      <c r="H17" s="238" t="s">
        <v>236</v>
      </c>
      <c r="I17" s="238" t="s">
        <v>229</v>
      </c>
      <c r="J17" s="237" t="s">
        <v>230</v>
      </c>
      <c r="K17" s="261">
        <v>50350</v>
      </c>
      <c r="L17" s="262" t="s">
        <v>38</v>
      </c>
      <c r="M17" s="261">
        <v>50350</v>
      </c>
      <c r="N17" s="261"/>
      <c r="O17" s="261"/>
      <c r="P17" s="261"/>
      <c r="Q17" s="261"/>
      <c r="R17" s="261"/>
      <c r="S17" s="261"/>
      <c r="T17" s="261"/>
      <c r="U17" s="261"/>
      <c r="V17" s="26"/>
    </row>
    <row r="18" ht="17.25" customHeight="1" spans="1:22">
      <c r="A18" s="238" t="s">
        <v>169</v>
      </c>
      <c r="B18" s="238" t="s">
        <v>169</v>
      </c>
      <c r="C18" s="238" t="s">
        <v>237</v>
      </c>
      <c r="D18" s="238" t="s">
        <v>238</v>
      </c>
      <c r="E18" s="238" t="s">
        <v>76</v>
      </c>
      <c r="F18" s="238" t="s">
        <v>201</v>
      </c>
      <c r="G18" s="238" t="s">
        <v>239</v>
      </c>
      <c r="H18" s="238" t="s">
        <v>240</v>
      </c>
      <c r="I18" s="238" t="s">
        <v>204</v>
      </c>
      <c r="J18" s="237" t="s">
        <v>205</v>
      </c>
      <c r="K18" s="261">
        <v>10300</v>
      </c>
      <c r="L18" s="262" t="s">
        <v>38</v>
      </c>
      <c r="M18" s="261">
        <v>10300</v>
      </c>
      <c r="N18" s="261"/>
      <c r="O18" s="261"/>
      <c r="P18" s="261"/>
      <c r="Q18" s="261"/>
      <c r="R18" s="261"/>
      <c r="S18" s="261"/>
      <c r="T18" s="261"/>
      <c r="U18" s="261"/>
      <c r="V18" s="26"/>
    </row>
    <row r="19" ht="17.25" customHeight="1" spans="1:22">
      <c r="A19" s="238" t="s">
        <v>169</v>
      </c>
      <c r="B19" s="238" t="s">
        <v>169</v>
      </c>
      <c r="C19" s="238" t="s">
        <v>237</v>
      </c>
      <c r="D19" s="238" t="s">
        <v>241</v>
      </c>
      <c r="E19" s="238" t="s">
        <v>100</v>
      </c>
      <c r="F19" s="238" t="s">
        <v>242</v>
      </c>
      <c r="G19" s="238" t="s">
        <v>243</v>
      </c>
      <c r="H19" s="238" t="s">
        <v>244</v>
      </c>
      <c r="I19" s="238" t="s">
        <v>245</v>
      </c>
      <c r="J19" s="237" t="s">
        <v>237</v>
      </c>
      <c r="K19" s="261">
        <v>259008</v>
      </c>
      <c r="L19" s="262" t="s">
        <v>38</v>
      </c>
      <c r="M19" s="261">
        <v>259008</v>
      </c>
      <c r="N19" s="261"/>
      <c r="O19" s="261"/>
      <c r="P19" s="261"/>
      <c r="Q19" s="261"/>
      <c r="R19" s="261"/>
      <c r="S19" s="261"/>
      <c r="T19" s="261"/>
      <c r="U19" s="261"/>
      <c r="V19" s="26"/>
    </row>
    <row r="20" ht="17.25" customHeight="1" spans="1:22">
      <c r="A20" s="238" t="s">
        <v>169</v>
      </c>
      <c r="B20" s="238" t="s">
        <v>169</v>
      </c>
      <c r="C20" s="238" t="s">
        <v>237</v>
      </c>
      <c r="D20" s="238" t="s">
        <v>246</v>
      </c>
      <c r="E20" s="238" t="s">
        <v>76</v>
      </c>
      <c r="F20" s="238" t="s">
        <v>201</v>
      </c>
      <c r="G20" s="238" t="s">
        <v>247</v>
      </c>
      <c r="H20" s="238" t="s">
        <v>248</v>
      </c>
      <c r="I20" s="238" t="s">
        <v>245</v>
      </c>
      <c r="J20" s="237" t="s">
        <v>237</v>
      </c>
      <c r="K20" s="261">
        <v>123744</v>
      </c>
      <c r="L20" s="262" t="s">
        <v>38</v>
      </c>
      <c r="M20" s="261">
        <v>123744</v>
      </c>
      <c r="N20" s="261"/>
      <c r="O20" s="261"/>
      <c r="P20" s="261"/>
      <c r="Q20" s="261"/>
      <c r="R20" s="261"/>
      <c r="S20" s="261"/>
      <c r="T20" s="261"/>
      <c r="U20" s="261"/>
      <c r="V20" s="26"/>
    </row>
    <row r="21" ht="17.25" customHeight="1" spans="1:22">
      <c r="A21" s="238" t="s">
        <v>169</v>
      </c>
      <c r="B21" s="238" t="s">
        <v>169</v>
      </c>
      <c r="C21" s="238" t="s">
        <v>237</v>
      </c>
      <c r="D21" s="238" t="s">
        <v>249</v>
      </c>
      <c r="E21" s="238" t="s">
        <v>76</v>
      </c>
      <c r="F21" s="238" t="s">
        <v>201</v>
      </c>
      <c r="G21" s="238" t="s">
        <v>250</v>
      </c>
      <c r="H21" s="238" t="s">
        <v>251</v>
      </c>
      <c r="I21" s="238" t="s">
        <v>245</v>
      </c>
      <c r="J21" s="237" t="s">
        <v>237</v>
      </c>
      <c r="K21" s="261">
        <v>62496</v>
      </c>
      <c r="L21" s="262" t="s">
        <v>38</v>
      </c>
      <c r="M21" s="261">
        <v>62496</v>
      </c>
      <c r="N21" s="261"/>
      <c r="O21" s="261"/>
      <c r="P21" s="261"/>
      <c r="Q21" s="261"/>
      <c r="R21" s="261"/>
      <c r="S21" s="261"/>
      <c r="T21" s="261"/>
      <c r="U21" s="261"/>
      <c r="V21" s="26"/>
    </row>
    <row r="22" ht="17.25" customHeight="1" spans="1:22">
      <c r="A22" s="238" t="s">
        <v>169</v>
      </c>
      <c r="B22" s="238" t="s">
        <v>169</v>
      </c>
      <c r="C22" s="238" t="s">
        <v>237</v>
      </c>
      <c r="D22" s="238" t="s">
        <v>252</v>
      </c>
      <c r="E22" s="238" t="s">
        <v>76</v>
      </c>
      <c r="F22" s="238" t="s">
        <v>201</v>
      </c>
      <c r="G22" s="238" t="s">
        <v>253</v>
      </c>
      <c r="H22" s="238" t="s">
        <v>254</v>
      </c>
      <c r="I22" s="238" t="s">
        <v>245</v>
      </c>
      <c r="J22" s="237" t="s">
        <v>237</v>
      </c>
      <c r="K22" s="261">
        <v>6592</v>
      </c>
      <c r="L22" s="262" t="s">
        <v>38</v>
      </c>
      <c r="M22" s="261">
        <v>6592</v>
      </c>
      <c r="N22" s="261"/>
      <c r="O22" s="261"/>
      <c r="P22" s="261"/>
      <c r="Q22" s="261"/>
      <c r="R22" s="261"/>
      <c r="S22" s="261"/>
      <c r="T22" s="261"/>
      <c r="U22" s="261"/>
      <c r="V22" s="26"/>
    </row>
    <row r="23" ht="17.25" customHeight="1" spans="1:22">
      <c r="A23" s="238" t="s">
        <v>169</v>
      </c>
      <c r="B23" s="238" t="s">
        <v>169</v>
      </c>
      <c r="C23" s="238" t="s">
        <v>237</v>
      </c>
      <c r="D23" s="238" t="s">
        <v>255</v>
      </c>
      <c r="E23" s="238" t="s">
        <v>76</v>
      </c>
      <c r="F23" s="238" t="s">
        <v>201</v>
      </c>
      <c r="G23" s="238" t="s">
        <v>253</v>
      </c>
      <c r="H23" s="238" t="s">
        <v>254</v>
      </c>
      <c r="I23" s="238" t="s">
        <v>245</v>
      </c>
      <c r="J23" s="237" t="s">
        <v>237</v>
      </c>
      <c r="K23" s="261">
        <v>2912</v>
      </c>
      <c r="L23" s="262" t="s">
        <v>38</v>
      </c>
      <c r="M23" s="261">
        <v>2912</v>
      </c>
      <c r="N23" s="261"/>
      <c r="O23" s="261"/>
      <c r="P23" s="261"/>
      <c r="Q23" s="261"/>
      <c r="R23" s="261"/>
      <c r="S23" s="261"/>
      <c r="T23" s="261"/>
      <c r="U23" s="261"/>
      <c r="V23" s="26"/>
    </row>
    <row r="24" ht="17.25" customHeight="1" spans="1:22">
      <c r="A24" s="238" t="s">
        <v>169</v>
      </c>
      <c r="B24" s="238" t="s">
        <v>169</v>
      </c>
      <c r="C24" s="238" t="s">
        <v>237</v>
      </c>
      <c r="D24" s="238" t="s">
        <v>256</v>
      </c>
      <c r="E24" s="238" t="s">
        <v>76</v>
      </c>
      <c r="F24" s="238" t="s">
        <v>201</v>
      </c>
      <c r="G24" s="238" t="s">
        <v>253</v>
      </c>
      <c r="H24" s="238" t="s">
        <v>254</v>
      </c>
      <c r="I24" s="238" t="s">
        <v>245</v>
      </c>
      <c r="J24" s="237" t="s">
        <v>237</v>
      </c>
      <c r="K24" s="261">
        <v>1536</v>
      </c>
      <c r="L24" s="262" t="s">
        <v>38</v>
      </c>
      <c r="M24" s="261">
        <v>1536</v>
      </c>
      <c r="N24" s="261"/>
      <c r="O24" s="261"/>
      <c r="P24" s="261"/>
      <c r="Q24" s="261"/>
      <c r="R24" s="261"/>
      <c r="S24" s="261"/>
      <c r="T24" s="261"/>
      <c r="U24" s="261"/>
      <c r="V24" s="26"/>
    </row>
    <row r="25" ht="17.25" customHeight="1" spans="1:22">
      <c r="A25" s="238" t="s">
        <v>169</v>
      </c>
      <c r="B25" s="238" t="s">
        <v>169</v>
      </c>
      <c r="C25" s="238" t="s">
        <v>237</v>
      </c>
      <c r="D25" s="238" t="s">
        <v>238</v>
      </c>
      <c r="E25" s="238" t="s">
        <v>76</v>
      </c>
      <c r="F25" s="238" t="s">
        <v>201</v>
      </c>
      <c r="G25" s="238" t="s">
        <v>239</v>
      </c>
      <c r="H25" s="238" t="s">
        <v>240</v>
      </c>
      <c r="I25" s="238" t="s">
        <v>204</v>
      </c>
      <c r="J25" s="237" t="s">
        <v>205</v>
      </c>
      <c r="K25" s="261">
        <v>88425</v>
      </c>
      <c r="L25" s="262" t="s">
        <v>38</v>
      </c>
      <c r="M25" s="261">
        <v>88425</v>
      </c>
      <c r="N25" s="261"/>
      <c r="O25" s="261"/>
      <c r="P25" s="261"/>
      <c r="Q25" s="261"/>
      <c r="R25" s="261"/>
      <c r="S25" s="261"/>
      <c r="T25" s="261"/>
      <c r="U25" s="261"/>
      <c r="V25" s="26"/>
    </row>
    <row r="26" ht="17.25" customHeight="1" spans="1:22">
      <c r="A26" s="238" t="s">
        <v>169</v>
      </c>
      <c r="B26" s="238" t="s">
        <v>169</v>
      </c>
      <c r="C26" s="238" t="s">
        <v>257</v>
      </c>
      <c r="D26" s="238" t="s">
        <v>258</v>
      </c>
      <c r="E26" s="238" t="s">
        <v>76</v>
      </c>
      <c r="F26" s="238" t="s">
        <v>201</v>
      </c>
      <c r="G26" s="238" t="s">
        <v>259</v>
      </c>
      <c r="H26" s="238" t="s">
        <v>260</v>
      </c>
      <c r="I26" s="238" t="s">
        <v>261</v>
      </c>
      <c r="J26" s="237" t="s">
        <v>262</v>
      </c>
      <c r="K26" s="261">
        <v>419673</v>
      </c>
      <c r="L26" s="262" t="s">
        <v>38</v>
      </c>
      <c r="M26" s="261">
        <v>419673</v>
      </c>
      <c r="N26" s="261"/>
      <c r="O26" s="261"/>
      <c r="P26" s="261"/>
      <c r="Q26" s="261"/>
      <c r="R26" s="261"/>
      <c r="S26" s="261"/>
      <c r="T26" s="261"/>
      <c r="U26" s="261"/>
      <c r="V26" s="26"/>
    </row>
    <row r="27" ht="17.25" customHeight="1" spans="1:22">
      <c r="A27" s="238" t="s">
        <v>169</v>
      </c>
      <c r="B27" s="238" t="s">
        <v>169</v>
      </c>
      <c r="C27" s="238" t="s">
        <v>257</v>
      </c>
      <c r="D27" s="238" t="s">
        <v>263</v>
      </c>
      <c r="E27" s="238" t="s">
        <v>76</v>
      </c>
      <c r="F27" s="238" t="s">
        <v>201</v>
      </c>
      <c r="G27" s="238" t="s">
        <v>264</v>
      </c>
      <c r="H27" s="238" t="s">
        <v>265</v>
      </c>
      <c r="I27" s="238" t="s">
        <v>266</v>
      </c>
      <c r="J27" s="237" t="s">
        <v>265</v>
      </c>
      <c r="K27" s="261">
        <v>43500</v>
      </c>
      <c r="L27" s="262" t="s">
        <v>38</v>
      </c>
      <c r="M27" s="261">
        <v>43500</v>
      </c>
      <c r="N27" s="261"/>
      <c r="O27" s="261"/>
      <c r="P27" s="261"/>
      <c r="Q27" s="261"/>
      <c r="R27" s="261"/>
      <c r="S27" s="261"/>
      <c r="T27" s="261"/>
      <c r="U27" s="261"/>
      <c r="V27" s="26"/>
    </row>
    <row r="28" ht="17.25" customHeight="1" spans="1:22">
      <c r="A28" s="238" t="s">
        <v>169</v>
      </c>
      <c r="B28" s="238" t="s">
        <v>169</v>
      </c>
      <c r="C28" s="238" t="s">
        <v>257</v>
      </c>
      <c r="D28" s="238" t="s">
        <v>267</v>
      </c>
      <c r="E28" s="238" t="s">
        <v>76</v>
      </c>
      <c r="F28" s="238" t="s">
        <v>201</v>
      </c>
      <c r="G28" s="238" t="s">
        <v>268</v>
      </c>
      <c r="H28" s="238" t="s">
        <v>269</v>
      </c>
      <c r="I28" s="238" t="s">
        <v>210</v>
      </c>
      <c r="J28" s="237" t="s">
        <v>211</v>
      </c>
      <c r="K28" s="261">
        <v>24000</v>
      </c>
      <c r="L28" s="262" t="s">
        <v>38</v>
      </c>
      <c r="M28" s="261">
        <v>24000</v>
      </c>
      <c r="N28" s="261"/>
      <c r="O28" s="261"/>
      <c r="P28" s="261"/>
      <c r="Q28" s="261"/>
      <c r="R28" s="261"/>
      <c r="S28" s="261"/>
      <c r="T28" s="261"/>
      <c r="U28" s="261"/>
      <c r="V28" s="26"/>
    </row>
    <row r="29" ht="17.25" customHeight="1" spans="1:22">
      <c r="A29" s="238" t="s">
        <v>169</v>
      </c>
      <c r="B29" s="238" t="s">
        <v>169</v>
      </c>
      <c r="C29" s="238" t="s">
        <v>257</v>
      </c>
      <c r="D29" s="238" t="s">
        <v>270</v>
      </c>
      <c r="E29" s="238" t="s">
        <v>76</v>
      </c>
      <c r="F29" s="238" t="s">
        <v>201</v>
      </c>
      <c r="G29" s="238" t="s">
        <v>271</v>
      </c>
      <c r="H29" s="238" t="s">
        <v>272</v>
      </c>
      <c r="I29" s="238" t="s">
        <v>210</v>
      </c>
      <c r="J29" s="237" t="s">
        <v>211</v>
      </c>
      <c r="K29" s="261">
        <v>1600</v>
      </c>
      <c r="L29" s="262" t="s">
        <v>38</v>
      </c>
      <c r="M29" s="261">
        <v>1600</v>
      </c>
      <c r="N29" s="261"/>
      <c r="O29" s="261"/>
      <c r="P29" s="261"/>
      <c r="Q29" s="261"/>
      <c r="R29" s="261"/>
      <c r="S29" s="261"/>
      <c r="T29" s="261"/>
      <c r="U29" s="261"/>
      <c r="V29" s="26"/>
    </row>
    <row r="30" ht="17.25" customHeight="1" spans="1:22">
      <c r="A30" s="238" t="s">
        <v>169</v>
      </c>
      <c r="B30" s="238" t="s">
        <v>169</v>
      </c>
      <c r="C30" s="238" t="s">
        <v>257</v>
      </c>
      <c r="D30" s="238" t="s">
        <v>273</v>
      </c>
      <c r="E30" s="238" t="s">
        <v>76</v>
      </c>
      <c r="F30" s="238" t="s">
        <v>201</v>
      </c>
      <c r="G30" s="238" t="s">
        <v>274</v>
      </c>
      <c r="H30" s="238" t="s">
        <v>275</v>
      </c>
      <c r="I30" s="238" t="s">
        <v>210</v>
      </c>
      <c r="J30" s="237" t="s">
        <v>211</v>
      </c>
      <c r="K30" s="261">
        <v>3200</v>
      </c>
      <c r="L30" s="262" t="s">
        <v>38</v>
      </c>
      <c r="M30" s="261">
        <v>3200</v>
      </c>
      <c r="N30" s="261"/>
      <c r="O30" s="261"/>
      <c r="P30" s="261"/>
      <c r="Q30" s="261"/>
      <c r="R30" s="261"/>
      <c r="S30" s="261"/>
      <c r="T30" s="261"/>
      <c r="U30" s="261"/>
      <c r="V30" s="26"/>
    </row>
    <row r="31" ht="17.25" customHeight="1" spans="1:22">
      <c r="A31" s="238" t="s">
        <v>169</v>
      </c>
      <c r="B31" s="238" t="s">
        <v>169</v>
      </c>
      <c r="C31" s="238" t="s">
        <v>257</v>
      </c>
      <c r="D31" s="238" t="s">
        <v>276</v>
      </c>
      <c r="E31" s="238" t="s">
        <v>76</v>
      </c>
      <c r="F31" s="238" t="s">
        <v>201</v>
      </c>
      <c r="G31" s="238" t="s">
        <v>277</v>
      </c>
      <c r="H31" s="238" t="s">
        <v>278</v>
      </c>
      <c r="I31" s="238" t="s">
        <v>210</v>
      </c>
      <c r="J31" s="237" t="s">
        <v>211</v>
      </c>
      <c r="K31" s="261">
        <v>3200</v>
      </c>
      <c r="L31" s="262" t="s">
        <v>38</v>
      </c>
      <c r="M31" s="261">
        <v>3200</v>
      </c>
      <c r="N31" s="261"/>
      <c r="O31" s="261"/>
      <c r="P31" s="261"/>
      <c r="Q31" s="261"/>
      <c r="R31" s="261"/>
      <c r="S31" s="261"/>
      <c r="T31" s="261"/>
      <c r="U31" s="261"/>
      <c r="V31" s="26"/>
    </row>
    <row r="32" ht="17.25" customHeight="1" spans="1:22">
      <c r="A32" s="238" t="s">
        <v>169</v>
      </c>
      <c r="B32" s="238" t="s">
        <v>169</v>
      </c>
      <c r="C32" s="238" t="s">
        <v>257</v>
      </c>
      <c r="D32" s="238" t="s">
        <v>279</v>
      </c>
      <c r="E32" s="238" t="s">
        <v>76</v>
      </c>
      <c r="F32" s="238" t="s">
        <v>201</v>
      </c>
      <c r="G32" s="238" t="s">
        <v>280</v>
      </c>
      <c r="H32" s="238" t="s">
        <v>281</v>
      </c>
      <c r="I32" s="238" t="s">
        <v>210</v>
      </c>
      <c r="J32" s="237" t="s">
        <v>211</v>
      </c>
      <c r="K32" s="261">
        <v>11200</v>
      </c>
      <c r="L32" s="262" t="s">
        <v>38</v>
      </c>
      <c r="M32" s="261">
        <v>11200</v>
      </c>
      <c r="N32" s="261"/>
      <c r="O32" s="261"/>
      <c r="P32" s="261"/>
      <c r="Q32" s="261"/>
      <c r="R32" s="261"/>
      <c r="S32" s="261"/>
      <c r="T32" s="261"/>
      <c r="U32" s="261"/>
      <c r="V32" s="26"/>
    </row>
    <row r="33" ht="17.25" customHeight="1" spans="1:22">
      <c r="A33" s="238" t="s">
        <v>169</v>
      </c>
      <c r="B33" s="238" t="s">
        <v>169</v>
      </c>
      <c r="C33" s="238" t="s">
        <v>257</v>
      </c>
      <c r="D33" s="238" t="s">
        <v>282</v>
      </c>
      <c r="E33" s="238" t="s">
        <v>76</v>
      </c>
      <c r="F33" s="238" t="s">
        <v>201</v>
      </c>
      <c r="G33" s="238" t="s">
        <v>283</v>
      </c>
      <c r="H33" s="238" t="s">
        <v>284</v>
      </c>
      <c r="I33" s="238" t="s">
        <v>210</v>
      </c>
      <c r="J33" s="237" t="s">
        <v>211</v>
      </c>
      <c r="K33" s="261">
        <v>17600</v>
      </c>
      <c r="L33" s="262" t="s">
        <v>38</v>
      </c>
      <c r="M33" s="261">
        <v>17600</v>
      </c>
      <c r="N33" s="261"/>
      <c r="O33" s="261"/>
      <c r="P33" s="261"/>
      <c r="Q33" s="261"/>
      <c r="R33" s="261"/>
      <c r="S33" s="261"/>
      <c r="T33" s="261"/>
      <c r="U33" s="261"/>
      <c r="V33" s="26"/>
    </row>
    <row r="34" ht="17.25" customHeight="1" spans="1:22">
      <c r="A34" s="238" t="s">
        <v>169</v>
      </c>
      <c r="B34" s="238" t="s">
        <v>169</v>
      </c>
      <c r="C34" s="238" t="s">
        <v>285</v>
      </c>
      <c r="D34" s="238" t="s">
        <v>286</v>
      </c>
      <c r="E34" s="238" t="s">
        <v>108</v>
      </c>
      <c r="F34" s="238" t="s">
        <v>285</v>
      </c>
      <c r="G34" s="238" t="s">
        <v>287</v>
      </c>
      <c r="H34" s="238" t="s">
        <v>285</v>
      </c>
      <c r="I34" s="238" t="s">
        <v>288</v>
      </c>
      <c r="J34" s="237" t="s">
        <v>285</v>
      </c>
      <c r="K34" s="261">
        <v>193072</v>
      </c>
      <c r="L34" s="262" t="s">
        <v>38</v>
      </c>
      <c r="M34" s="261">
        <v>193072</v>
      </c>
      <c r="N34" s="261"/>
      <c r="O34" s="261"/>
      <c r="P34" s="261"/>
      <c r="Q34" s="261"/>
      <c r="R34" s="261"/>
      <c r="S34" s="261"/>
      <c r="T34" s="261"/>
      <c r="U34" s="261"/>
      <c r="V34" s="26"/>
    </row>
    <row r="35" ht="17.25" customHeight="1" spans="1:22">
      <c r="A35" s="238" t="s">
        <v>169</v>
      </c>
      <c r="B35" s="238" t="s">
        <v>170</v>
      </c>
      <c r="C35" s="238" t="s">
        <v>199</v>
      </c>
      <c r="D35" s="238" t="s">
        <v>200</v>
      </c>
      <c r="E35" s="238" t="s">
        <v>78</v>
      </c>
      <c r="F35" s="238" t="s">
        <v>289</v>
      </c>
      <c r="G35" s="238" t="s">
        <v>202</v>
      </c>
      <c r="H35" s="238" t="s">
        <v>203</v>
      </c>
      <c r="I35" s="238" t="s">
        <v>204</v>
      </c>
      <c r="J35" s="237" t="s">
        <v>205</v>
      </c>
      <c r="K35" s="261">
        <v>9828</v>
      </c>
      <c r="L35" s="262" t="s">
        <v>38</v>
      </c>
      <c r="M35" s="261">
        <v>9828</v>
      </c>
      <c r="N35" s="261"/>
      <c r="O35" s="261"/>
      <c r="P35" s="261"/>
      <c r="Q35" s="261"/>
      <c r="R35" s="261"/>
      <c r="S35" s="261"/>
      <c r="T35" s="261"/>
      <c r="U35" s="261"/>
      <c r="V35" s="26"/>
    </row>
    <row r="36" ht="17.25" customHeight="1" spans="1:22">
      <c r="A36" s="238" t="s">
        <v>169</v>
      </c>
      <c r="B36" s="238" t="s">
        <v>170</v>
      </c>
      <c r="C36" s="238" t="s">
        <v>199</v>
      </c>
      <c r="D36" s="238" t="s">
        <v>206</v>
      </c>
      <c r="E36" s="238" t="s">
        <v>78</v>
      </c>
      <c r="F36" s="238" t="s">
        <v>289</v>
      </c>
      <c r="G36" s="238" t="s">
        <v>202</v>
      </c>
      <c r="H36" s="238" t="s">
        <v>203</v>
      </c>
      <c r="I36" s="238" t="s">
        <v>204</v>
      </c>
      <c r="J36" s="237" t="s">
        <v>205</v>
      </c>
      <c r="K36" s="261">
        <v>28800</v>
      </c>
      <c r="L36" s="262" t="s">
        <v>38</v>
      </c>
      <c r="M36" s="261">
        <v>28800</v>
      </c>
      <c r="N36" s="261"/>
      <c r="O36" s="261"/>
      <c r="P36" s="261"/>
      <c r="Q36" s="261"/>
      <c r="R36" s="261"/>
      <c r="S36" s="261"/>
      <c r="T36" s="261"/>
      <c r="U36" s="261"/>
      <c r="V36" s="26"/>
    </row>
    <row r="37" ht="17.25" customHeight="1" spans="1:22">
      <c r="A37" s="238" t="s">
        <v>169</v>
      </c>
      <c r="B37" s="238" t="s">
        <v>170</v>
      </c>
      <c r="C37" s="238" t="s">
        <v>207</v>
      </c>
      <c r="D37" s="238" t="s">
        <v>290</v>
      </c>
      <c r="E37" s="238" t="s">
        <v>78</v>
      </c>
      <c r="F37" s="238" t="s">
        <v>289</v>
      </c>
      <c r="G37" s="238" t="s">
        <v>209</v>
      </c>
      <c r="H37" s="238" t="s">
        <v>207</v>
      </c>
      <c r="I37" s="238" t="s">
        <v>291</v>
      </c>
      <c r="J37" s="237" t="s">
        <v>292</v>
      </c>
      <c r="K37" s="261">
        <v>13680</v>
      </c>
      <c r="L37" s="262" t="s">
        <v>38</v>
      </c>
      <c r="M37" s="261">
        <v>13680</v>
      </c>
      <c r="N37" s="261"/>
      <c r="O37" s="261"/>
      <c r="P37" s="261"/>
      <c r="Q37" s="261"/>
      <c r="R37" s="261"/>
      <c r="S37" s="261"/>
      <c r="T37" s="261"/>
      <c r="U37" s="261"/>
      <c r="V37" s="26"/>
    </row>
    <row r="38" ht="17.25" customHeight="1" spans="1:22">
      <c r="A38" s="238" t="s">
        <v>169</v>
      </c>
      <c r="B38" s="238" t="s">
        <v>170</v>
      </c>
      <c r="C38" s="238" t="s">
        <v>165</v>
      </c>
      <c r="D38" s="238" t="s">
        <v>293</v>
      </c>
      <c r="E38" s="238" t="s">
        <v>78</v>
      </c>
      <c r="F38" s="238" t="s">
        <v>289</v>
      </c>
      <c r="G38" s="238" t="s">
        <v>218</v>
      </c>
      <c r="H38" s="238" t="s">
        <v>165</v>
      </c>
      <c r="I38" s="238" t="s">
        <v>291</v>
      </c>
      <c r="J38" s="237" t="s">
        <v>292</v>
      </c>
      <c r="K38" s="261">
        <v>4800</v>
      </c>
      <c r="L38" s="262" t="s">
        <v>38</v>
      </c>
      <c r="M38" s="261">
        <v>4800</v>
      </c>
      <c r="N38" s="261"/>
      <c r="O38" s="261"/>
      <c r="P38" s="261"/>
      <c r="Q38" s="261"/>
      <c r="R38" s="261"/>
      <c r="S38" s="261"/>
      <c r="T38" s="261"/>
      <c r="U38" s="261"/>
      <c r="V38" s="26"/>
    </row>
    <row r="39" ht="17.25" customHeight="1" spans="1:22">
      <c r="A39" s="238" t="s">
        <v>169</v>
      </c>
      <c r="B39" s="238" t="s">
        <v>170</v>
      </c>
      <c r="C39" s="238" t="s">
        <v>237</v>
      </c>
      <c r="D39" s="238" t="s">
        <v>238</v>
      </c>
      <c r="E39" s="238" t="s">
        <v>78</v>
      </c>
      <c r="F39" s="238" t="s">
        <v>289</v>
      </c>
      <c r="G39" s="238" t="s">
        <v>239</v>
      </c>
      <c r="H39" s="238" t="s">
        <v>240</v>
      </c>
      <c r="I39" s="238" t="s">
        <v>204</v>
      </c>
      <c r="J39" s="237" t="s">
        <v>205</v>
      </c>
      <c r="K39" s="261">
        <v>7074</v>
      </c>
      <c r="L39" s="262" t="s">
        <v>38</v>
      </c>
      <c r="M39" s="261">
        <v>7074</v>
      </c>
      <c r="N39" s="261"/>
      <c r="O39" s="261"/>
      <c r="P39" s="261"/>
      <c r="Q39" s="261"/>
      <c r="R39" s="261"/>
      <c r="S39" s="261"/>
      <c r="T39" s="261"/>
      <c r="U39" s="261"/>
      <c r="V39" s="26"/>
    </row>
    <row r="40" ht="17.25" customHeight="1" spans="1:22">
      <c r="A40" s="238" t="s">
        <v>169</v>
      </c>
      <c r="B40" s="238" t="s">
        <v>170</v>
      </c>
      <c r="C40" s="238" t="s">
        <v>237</v>
      </c>
      <c r="D40" s="238" t="s">
        <v>294</v>
      </c>
      <c r="E40" s="238" t="s">
        <v>78</v>
      </c>
      <c r="F40" s="238" t="s">
        <v>289</v>
      </c>
      <c r="G40" s="238" t="s">
        <v>247</v>
      </c>
      <c r="H40" s="238" t="s">
        <v>248</v>
      </c>
      <c r="I40" s="238" t="s">
        <v>295</v>
      </c>
      <c r="J40" s="237" t="s">
        <v>296</v>
      </c>
      <c r="K40" s="261">
        <v>92808</v>
      </c>
      <c r="L40" s="262" t="s">
        <v>38</v>
      </c>
      <c r="M40" s="261">
        <v>92808</v>
      </c>
      <c r="N40" s="261"/>
      <c r="O40" s="261"/>
      <c r="P40" s="261"/>
      <c r="Q40" s="261"/>
      <c r="R40" s="261"/>
      <c r="S40" s="261"/>
      <c r="T40" s="261"/>
      <c r="U40" s="261"/>
      <c r="V40" s="26"/>
    </row>
    <row r="41" ht="17.25" customHeight="1" spans="1:22">
      <c r="A41" s="238" t="s">
        <v>169</v>
      </c>
      <c r="B41" s="238" t="s">
        <v>170</v>
      </c>
      <c r="C41" s="238" t="s">
        <v>237</v>
      </c>
      <c r="D41" s="238" t="s">
        <v>297</v>
      </c>
      <c r="E41" s="238" t="s">
        <v>78</v>
      </c>
      <c r="F41" s="238" t="s">
        <v>289</v>
      </c>
      <c r="G41" s="238" t="s">
        <v>250</v>
      </c>
      <c r="H41" s="238" t="s">
        <v>251</v>
      </c>
      <c r="I41" s="238" t="s">
        <v>295</v>
      </c>
      <c r="J41" s="237" t="s">
        <v>296</v>
      </c>
      <c r="K41" s="261">
        <v>46872</v>
      </c>
      <c r="L41" s="262" t="s">
        <v>38</v>
      </c>
      <c r="M41" s="261">
        <v>46872</v>
      </c>
      <c r="N41" s="261"/>
      <c r="O41" s="261"/>
      <c r="P41" s="261"/>
      <c r="Q41" s="261"/>
      <c r="R41" s="261"/>
      <c r="S41" s="261"/>
      <c r="T41" s="261"/>
      <c r="U41" s="261"/>
      <c r="V41" s="26"/>
    </row>
    <row r="42" ht="17.25" customHeight="1" spans="1:22">
      <c r="A42" s="238" t="s">
        <v>169</v>
      </c>
      <c r="B42" s="238" t="s">
        <v>170</v>
      </c>
      <c r="C42" s="238" t="s">
        <v>237</v>
      </c>
      <c r="D42" s="238" t="s">
        <v>298</v>
      </c>
      <c r="E42" s="238" t="s">
        <v>78</v>
      </c>
      <c r="F42" s="238" t="s">
        <v>289</v>
      </c>
      <c r="G42" s="238" t="s">
        <v>253</v>
      </c>
      <c r="H42" s="238" t="s">
        <v>254</v>
      </c>
      <c r="I42" s="238" t="s">
        <v>295</v>
      </c>
      <c r="J42" s="237" t="s">
        <v>296</v>
      </c>
      <c r="K42" s="261">
        <v>4944</v>
      </c>
      <c r="L42" s="262" t="s">
        <v>38</v>
      </c>
      <c r="M42" s="261">
        <v>4944</v>
      </c>
      <c r="N42" s="261"/>
      <c r="O42" s="261"/>
      <c r="P42" s="261"/>
      <c r="Q42" s="261"/>
      <c r="R42" s="261"/>
      <c r="S42" s="261"/>
      <c r="T42" s="261"/>
      <c r="U42" s="261"/>
      <c r="V42" s="26"/>
    </row>
    <row r="43" ht="17.25" customHeight="1" spans="1:22">
      <c r="A43" s="238" t="s">
        <v>169</v>
      </c>
      <c r="B43" s="238" t="s">
        <v>170</v>
      </c>
      <c r="C43" s="238" t="s">
        <v>237</v>
      </c>
      <c r="D43" s="238" t="s">
        <v>299</v>
      </c>
      <c r="E43" s="238" t="s">
        <v>78</v>
      </c>
      <c r="F43" s="238" t="s">
        <v>289</v>
      </c>
      <c r="G43" s="238" t="s">
        <v>253</v>
      </c>
      <c r="H43" s="238" t="s">
        <v>254</v>
      </c>
      <c r="I43" s="238" t="s">
        <v>295</v>
      </c>
      <c r="J43" s="237" t="s">
        <v>296</v>
      </c>
      <c r="K43" s="261">
        <v>9216</v>
      </c>
      <c r="L43" s="262" t="s">
        <v>38</v>
      </c>
      <c r="M43" s="261">
        <v>9216</v>
      </c>
      <c r="N43" s="261"/>
      <c r="O43" s="261"/>
      <c r="P43" s="261"/>
      <c r="Q43" s="261"/>
      <c r="R43" s="261"/>
      <c r="S43" s="261"/>
      <c r="T43" s="261"/>
      <c r="U43" s="261"/>
      <c r="V43" s="26"/>
    </row>
    <row r="44" ht="17.25" customHeight="1" spans="1:22">
      <c r="A44" s="238" t="s">
        <v>169</v>
      </c>
      <c r="B44" s="238" t="s">
        <v>170</v>
      </c>
      <c r="C44" s="238" t="s">
        <v>237</v>
      </c>
      <c r="D44" s="238" t="s">
        <v>300</v>
      </c>
      <c r="E44" s="238" t="s">
        <v>78</v>
      </c>
      <c r="F44" s="238" t="s">
        <v>289</v>
      </c>
      <c r="G44" s="238" t="s">
        <v>253</v>
      </c>
      <c r="H44" s="238" t="s">
        <v>254</v>
      </c>
      <c r="I44" s="238" t="s">
        <v>295</v>
      </c>
      <c r="J44" s="237" t="s">
        <v>296</v>
      </c>
      <c r="K44" s="261">
        <v>2184</v>
      </c>
      <c r="L44" s="262" t="s">
        <v>38</v>
      </c>
      <c r="M44" s="261">
        <v>2184</v>
      </c>
      <c r="N44" s="261"/>
      <c r="O44" s="261"/>
      <c r="P44" s="261"/>
      <c r="Q44" s="261"/>
      <c r="R44" s="261"/>
      <c r="S44" s="261"/>
      <c r="T44" s="261"/>
      <c r="U44" s="261"/>
      <c r="V44" s="26"/>
    </row>
    <row r="45" ht="17.25" customHeight="1" spans="1:22">
      <c r="A45" s="238" t="s">
        <v>169</v>
      </c>
      <c r="B45" s="238" t="s">
        <v>170</v>
      </c>
      <c r="C45" s="238" t="s">
        <v>237</v>
      </c>
      <c r="D45" s="238" t="s">
        <v>301</v>
      </c>
      <c r="E45" s="238" t="s">
        <v>100</v>
      </c>
      <c r="F45" s="238" t="s">
        <v>242</v>
      </c>
      <c r="G45" s="238" t="s">
        <v>243</v>
      </c>
      <c r="H45" s="238" t="s">
        <v>244</v>
      </c>
      <c r="I45" s="238" t="s">
        <v>295</v>
      </c>
      <c r="J45" s="237" t="s">
        <v>296</v>
      </c>
      <c r="K45" s="261">
        <v>194256</v>
      </c>
      <c r="L45" s="262" t="s">
        <v>38</v>
      </c>
      <c r="M45" s="261">
        <v>194256</v>
      </c>
      <c r="N45" s="261"/>
      <c r="O45" s="261"/>
      <c r="P45" s="261"/>
      <c r="Q45" s="261"/>
      <c r="R45" s="261"/>
      <c r="S45" s="261"/>
      <c r="T45" s="261"/>
      <c r="U45" s="261"/>
      <c r="V45" s="26"/>
    </row>
    <row r="46" ht="17.25" customHeight="1" spans="1:22">
      <c r="A46" s="238" t="s">
        <v>169</v>
      </c>
      <c r="B46" s="238" t="s">
        <v>170</v>
      </c>
      <c r="C46" s="238" t="s">
        <v>237</v>
      </c>
      <c r="D46" s="238" t="s">
        <v>238</v>
      </c>
      <c r="E46" s="238" t="s">
        <v>78</v>
      </c>
      <c r="F46" s="238" t="s">
        <v>289</v>
      </c>
      <c r="G46" s="238" t="s">
        <v>239</v>
      </c>
      <c r="H46" s="238" t="s">
        <v>240</v>
      </c>
      <c r="I46" s="238" t="s">
        <v>204</v>
      </c>
      <c r="J46" s="237" t="s">
        <v>205</v>
      </c>
      <c r="K46" s="261">
        <v>824</v>
      </c>
      <c r="L46" s="262" t="s">
        <v>38</v>
      </c>
      <c r="M46" s="261">
        <v>824</v>
      </c>
      <c r="N46" s="261"/>
      <c r="O46" s="261"/>
      <c r="P46" s="261"/>
      <c r="Q46" s="261"/>
      <c r="R46" s="261"/>
      <c r="S46" s="261"/>
      <c r="T46" s="261"/>
      <c r="U46" s="261"/>
      <c r="V46" s="26"/>
    </row>
    <row r="47" ht="17.25" customHeight="1" spans="1:22">
      <c r="A47" s="238" t="s">
        <v>169</v>
      </c>
      <c r="B47" s="238" t="s">
        <v>170</v>
      </c>
      <c r="C47" s="238" t="s">
        <v>302</v>
      </c>
      <c r="D47" s="238" t="s">
        <v>303</v>
      </c>
      <c r="E47" s="238" t="s">
        <v>78</v>
      </c>
      <c r="F47" s="238" t="s">
        <v>289</v>
      </c>
      <c r="G47" s="238" t="s">
        <v>227</v>
      </c>
      <c r="H47" s="238" t="s">
        <v>228</v>
      </c>
      <c r="I47" s="238" t="s">
        <v>295</v>
      </c>
      <c r="J47" s="237" t="s">
        <v>296</v>
      </c>
      <c r="K47" s="261">
        <v>644652</v>
      </c>
      <c r="L47" s="262" t="s">
        <v>38</v>
      </c>
      <c r="M47" s="261">
        <v>644652</v>
      </c>
      <c r="N47" s="261"/>
      <c r="O47" s="261"/>
      <c r="P47" s="261"/>
      <c r="Q47" s="261"/>
      <c r="R47" s="261"/>
      <c r="S47" s="261"/>
      <c r="T47" s="261"/>
      <c r="U47" s="261"/>
      <c r="V47" s="26"/>
    </row>
    <row r="48" ht="17.25" customHeight="1" spans="1:22">
      <c r="A48" s="238" t="s">
        <v>169</v>
      </c>
      <c r="B48" s="238" t="s">
        <v>170</v>
      </c>
      <c r="C48" s="238" t="s">
        <v>302</v>
      </c>
      <c r="D48" s="238" t="s">
        <v>304</v>
      </c>
      <c r="E48" s="238" t="s">
        <v>78</v>
      </c>
      <c r="F48" s="238" t="s">
        <v>289</v>
      </c>
      <c r="G48" s="238" t="s">
        <v>232</v>
      </c>
      <c r="H48" s="238" t="s">
        <v>233</v>
      </c>
      <c r="I48" s="238" t="s">
        <v>295</v>
      </c>
      <c r="J48" s="237" t="s">
        <v>296</v>
      </c>
      <c r="K48" s="261">
        <v>411588</v>
      </c>
      <c r="L48" s="262" t="s">
        <v>38</v>
      </c>
      <c r="M48" s="261">
        <v>411588</v>
      </c>
      <c r="N48" s="261"/>
      <c r="O48" s="261"/>
      <c r="P48" s="261"/>
      <c r="Q48" s="261"/>
      <c r="R48" s="261"/>
      <c r="S48" s="261"/>
      <c r="T48" s="261"/>
      <c r="U48" s="261"/>
      <c r="V48" s="26"/>
    </row>
    <row r="49" ht="17.25" customHeight="1" spans="1:22">
      <c r="A49" s="238" t="s">
        <v>169</v>
      </c>
      <c r="B49" s="238" t="s">
        <v>170</v>
      </c>
      <c r="C49" s="238" t="s">
        <v>302</v>
      </c>
      <c r="D49" s="238" t="s">
        <v>305</v>
      </c>
      <c r="E49" s="238" t="s">
        <v>78</v>
      </c>
      <c r="F49" s="238" t="s">
        <v>289</v>
      </c>
      <c r="G49" s="238" t="s">
        <v>235</v>
      </c>
      <c r="H49" s="238" t="s">
        <v>236</v>
      </c>
      <c r="I49" s="238" t="s">
        <v>295</v>
      </c>
      <c r="J49" s="237" t="s">
        <v>296</v>
      </c>
      <c r="K49" s="261">
        <v>53721</v>
      </c>
      <c r="L49" s="262" t="s">
        <v>38</v>
      </c>
      <c r="M49" s="261">
        <v>53721</v>
      </c>
      <c r="N49" s="261"/>
      <c r="O49" s="261"/>
      <c r="P49" s="261"/>
      <c r="Q49" s="261"/>
      <c r="R49" s="261"/>
      <c r="S49" s="261"/>
      <c r="T49" s="261"/>
      <c r="U49" s="261"/>
      <c r="V49" s="26"/>
    </row>
    <row r="50" ht="17.25" customHeight="1" spans="1:22">
      <c r="A50" s="238" t="s">
        <v>169</v>
      </c>
      <c r="B50" s="238" t="s">
        <v>170</v>
      </c>
      <c r="C50" s="238" t="s">
        <v>302</v>
      </c>
      <c r="D50" s="238" t="s">
        <v>306</v>
      </c>
      <c r="E50" s="238" t="s">
        <v>78</v>
      </c>
      <c r="F50" s="238" t="s">
        <v>289</v>
      </c>
      <c r="G50" s="238" t="s">
        <v>307</v>
      </c>
      <c r="H50" s="238" t="s">
        <v>308</v>
      </c>
      <c r="I50" s="238" t="s">
        <v>295</v>
      </c>
      <c r="J50" s="237" t="s">
        <v>296</v>
      </c>
      <c r="K50" s="261">
        <v>235440</v>
      </c>
      <c r="L50" s="262" t="s">
        <v>38</v>
      </c>
      <c r="M50" s="261">
        <v>235440</v>
      </c>
      <c r="N50" s="261"/>
      <c r="O50" s="261"/>
      <c r="P50" s="261"/>
      <c r="Q50" s="261"/>
      <c r="R50" s="261"/>
      <c r="S50" s="261"/>
      <c r="T50" s="261"/>
      <c r="U50" s="261"/>
      <c r="V50" s="26"/>
    </row>
    <row r="51" ht="17.25" customHeight="1" spans="1:22">
      <c r="A51" s="238" t="s">
        <v>169</v>
      </c>
      <c r="B51" s="238" t="s">
        <v>170</v>
      </c>
      <c r="C51" s="238" t="s">
        <v>302</v>
      </c>
      <c r="D51" s="238" t="s">
        <v>309</v>
      </c>
      <c r="E51" s="238" t="s">
        <v>78</v>
      </c>
      <c r="F51" s="238" t="s">
        <v>289</v>
      </c>
      <c r="G51" s="238" t="s">
        <v>307</v>
      </c>
      <c r="H51" s="238" t="s">
        <v>308</v>
      </c>
      <c r="I51" s="238" t="s">
        <v>295</v>
      </c>
      <c r="J51" s="237" t="s">
        <v>296</v>
      </c>
      <c r="K51" s="261">
        <v>100944</v>
      </c>
      <c r="L51" s="262" t="s">
        <v>38</v>
      </c>
      <c r="M51" s="261">
        <v>100944</v>
      </c>
      <c r="N51" s="261"/>
      <c r="O51" s="261"/>
      <c r="P51" s="261"/>
      <c r="Q51" s="261"/>
      <c r="R51" s="261"/>
      <c r="S51" s="261"/>
      <c r="T51" s="261"/>
      <c r="U51" s="261"/>
      <c r="V51" s="26"/>
    </row>
    <row r="52" ht="17.25" customHeight="1" spans="1:22">
      <c r="A52" s="238" t="s">
        <v>169</v>
      </c>
      <c r="B52" s="238" t="s">
        <v>170</v>
      </c>
      <c r="C52" s="238" t="s">
        <v>257</v>
      </c>
      <c r="D52" s="238" t="s">
        <v>310</v>
      </c>
      <c r="E52" s="238" t="s">
        <v>78</v>
      </c>
      <c r="F52" s="238" t="s">
        <v>289</v>
      </c>
      <c r="G52" s="238" t="s">
        <v>264</v>
      </c>
      <c r="H52" s="238" t="s">
        <v>265</v>
      </c>
      <c r="I52" s="238" t="s">
        <v>291</v>
      </c>
      <c r="J52" s="237" t="s">
        <v>292</v>
      </c>
      <c r="K52" s="261">
        <v>3480</v>
      </c>
      <c r="L52" s="262" t="s">
        <v>38</v>
      </c>
      <c r="M52" s="261">
        <v>3480</v>
      </c>
      <c r="N52" s="261"/>
      <c r="O52" s="261"/>
      <c r="P52" s="261"/>
      <c r="Q52" s="261"/>
      <c r="R52" s="261"/>
      <c r="S52" s="261"/>
      <c r="T52" s="261"/>
      <c r="U52" s="261"/>
      <c r="V52" s="26"/>
    </row>
    <row r="53" ht="17.25" customHeight="1" spans="1:22">
      <c r="A53" s="238" t="s">
        <v>169</v>
      </c>
      <c r="B53" s="238" t="s">
        <v>170</v>
      </c>
      <c r="C53" s="238" t="s">
        <v>257</v>
      </c>
      <c r="D53" s="238" t="s">
        <v>311</v>
      </c>
      <c r="E53" s="238" t="s">
        <v>78</v>
      </c>
      <c r="F53" s="238" t="s">
        <v>289</v>
      </c>
      <c r="G53" s="238" t="s">
        <v>268</v>
      </c>
      <c r="H53" s="238" t="s">
        <v>269</v>
      </c>
      <c r="I53" s="238" t="s">
        <v>291</v>
      </c>
      <c r="J53" s="237" t="s">
        <v>292</v>
      </c>
      <c r="K53" s="261">
        <v>18000</v>
      </c>
      <c r="L53" s="262" t="s">
        <v>38</v>
      </c>
      <c r="M53" s="261">
        <v>18000</v>
      </c>
      <c r="N53" s="261"/>
      <c r="O53" s="261"/>
      <c r="P53" s="261"/>
      <c r="Q53" s="261"/>
      <c r="R53" s="261"/>
      <c r="S53" s="261"/>
      <c r="T53" s="261"/>
      <c r="U53" s="261"/>
      <c r="V53" s="26"/>
    </row>
    <row r="54" ht="17.25" customHeight="1" spans="1:22">
      <c r="A54" s="238" t="s">
        <v>169</v>
      </c>
      <c r="B54" s="238" t="s">
        <v>170</v>
      </c>
      <c r="C54" s="238" t="s">
        <v>257</v>
      </c>
      <c r="D54" s="238" t="s">
        <v>312</v>
      </c>
      <c r="E54" s="238" t="s">
        <v>78</v>
      </c>
      <c r="F54" s="238" t="s">
        <v>289</v>
      </c>
      <c r="G54" s="238" t="s">
        <v>271</v>
      </c>
      <c r="H54" s="238" t="s">
        <v>272</v>
      </c>
      <c r="I54" s="238" t="s">
        <v>291</v>
      </c>
      <c r="J54" s="237" t="s">
        <v>292</v>
      </c>
      <c r="K54" s="261">
        <v>1200</v>
      </c>
      <c r="L54" s="262" t="s">
        <v>38</v>
      </c>
      <c r="M54" s="261">
        <v>1200</v>
      </c>
      <c r="N54" s="261"/>
      <c r="O54" s="261"/>
      <c r="P54" s="261"/>
      <c r="Q54" s="261"/>
      <c r="R54" s="261"/>
      <c r="S54" s="261"/>
      <c r="T54" s="261"/>
      <c r="U54" s="261"/>
      <c r="V54" s="26"/>
    </row>
    <row r="55" ht="17.25" customHeight="1" spans="1:22">
      <c r="A55" s="238" t="s">
        <v>169</v>
      </c>
      <c r="B55" s="238" t="s">
        <v>170</v>
      </c>
      <c r="C55" s="238" t="s">
        <v>257</v>
      </c>
      <c r="D55" s="238" t="s">
        <v>313</v>
      </c>
      <c r="E55" s="238" t="s">
        <v>78</v>
      </c>
      <c r="F55" s="238" t="s">
        <v>289</v>
      </c>
      <c r="G55" s="238" t="s">
        <v>274</v>
      </c>
      <c r="H55" s="238" t="s">
        <v>275</v>
      </c>
      <c r="I55" s="238" t="s">
        <v>291</v>
      </c>
      <c r="J55" s="237" t="s">
        <v>292</v>
      </c>
      <c r="K55" s="261">
        <v>2400</v>
      </c>
      <c r="L55" s="262" t="s">
        <v>38</v>
      </c>
      <c r="M55" s="261">
        <v>2400</v>
      </c>
      <c r="N55" s="261"/>
      <c r="O55" s="261"/>
      <c r="P55" s="261"/>
      <c r="Q55" s="261"/>
      <c r="R55" s="261"/>
      <c r="S55" s="261"/>
      <c r="T55" s="261"/>
      <c r="U55" s="261"/>
      <c r="V55" s="26"/>
    </row>
    <row r="56" ht="17.25" customHeight="1" spans="1:22">
      <c r="A56" s="238" t="s">
        <v>169</v>
      </c>
      <c r="B56" s="238" t="s">
        <v>170</v>
      </c>
      <c r="C56" s="238" t="s">
        <v>257</v>
      </c>
      <c r="D56" s="238" t="s">
        <v>314</v>
      </c>
      <c r="E56" s="238" t="s">
        <v>78</v>
      </c>
      <c r="F56" s="238" t="s">
        <v>289</v>
      </c>
      <c r="G56" s="238" t="s">
        <v>277</v>
      </c>
      <c r="H56" s="238" t="s">
        <v>278</v>
      </c>
      <c r="I56" s="238" t="s">
        <v>291</v>
      </c>
      <c r="J56" s="237" t="s">
        <v>292</v>
      </c>
      <c r="K56" s="261">
        <v>2400</v>
      </c>
      <c r="L56" s="262" t="s">
        <v>38</v>
      </c>
      <c r="M56" s="261">
        <v>2400</v>
      </c>
      <c r="N56" s="261"/>
      <c r="O56" s="261"/>
      <c r="P56" s="261"/>
      <c r="Q56" s="261"/>
      <c r="R56" s="261"/>
      <c r="S56" s="261"/>
      <c r="T56" s="261"/>
      <c r="U56" s="261"/>
      <c r="V56" s="26"/>
    </row>
    <row r="57" ht="17.25" customHeight="1" spans="1:22">
      <c r="A57" s="238" t="s">
        <v>169</v>
      </c>
      <c r="B57" s="238" t="s">
        <v>170</v>
      </c>
      <c r="C57" s="238" t="s">
        <v>257</v>
      </c>
      <c r="D57" s="238" t="s">
        <v>315</v>
      </c>
      <c r="E57" s="238" t="s">
        <v>78</v>
      </c>
      <c r="F57" s="238" t="s">
        <v>289</v>
      </c>
      <c r="G57" s="238" t="s">
        <v>280</v>
      </c>
      <c r="H57" s="238" t="s">
        <v>281</v>
      </c>
      <c r="I57" s="238" t="s">
        <v>291</v>
      </c>
      <c r="J57" s="237" t="s">
        <v>292</v>
      </c>
      <c r="K57" s="261">
        <v>8400</v>
      </c>
      <c r="L57" s="262" t="s">
        <v>38</v>
      </c>
      <c r="M57" s="261">
        <v>8400</v>
      </c>
      <c r="N57" s="261"/>
      <c r="O57" s="261"/>
      <c r="P57" s="261"/>
      <c r="Q57" s="261"/>
      <c r="R57" s="261"/>
      <c r="S57" s="261"/>
      <c r="T57" s="261"/>
      <c r="U57" s="261"/>
      <c r="V57" s="26"/>
    </row>
    <row r="58" ht="17.25" customHeight="1" spans="1:22">
      <c r="A58" s="238" t="s">
        <v>169</v>
      </c>
      <c r="B58" s="238" t="s">
        <v>170</v>
      </c>
      <c r="C58" s="238" t="s">
        <v>257</v>
      </c>
      <c r="D58" s="238" t="s">
        <v>316</v>
      </c>
      <c r="E58" s="238" t="s">
        <v>78</v>
      </c>
      <c r="F58" s="238" t="s">
        <v>289</v>
      </c>
      <c r="G58" s="238" t="s">
        <v>283</v>
      </c>
      <c r="H58" s="238" t="s">
        <v>284</v>
      </c>
      <c r="I58" s="238" t="s">
        <v>291</v>
      </c>
      <c r="J58" s="237" t="s">
        <v>292</v>
      </c>
      <c r="K58" s="261">
        <v>13200</v>
      </c>
      <c r="L58" s="262" t="s">
        <v>38</v>
      </c>
      <c r="M58" s="261">
        <v>13200</v>
      </c>
      <c r="N58" s="261"/>
      <c r="O58" s="261"/>
      <c r="P58" s="261"/>
      <c r="Q58" s="261"/>
      <c r="R58" s="261"/>
      <c r="S58" s="261"/>
      <c r="T58" s="261"/>
      <c r="U58" s="261"/>
      <c r="V58" s="26"/>
    </row>
    <row r="59" ht="17.25" customHeight="1" spans="1:22">
      <c r="A59" s="238" t="s">
        <v>169</v>
      </c>
      <c r="B59" s="238" t="s">
        <v>170</v>
      </c>
      <c r="C59" s="238" t="s">
        <v>285</v>
      </c>
      <c r="D59" s="238" t="s">
        <v>317</v>
      </c>
      <c r="E59" s="238" t="s">
        <v>108</v>
      </c>
      <c r="F59" s="238" t="s">
        <v>285</v>
      </c>
      <c r="G59" s="238" t="s">
        <v>287</v>
      </c>
      <c r="H59" s="238" t="s">
        <v>285</v>
      </c>
      <c r="I59" s="238" t="s">
        <v>295</v>
      </c>
      <c r="J59" s="237" t="s">
        <v>296</v>
      </c>
      <c r="K59" s="261">
        <v>144804</v>
      </c>
      <c r="L59" s="262" t="s">
        <v>38</v>
      </c>
      <c r="M59" s="261">
        <v>144804</v>
      </c>
      <c r="N59" s="261"/>
      <c r="O59" s="261"/>
      <c r="P59" s="261"/>
      <c r="Q59" s="261"/>
      <c r="R59" s="261"/>
      <c r="S59" s="261"/>
      <c r="T59" s="261"/>
      <c r="U59" s="261"/>
      <c r="V59" s="26"/>
    </row>
    <row r="60" ht="17.25" customHeight="1" spans="1:22">
      <c r="A60" s="238" t="s">
        <v>169</v>
      </c>
      <c r="B60" s="238" t="s">
        <v>171</v>
      </c>
      <c r="C60" s="238" t="s">
        <v>199</v>
      </c>
      <c r="D60" s="238" t="s">
        <v>206</v>
      </c>
      <c r="E60" s="238" t="s">
        <v>80</v>
      </c>
      <c r="F60" s="238" t="s">
        <v>318</v>
      </c>
      <c r="G60" s="238" t="s">
        <v>202</v>
      </c>
      <c r="H60" s="238" t="s">
        <v>203</v>
      </c>
      <c r="I60" s="238" t="s">
        <v>204</v>
      </c>
      <c r="J60" s="237" t="s">
        <v>205</v>
      </c>
      <c r="K60" s="261">
        <v>129600</v>
      </c>
      <c r="L60" s="262" t="s">
        <v>38</v>
      </c>
      <c r="M60" s="261">
        <v>129600</v>
      </c>
      <c r="N60" s="261"/>
      <c r="O60" s="261"/>
      <c r="P60" s="261"/>
      <c r="Q60" s="261"/>
      <c r="R60" s="261"/>
      <c r="S60" s="261"/>
      <c r="T60" s="261"/>
      <c r="U60" s="261"/>
      <c r="V60" s="26"/>
    </row>
    <row r="61" ht="17.25" customHeight="1" spans="1:22">
      <c r="A61" s="238" t="s">
        <v>169</v>
      </c>
      <c r="B61" s="238" t="s">
        <v>171</v>
      </c>
      <c r="C61" s="238" t="s">
        <v>199</v>
      </c>
      <c r="D61" s="238" t="s">
        <v>200</v>
      </c>
      <c r="E61" s="238" t="s">
        <v>80</v>
      </c>
      <c r="F61" s="238" t="s">
        <v>318</v>
      </c>
      <c r="G61" s="238" t="s">
        <v>202</v>
      </c>
      <c r="H61" s="238" t="s">
        <v>203</v>
      </c>
      <c r="I61" s="238" t="s">
        <v>204</v>
      </c>
      <c r="J61" s="237" t="s">
        <v>205</v>
      </c>
      <c r="K61" s="261">
        <v>1599</v>
      </c>
      <c r="L61" s="262" t="s">
        <v>38</v>
      </c>
      <c r="M61" s="261">
        <v>1599</v>
      </c>
      <c r="N61" s="261"/>
      <c r="O61" s="261"/>
      <c r="P61" s="261"/>
      <c r="Q61" s="261"/>
      <c r="R61" s="261"/>
      <c r="S61" s="261"/>
      <c r="T61" s="261"/>
      <c r="U61" s="261"/>
      <c r="V61" s="26"/>
    </row>
    <row r="62" ht="17.25" customHeight="1" spans="1:22">
      <c r="A62" s="238" t="s">
        <v>169</v>
      </c>
      <c r="B62" s="238" t="s">
        <v>171</v>
      </c>
      <c r="C62" s="238" t="s">
        <v>199</v>
      </c>
      <c r="D62" s="238" t="s">
        <v>319</v>
      </c>
      <c r="E62" s="238" t="s">
        <v>80</v>
      </c>
      <c r="F62" s="238" t="s">
        <v>318</v>
      </c>
      <c r="G62" s="238" t="s">
        <v>320</v>
      </c>
      <c r="H62" s="238" t="s">
        <v>321</v>
      </c>
      <c r="I62" s="238" t="s">
        <v>322</v>
      </c>
      <c r="J62" s="237" t="s">
        <v>323</v>
      </c>
      <c r="K62" s="261">
        <v>360</v>
      </c>
      <c r="L62" s="262" t="s">
        <v>38</v>
      </c>
      <c r="M62" s="261">
        <v>360</v>
      </c>
      <c r="N62" s="261"/>
      <c r="O62" s="261"/>
      <c r="P62" s="261"/>
      <c r="Q62" s="261"/>
      <c r="R62" s="261"/>
      <c r="S62" s="261"/>
      <c r="T62" s="261"/>
      <c r="U62" s="261"/>
      <c r="V62" s="26"/>
    </row>
    <row r="63" ht="17.25" customHeight="1" spans="1:22">
      <c r="A63" s="238" t="s">
        <v>169</v>
      </c>
      <c r="B63" s="238" t="s">
        <v>171</v>
      </c>
      <c r="C63" s="238" t="s">
        <v>207</v>
      </c>
      <c r="D63" s="238" t="s">
        <v>290</v>
      </c>
      <c r="E63" s="238" t="s">
        <v>80</v>
      </c>
      <c r="F63" s="238" t="s">
        <v>318</v>
      </c>
      <c r="G63" s="238" t="s">
        <v>209</v>
      </c>
      <c r="H63" s="238" t="s">
        <v>207</v>
      </c>
      <c r="I63" s="238" t="s">
        <v>291</v>
      </c>
      <c r="J63" s="237" t="s">
        <v>292</v>
      </c>
      <c r="K63" s="261">
        <v>30780</v>
      </c>
      <c r="L63" s="262" t="s">
        <v>38</v>
      </c>
      <c r="M63" s="261">
        <v>30780</v>
      </c>
      <c r="N63" s="261"/>
      <c r="O63" s="261"/>
      <c r="P63" s="261"/>
      <c r="Q63" s="261"/>
      <c r="R63" s="261"/>
      <c r="S63" s="261"/>
      <c r="T63" s="261"/>
      <c r="U63" s="261"/>
      <c r="V63" s="26"/>
    </row>
    <row r="64" ht="17.25" customHeight="1" spans="1:22">
      <c r="A64" s="238" t="s">
        <v>169</v>
      </c>
      <c r="B64" s="238" t="s">
        <v>171</v>
      </c>
      <c r="C64" s="238" t="s">
        <v>165</v>
      </c>
      <c r="D64" s="238" t="s">
        <v>293</v>
      </c>
      <c r="E64" s="238" t="s">
        <v>80</v>
      </c>
      <c r="F64" s="238" t="s">
        <v>318</v>
      </c>
      <c r="G64" s="238" t="s">
        <v>218</v>
      </c>
      <c r="H64" s="238" t="s">
        <v>165</v>
      </c>
      <c r="I64" s="238" t="s">
        <v>291</v>
      </c>
      <c r="J64" s="237" t="s">
        <v>292</v>
      </c>
      <c r="K64" s="261">
        <v>10800</v>
      </c>
      <c r="L64" s="262" t="s">
        <v>38</v>
      </c>
      <c r="M64" s="261">
        <v>10800</v>
      </c>
      <c r="N64" s="261"/>
      <c r="O64" s="261"/>
      <c r="P64" s="261"/>
      <c r="Q64" s="261"/>
      <c r="R64" s="261"/>
      <c r="S64" s="261"/>
      <c r="T64" s="261"/>
      <c r="U64" s="261"/>
      <c r="V64" s="26"/>
    </row>
    <row r="65" ht="17.25" customHeight="1" spans="1:22">
      <c r="A65" s="238" t="s">
        <v>169</v>
      </c>
      <c r="B65" s="238" t="s">
        <v>171</v>
      </c>
      <c r="C65" s="238" t="s">
        <v>237</v>
      </c>
      <c r="D65" s="238" t="s">
        <v>238</v>
      </c>
      <c r="E65" s="238" t="s">
        <v>80</v>
      </c>
      <c r="F65" s="238" t="s">
        <v>318</v>
      </c>
      <c r="G65" s="238" t="s">
        <v>239</v>
      </c>
      <c r="H65" s="238" t="s">
        <v>240</v>
      </c>
      <c r="I65" s="238" t="s">
        <v>204</v>
      </c>
      <c r="J65" s="237" t="s">
        <v>205</v>
      </c>
      <c r="K65" s="261">
        <v>31833</v>
      </c>
      <c r="L65" s="262" t="s">
        <v>38</v>
      </c>
      <c r="M65" s="261">
        <v>31833</v>
      </c>
      <c r="N65" s="261"/>
      <c r="O65" s="261"/>
      <c r="P65" s="261"/>
      <c r="Q65" s="261"/>
      <c r="R65" s="261"/>
      <c r="S65" s="261"/>
      <c r="T65" s="261"/>
      <c r="U65" s="261"/>
      <c r="V65" s="26"/>
    </row>
    <row r="66" ht="17.25" customHeight="1" spans="1:22">
      <c r="A66" s="238" t="s">
        <v>169</v>
      </c>
      <c r="B66" s="238" t="s">
        <v>171</v>
      </c>
      <c r="C66" s="238" t="s">
        <v>237</v>
      </c>
      <c r="D66" s="238" t="s">
        <v>324</v>
      </c>
      <c r="E66" s="238" t="s">
        <v>102</v>
      </c>
      <c r="F66" s="238" t="s">
        <v>325</v>
      </c>
      <c r="G66" s="238" t="s">
        <v>326</v>
      </c>
      <c r="H66" s="238" t="s">
        <v>327</v>
      </c>
      <c r="I66" s="238" t="s">
        <v>295</v>
      </c>
      <c r="J66" s="237" t="s">
        <v>296</v>
      </c>
      <c r="K66" s="261">
        <v>58680</v>
      </c>
      <c r="L66" s="262" t="s">
        <v>38</v>
      </c>
      <c r="M66" s="261">
        <v>58680</v>
      </c>
      <c r="N66" s="261"/>
      <c r="O66" s="261"/>
      <c r="P66" s="261"/>
      <c r="Q66" s="261"/>
      <c r="R66" s="261"/>
      <c r="S66" s="261"/>
      <c r="T66" s="261"/>
      <c r="U66" s="261"/>
      <c r="V66" s="26"/>
    </row>
    <row r="67" ht="17.25" customHeight="1" spans="1:22">
      <c r="A67" s="238" t="s">
        <v>169</v>
      </c>
      <c r="B67" s="238" t="s">
        <v>171</v>
      </c>
      <c r="C67" s="238" t="s">
        <v>237</v>
      </c>
      <c r="D67" s="238" t="s">
        <v>238</v>
      </c>
      <c r="E67" s="238" t="s">
        <v>80</v>
      </c>
      <c r="F67" s="238" t="s">
        <v>318</v>
      </c>
      <c r="G67" s="238" t="s">
        <v>239</v>
      </c>
      <c r="H67" s="238" t="s">
        <v>240</v>
      </c>
      <c r="I67" s="238" t="s">
        <v>204</v>
      </c>
      <c r="J67" s="237" t="s">
        <v>205</v>
      </c>
      <c r="K67" s="261">
        <v>3708</v>
      </c>
      <c r="L67" s="262" t="s">
        <v>38</v>
      </c>
      <c r="M67" s="261">
        <v>3708</v>
      </c>
      <c r="N67" s="261"/>
      <c r="O67" s="261"/>
      <c r="P67" s="261"/>
      <c r="Q67" s="261"/>
      <c r="R67" s="261"/>
      <c r="S67" s="261"/>
      <c r="T67" s="261"/>
      <c r="U67" s="261"/>
      <c r="V67" s="26"/>
    </row>
    <row r="68" ht="17.25" customHeight="1" spans="1:22">
      <c r="A68" s="238" t="s">
        <v>169</v>
      </c>
      <c r="B68" s="238" t="s">
        <v>171</v>
      </c>
      <c r="C68" s="238" t="s">
        <v>237</v>
      </c>
      <c r="D68" s="238" t="s">
        <v>294</v>
      </c>
      <c r="E68" s="238" t="s">
        <v>80</v>
      </c>
      <c r="F68" s="238" t="s">
        <v>318</v>
      </c>
      <c r="G68" s="238" t="s">
        <v>247</v>
      </c>
      <c r="H68" s="238" t="s">
        <v>248</v>
      </c>
      <c r="I68" s="238" t="s">
        <v>295</v>
      </c>
      <c r="J68" s="237" t="s">
        <v>296</v>
      </c>
      <c r="K68" s="261">
        <v>208818</v>
      </c>
      <c r="L68" s="262" t="s">
        <v>38</v>
      </c>
      <c r="M68" s="261">
        <v>208818</v>
      </c>
      <c r="N68" s="261"/>
      <c r="O68" s="261"/>
      <c r="P68" s="261"/>
      <c r="Q68" s="261"/>
      <c r="R68" s="261"/>
      <c r="S68" s="261"/>
      <c r="T68" s="261"/>
      <c r="U68" s="261"/>
      <c r="V68" s="26"/>
    </row>
    <row r="69" ht="17.25" customHeight="1" spans="1:22">
      <c r="A69" s="238" t="s">
        <v>169</v>
      </c>
      <c r="B69" s="238" t="s">
        <v>171</v>
      </c>
      <c r="C69" s="238" t="s">
        <v>237</v>
      </c>
      <c r="D69" s="238" t="s">
        <v>297</v>
      </c>
      <c r="E69" s="238" t="s">
        <v>80</v>
      </c>
      <c r="F69" s="238" t="s">
        <v>318</v>
      </c>
      <c r="G69" s="238" t="s">
        <v>250</v>
      </c>
      <c r="H69" s="238" t="s">
        <v>251</v>
      </c>
      <c r="I69" s="238" t="s">
        <v>295</v>
      </c>
      <c r="J69" s="237" t="s">
        <v>296</v>
      </c>
      <c r="K69" s="261">
        <v>105462</v>
      </c>
      <c r="L69" s="262" t="s">
        <v>38</v>
      </c>
      <c r="M69" s="261">
        <v>105462</v>
      </c>
      <c r="N69" s="261"/>
      <c r="O69" s="261"/>
      <c r="P69" s="261"/>
      <c r="Q69" s="261"/>
      <c r="R69" s="261"/>
      <c r="S69" s="261"/>
      <c r="T69" s="261"/>
      <c r="U69" s="261"/>
      <c r="V69" s="26"/>
    </row>
    <row r="70" ht="17.25" customHeight="1" spans="1:22">
      <c r="A70" s="238" t="s">
        <v>169</v>
      </c>
      <c r="B70" s="238" t="s">
        <v>171</v>
      </c>
      <c r="C70" s="238" t="s">
        <v>237</v>
      </c>
      <c r="D70" s="238" t="s">
        <v>298</v>
      </c>
      <c r="E70" s="238" t="s">
        <v>80</v>
      </c>
      <c r="F70" s="238" t="s">
        <v>318</v>
      </c>
      <c r="G70" s="238" t="s">
        <v>253</v>
      </c>
      <c r="H70" s="238" t="s">
        <v>254</v>
      </c>
      <c r="I70" s="238" t="s">
        <v>295</v>
      </c>
      <c r="J70" s="237" t="s">
        <v>296</v>
      </c>
      <c r="K70" s="261">
        <v>11124</v>
      </c>
      <c r="L70" s="262" t="s">
        <v>38</v>
      </c>
      <c r="M70" s="261">
        <v>11124</v>
      </c>
      <c r="N70" s="261"/>
      <c r="O70" s="261"/>
      <c r="P70" s="261"/>
      <c r="Q70" s="261"/>
      <c r="R70" s="261"/>
      <c r="S70" s="261"/>
      <c r="T70" s="261"/>
      <c r="U70" s="261"/>
      <c r="V70" s="26"/>
    </row>
    <row r="71" ht="17.25" customHeight="1" spans="1:22">
      <c r="A71" s="238" t="s">
        <v>169</v>
      </c>
      <c r="B71" s="238" t="s">
        <v>171</v>
      </c>
      <c r="C71" s="238" t="s">
        <v>237</v>
      </c>
      <c r="D71" s="238" t="s">
        <v>299</v>
      </c>
      <c r="E71" s="238" t="s">
        <v>80</v>
      </c>
      <c r="F71" s="238" t="s">
        <v>318</v>
      </c>
      <c r="G71" s="238" t="s">
        <v>253</v>
      </c>
      <c r="H71" s="238" t="s">
        <v>254</v>
      </c>
      <c r="I71" s="238" t="s">
        <v>295</v>
      </c>
      <c r="J71" s="237" t="s">
        <v>296</v>
      </c>
      <c r="K71" s="261">
        <v>20736</v>
      </c>
      <c r="L71" s="262" t="s">
        <v>38</v>
      </c>
      <c r="M71" s="261">
        <v>20736</v>
      </c>
      <c r="N71" s="261"/>
      <c r="O71" s="261"/>
      <c r="P71" s="261"/>
      <c r="Q71" s="261"/>
      <c r="R71" s="261"/>
      <c r="S71" s="261"/>
      <c r="T71" s="261"/>
      <c r="U71" s="261"/>
      <c r="V71" s="26"/>
    </row>
    <row r="72" ht="17.25" customHeight="1" spans="1:22">
      <c r="A72" s="238" t="s">
        <v>169</v>
      </c>
      <c r="B72" s="238" t="s">
        <v>171</v>
      </c>
      <c r="C72" s="238" t="s">
        <v>237</v>
      </c>
      <c r="D72" s="238" t="s">
        <v>300</v>
      </c>
      <c r="E72" s="238" t="s">
        <v>80</v>
      </c>
      <c r="F72" s="238" t="s">
        <v>318</v>
      </c>
      <c r="G72" s="238" t="s">
        <v>253</v>
      </c>
      <c r="H72" s="238" t="s">
        <v>254</v>
      </c>
      <c r="I72" s="238" t="s">
        <v>295</v>
      </c>
      <c r="J72" s="237" t="s">
        <v>296</v>
      </c>
      <c r="K72" s="261">
        <v>4914</v>
      </c>
      <c r="L72" s="262" t="s">
        <v>38</v>
      </c>
      <c r="M72" s="261">
        <v>4914</v>
      </c>
      <c r="N72" s="261"/>
      <c r="O72" s="261"/>
      <c r="P72" s="261"/>
      <c r="Q72" s="261"/>
      <c r="R72" s="261"/>
      <c r="S72" s="261"/>
      <c r="T72" s="261"/>
      <c r="U72" s="261"/>
      <c r="V72" s="26"/>
    </row>
    <row r="73" ht="17.25" customHeight="1" spans="1:22">
      <c r="A73" s="238" t="s">
        <v>169</v>
      </c>
      <c r="B73" s="238" t="s">
        <v>171</v>
      </c>
      <c r="C73" s="238" t="s">
        <v>237</v>
      </c>
      <c r="D73" s="238" t="s">
        <v>301</v>
      </c>
      <c r="E73" s="238" t="s">
        <v>100</v>
      </c>
      <c r="F73" s="238" t="s">
        <v>242</v>
      </c>
      <c r="G73" s="238" t="s">
        <v>243</v>
      </c>
      <c r="H73" s="238" t="s">
        <v>244</v>
      </c>
      <c r="I73" s="238" t="s">
        <v>295</v>
      </c>
      <c r="J73" s="237" t="s">
        <v>296</v>
      </c>
      <c r="K73" s="261">
        <v>437076</v>
      </c>
      <c r="L73" s="262" t="s">
        <v>38</v>
      </c>
      <c r="M73" s="261">
        <v>437076</v>
      </c>
      <c r="N73" s="261"/>
      <c r="O73" s="261"/>
      <c r="P73" s="261"/>
      <c r="Q73" s="261"/>
      <c r="R73" s="261"/>
      <c r="S73" s="261"/>
      <c r="T73" s="261"/>
      <c r="U73" s="261"/>
      <c r="V73" s="26"/>
    </row>
    <row r="74" ht="17.25" customHeight="1" spans="1:22">
      <c r="A74" s="238" t="s">
        <v>169</v>
      </c>
      <c r="B74" s="238" t="s">
        <v>171</v>
      </c>
      <c r="C74" s="238" t="s">
        <v>302</v>
      </c>
      <c r="D74" s="238" t="s">
        <v>303</v>
      </c>
      <c r="E74" s="238" t="s">
        <v>80</v>
      </c>
      <c r="F74" s="238" t="s">
        <v>318</v>
      </c>
      <c r="G74" s="238" t="s">
        <v>227</v>
      </c>
      <c r="H74" s="238" t="s">
        <v>228</v>
      </c>
      <c r="I74" s="238" t="s">
        <v>295</v>
      </c>
      <c r="J74" s="237" t="s">
        <v>296</v>
      </c>
      <c r="K74" s="261">
        <v>1373640</v>
      </c>
      <c r="L74" s="262" t="s">
        <v>38</v>
      </c>
      <c r="M74" s="261">
        <v>1373640</v>
      </c>
      <c r="N74" s="261"/>
      <c r="O74" s="261"/>
      <c r="P74" s="261"/>
      <c r="Q74" s="261"/>
      <c r="R74" s="261"/>
      <c r="S74" s="261"/>
      <c r="T74" s="261"/>
      <c r="U74" s="261"/>
      <c r="V74" s="26"/>
    </row>
    <row r="75" ht="17.25" customHeight="1" spans="1:22">
      <c r="A75" s="238" t="s">
        <v>169</v>
      </c>
      <c r="B75" s="238" t="s">
        <v>171</v>
      </c>
      <c r="C75" s="238" t="s">
        <v>302</v>
      </c>
      <c r="D75" s="238" t="s">
        <v>304</v>
      </c>
      <c r="E75" s="238" t="s">
        <v>80</v>
      </c>
      <c r="F75" s="238" t="s">
        <v>318</v>
      </c>
      <c r="G75" s="238" t="s">
        <v>232</v>
      </c>
      <c r="H75" s="238" t="s">
        <v>233</v>
      </c>
      <c r="I75" s="238" t="s">
        <v>295</v>
      </c>
      <c r="J75" s="237" t="s">
        <v>296</v>
      </c>
      <c r="K75" s="261">
        <v>916680</v>
      </c>
      <c r="L75" s="262" t="s">
        <v>38</v>
      </c>
      <c r="M75" s="261">
        <v>916680</v>
      </c>
      <c r="N75" s="261"/>
      <c r="O75" s="261"/>
      <c r="P75" s="261"/>
      <c r="Q75" s="261"/>
      <c r="R75" s="261"/>
      <c r="S75" s="261"/>
      <c r="T75" s="261"/>
      <c r="U75" s="261"/>
      <c r="V75" s="26"/>
    </row>
    <row r="76" ht="17.25" customHeight="1" spans="1:22">
      <c r="A76" s="238" t="s">
        <v>169</v>
      </c>
      <c r="B76" s="238" t="s">
        <v>171</v>
      </c>
      <c r="C76" s="238" t="s">
        <v>302</v>
      </c>
      <c r="D76" s="238" t="s">
        <v>305</v>
      </c>
      <c r="E76" s="238" t="s">
        <v>80</v>
      </c>
      <c r="F76" s="238" t="s">
        <v>318</v>
      </c>
      <c r="G76" s="238" t="s">
        <v>235</v>
      </c>
      <c r="H76" s="238" t="s">
        <v>236</v>
      </c>
      <c r="I76" s="238" t="s">
        <v>295</v>
      </c>
      <c r="J76" s="237" t="s">
        <v>296</v>
      </c>
      <c r="K76" s="261">
        <v>114470</v>
      </c>
      <c r="L76" s="262" t="s">
        <v>38</v>
      </c>
      <c r="M76" s="261">
        <v>114470</v>
      </c>
      <c r="N76" s="261"/>
      <c r="O76" s="261"/>
      <c r="P76" s="261"/>
      <c r="Q76" s="261"/>
      <c r="R76" s="261"/>
      <c r="S76" s="261"/>
      <c r="T76" s="261"/>
      <c r="U76" s="261"/>
      <c r="V76" s="26"/>
    </row>
    <row r="77" ht="17.25" customHeight="1" spans="1:22">
      <c r="A77" s="238" t="s">
        <v>169</v>
      </c>
      <c r="B77" s="238" t="s">
        <v>171</v>
      </c>
      <c r="C77" s="238" t="s">
        <v>302</v>
      </c>
      <c r="D77" s="238" t="s">
        <v>306</v>
      </c>
      <c r="E77" s="238" t="s">
        <v>80</v>
      </c>
      <c r="F77" s="238" t="s">
        <v>318</v>
      </c>
      <c r="G77" s="238" t="s">
        <v>307</v>
      </c>
      <c r="H77" s="238" t="s">
        <v>308</v>
      </c>
      <c r="I77" s="238" t="s">
        <v>295</v>
      </c>
      <c r="J77" s="237" t="s">
        <v>296</v>
      </c>
      <c r="K77" s="261">
        <v>524580</v>
      </c>
      <c r="L77" s="262" t="s">
        <v>38</v>
      </c>
      <c r="M77" s="261">
        <v>524580</v>
      </c>
      <c r="N77" s="261"/>
      <c r="O77" s="261"/>
      <c r="P77" s="261"/>
      <c r="Q77" s="261"/>
      <c r="R77" s="261"/>
      <c r="S77" s="261"/>
      <c r="T77" s="261"/>
      <c r="U77" s="261"/>
      <c r="V77" s="26"/>
    </row>
    <row r="78" ht="17.25" customHeight="1" spans="1:22">
      <c r="A78" s="238" t="s">
        <v>169</v>
      </c>
      <c r="B78" s="238" t="s">
        <v>171</v>
      </c>
      <c r="C78" s="238" t="s">
        <v>302</v>
      </c>
      <c r="D78" s="238" t="s">
        <v>309</v>
      </c>
      <c r="E78" s="238" t="s">
        <v>80</v>
      </c>
      <c r="F78" s="238" t="s">
        <v>318</v>
      </c>
      <c r="G78" s="238" t="s">
        <v>307</v>
      </c>
      <c r="H78" s="238" t="s">
        <v>308</v>
      </c>
      <c r="I78" s="238" t="s">
        <v>295</v>
      </c>
      <c r="J78" s="237" t="s">
        <v>296</v>
      </c>
      <c r="K78" s="261">
        <v>224880</v>
      </c>
      <c r="L78" s="262" t="s">
        <v>38</v>
      </c>
      <c r="M78" s="261">
        <v>224880</v>
      </c>
      <c r="N78" s="261"/>
      <c r="O78" s="261"/>
      <c r="P78" s="261"/>
      <c r="Q78" s="261"/>
      <c r="R78" s="261"/>
      <c r="S78" s="261"/>
      <c r="T78" s="261"/>
      <c r="U78" s="261"/>
      <c r="V78" s="26"/>
    </row>
    <row r="79" ht="17.25" customHeight="1" spans="1:22">
      <c r="A79" s="238" t="s">
        <v>169</v>
      </c>
      <c r="B79" s="238" t="s">
        <v>171</v>
      </c>
      <c r="C79" s="238" t="s">
        <v>257</v>
      </c>
      <c r="D79" s="238" t="s">
        <v>310</v>
      </c>
      <c r="E79" s="238" t="s">
        <v>80</v>
      </c>
      <c r="F79" s="238" t="s">
        <v>318</v>
      </c>
      <c r="G79" s="238" t="s">
        <v>264</v>
      </c>
      <c r="H79" s="238" t="s">
        <v>265</v>
      </c>
      <c r="I79" s="238" t="s">
        <v>291</v>
      </c>
      <c r="J79" s="237" t="s">
        <v>292</v>
      </c>
      <c r="K79" s="261">
        <v>15660</v>
      </c>
      <c r="L79" s="262" t="s">
        <v>38</v>
      </c>
      <c r="M79" s="261">
        <v>15660</v>
      </c>
      <c r="N79" s="261"/>
      <c r="O79" s="261"/>
      <c r="P79" s="261"/>
      <c r="Q79" s="261"/>
      <c r="R79" s="261"/>
      <c r="S79" s="261"/>
      <c r="T79" s="261"/>
      <c r="U79" s="261"/>
      <c r="V79" s="26"/>
    </row>
    <row r="80" ht="17.25" customHeight="1" spans="1:22">
      <c r="A80" s="238" t="s">
        <v>169</v>
      </c>
      <c r="B80" s="238" t="s">
        <v>171</v>
      </c>
      <c r="C80" s="238" t="s">
        <v>257</v>
      </c>
      <c r="D80" s="238" t="s">
        <v>311</v>
      </c>
      <c r="E80" s="238" t="s">
        <v>80</v>
      </c>
      <c r="F80" s="238" t="s">
        <v>318</v>
      </c>
      <c r="G80" s="238" t="s">
        <v>268</v>
      </c>
      <c r="H80" s="238" t="s">
        <v>269</v>
      </c>
      <c r="I80" s="238" t="s">
        <v>291</v>
      </c>
      <c r="J80" s="237" t="s">
        <v>292</v>
      </c>
      <c r="K80" s="261">
        <v>40500</v>
      </c>
      <c r="L80" s="262" t="s">
        <v>38</v>
      </c>
      <c r="M80" s="261">
        <v>40500</v>
      </c>
      <c r="N80" s="261"/>
      <c r="O80" s="261"/>
      <c r="P80" s="261"/>
      <c r="Q80" s="261"/>
      <c r="R80" s="261"/>
      <c r="S80" s="261"/>
      <c r="T80" s="261"/>
      <c r="U80" s="261"/>
      <c r="V80" s="26"/>
    </row>
    <row r="81" ht="17.25" customHeight="1" spans="1:22">
      <c r="A81" s="238" t="s">
        <v>169</v>
      </c>
      <c r="B81" s="238" t="s">
        <v>171</v>
      </c>
      <c r="C81" s="238" t="s">
        <v>257</v>
      </c>
      <c r="D81" s="238" t="s">
        <v>312</v>
      </c>
      <c r="E81" s="238" t="s">
        <v>80</v>
      </c>
      <c r="F81" s="238" t="s">
        <v>318</v>
      </c>
      <c r="G81" s="238" t="s">
        <v>271</v>
      </c>
      <c r="H81" s="238" t="s">
        <v>272</v>
      </c>
      <c r="I81" s="238" t="s">
        <v>291</v>
      </c>
      <c r="J81" s="237" t="s">
        <v>292</v>
      </c>
      <c r="K81" s="261">
        <v>2700</v>
      </c>
      <c r="L81" s="262" t="s">
        <v>38</v>
      </c>
      <c r="M81" s="261">
        <v>2700</v>
      </c>
      <c r="N81" s="261"/>
      <c r="O81" s="261"/>
      <c r="P81" s="261"/>
      <c r="Q81" s="261"/>
      <c r="R81" s="261"/>
      <c r="S81" s="261"/>
      <c r="T81" s="261"/>
      <c r="U81" s="261"/>
      <c r="V81" s="26"/>
    </row>
    <row r="82" ht="17.25" customHeight="1" spans="1:22">
      <c r="A82" s="238" t="s">
        <v>169</v>
      </c>
      <c r="B82" s="238" t="s">
        <v>171</v>
      </c>
      <c r="C82" s="238" t="s">
        <v>257</v>
      </c>
      <c r="D82" s="238" t="s">
        <v>313</v>
      </c>
      <c r="E82" s="238" t="s">
        <v>80</v>
      </c>
      <c r="F82" s="238" t="s">
        <v>318</v>
      </c>
      <c r="G82" s="238" t="s">
        <v>274</v>
      </c>
      <c r="H82" s="238" t="s">
        <v>275</v>
      </c>
      <c r="I82" s="238" t="s">
        <v>291</v>
      </c>
      <c r="J82" s="237" t="s">
        <v>292</v>
      </c>
      <c r="K82" s="261">
        <v>5400</v>
      </c>
      <c r="L82" s="262" t="s">
        <v>38</v>
      </c>
      <c r="M82" s="261">
        <v>5400</v>
      </c>
      <c r="N82" s="261"/>
      <c r="O82" s="261"/>
      <c r="P82" s="261"/>
      <c r="Q82" s="261"/>
      <c r="R82" s="261"/>
      <c r="S82" s="261"/>
      <c r="T82" s="261"/>
      <c r="U82" s="261"/>
      <c r="V82" s="26"/>
    </row>
    <row r="83" ht="17.25" customHeight="1" spans="1:22">
      <c r="A83" s="238" t="s">
        <v>169</v>
      </c>
      <c r="B83" s="238" t="s">
        <v>171</v>
      </c>
      <c r="C83" s="238" t="s">
        <v>257</v>
      </c>
      <c r="D83" s="238" t="s">
        <v>314</v>
      </c>
      <c r="E83" s="238" t="s">
        <v>80</v>
      </c>
      <c r="F83" s="238" t="s">
        <v>318</v>
      </c>
      <c r="G83" s="238" t="s">
        <v>277</v>
      </c>
      <c r="H83" s="238" t="s">
        <v>278</v>
      </c>
      <c r="I83" s="238" t="s">
        <v>291</v>
      </c>
      <c r="J83" s="237" t="s">
        <v>292</v>
      </c>
      <c r="K83" s="261">
        <v>5400</v>
      </c>
      <c r="L83" s="262" t="s">
        <v>38</v>
      </c>
      <c r="M83" s="261">
        <v>5400</v>
      </c>
      <c r="N83" s="261"/>
      <c r="O83" s="261"/>
      <c r="P83" s="261"/>
      <c r="Q83" s="261"/>
      <c r="R83" s="261"/>
      <c r="S83" s="261"/>
      <c r="T83" s="261"/>
      <c r="U83" s="261"/>
      <c r="V83" s="26"/>
    </row>
    <row r="84" ht="17.25" customHeight="1" spans="1:22">
      <c r="A84" s="238" t="s">
        <v>169</v>
      </c>
      <c r="B84" s="238" t="s">
        <v>171</v>
      </c>
      <c r="C84" s="238" t="s">
        <v>257</v>
      </c>
      <c r="D84" s="238" t="s">
        <v>315</v>
      </c>
      <c r="E84" s="238" t="s">
        <v>80</v>
      </c>
      <c r="F84" s="238" t="s">
        <v>318</v>
      </c>
      <c r="G84" s="238" t="s">
        <v>280</v>
      </c>
      <c r="H84" s="238" t="s">
        <v>281</v>
      </c>
      <c r="I84" s="238" t="s">
        <v>291</v>
      </c>
      <c r="J84" s="237" t="s">
        <v>292</v>
      </c>
      <c r="K84" s="261">
        <v>18900</v>
      </c>
      <c r="L84" s="262" t="s">
        <v>38</v>
      </c>
      <c r="M84" s="261">
        <v>18900</v>
      </c>
      <c r="N84" s="261"/>
      <c r="O84" s="261"/>
      <c r="P84" s="261"/>
      <c r="Q84" s="261"/>
      <c r="R84" s="261"/>
      <c r="S84" s="261"/>
      <c r="T84" s="261"/>
      <c r="U84" s="261"/>
      <c r="V84" s="26"/>
    </row>
    <row r="85" ht="17.25" customHeight="1" spans="1:22">
      <c r="A85" s="238" t="s">
        <v>169</v>
      </c>
      <c r="B85" s="238" t="s">
        <v>171</v>
      </c>
      <c r="C85" s="238" t="s">
        <v>257</v>
      </c>
      <c r="D85" s="238" t="s">
        <v>316</v>
      </c>
      <c r="E85" s="238" t="s">
        <v>80</v>
      </c>
      <c r="F85" s="238" t="s">
        <v>318</v>
      </c>
      <c r="G85" s="238" t="s">
        <v>283</v>
      </c>
      <c r="H85" s="238" t="s">
        <v>284</v>
      </c>
      <c r="I85" s="238" t="s">
        <v>291</v>
      </c>
      <c r="J85" s="237" t="s">
        <v>292</v>
      </c>
      <c r="K85" s="261">
        <v>29700</v>
      </c>
      <c r="L85" s="262" t="s">
        <v>38</v>
      </c>
      <c r="M85" s="261">
        <v>29700</v>
      </c>
      <c r="N85" s="261"/>
      <c r="O85" s="261"/>
      <c r="P85" s="261"/>
      <c r="Q85" s="261"/>
      <c r="R85" s="261"/>
      <c r="S85" s="261"/>
      <c r="T85" s="261"/>
      <c r="U85" s="261"/>
      <c r="V85" s="26"/>
    </row>
    <row r="86" ht="17.25" customHeight="1" spans="1:22">
      <c r="A86" s="238" t="s">
        <v>169</v>
      </c>
      <c r="B86" s="238" t="s">
        <v>171</v>
      </c>
      <c r="C86" s="238" t="s">
        <v>285</v>
      </c>
      <c r="D86" s="238" t="s">
        <v>317</v>
      </c>
      <c r="E86" s="238" t="s">
        <v>108</v>
      </c>
      <c r="F86" s="238" t="s">
        <v>285</v>
      </c>
      <c r="G86" s="238" t="s">
        <v>287</v>
      </c>
      <c r="H86" s="238" t="s">
        <v>285</v>
      </c>
      <c r="I86" s="238" t="s">
        <v>295</v>
      </c>
      <c r="J86" s="237" t="s">
        <v>296</v>
      </c>
      <c r="K86" s="261">
        <v>325809</v>
      </c>
      <c r="L86" s="262" t="s">
        <v>38</v>
      </c>
      <c r="M86" s="261">
        <v>325809</v>
      </c>
      <c r="N86" s="261"/>
      <c r="O86" s="261"/>
      <c r="P86" s="261"/>
      <c r="Q86" s="261"/>
      <c r="R86" s="261"/>
      <c r="S86" s="261"/>
      <c r="T86" s="261"/>
      <c r="U86" s="261"/>
      <c r="V86" s="26"/>
    </row>
    <row r="87" ht="17.25" customHeight="1" spans="1:22">
      <c r="A87" s="238" t="s">
        <v>169</v>
      </c>
      <c r="B87" s="238" t="s">
        <v>172</v>
      </c>
      <c r="C87" s="238" t="s">
        <v>199</v>
      </c>
      <c r="D87" s="238" t="s">
        <v>206</v>
      </c>
      <c r="E87" s="238" t="s">
        <v>90</v>
      </c>
      <c r="F87" s="238" t="s">
        <v>328</v>
      </c>
      <c r="G87" s="238" t="s">
        <v>202</v>
      </c>
      <c r="H87" s="238" t="s">
        <v>203</v>
      </c>
      <c r="I87" s="238" t="s">
        <v>204</v>
      </c>
      <c r="J87" s="237" t="s">
        <v>205</v>
      </c>
      <c r="K87" s="261">
        <v>14400</v>
      </c>
      <c r="L87" s="262" t="s">
        <v>38</v>
      </c>
      <c r="M87" s="261">
        <v>14400</v>
      </c>
      <c r="N87" s="261"/>
      <c r="O87" s="261"/>
      <c r="P87" s="261"/>
      <c r="Q87" s="261"/>
      <c r="R87" s="261"/>
      <c r="S87" s="261"/>
      <c r="T87" s="261"/>
      <c r="U87" s="261"/>
      <c r="V87" s="26"/>
    </row>
    <row r="88" ht="17.25" customHeight="1" spans="1:22">
      <c r="A88" s="238" t="s">
        <v>169</v>
      </c>
      <c r="B88" s="238" t="s">
        <v>172</v>
      </c>
      <c r="C88" s="238" t="s">
        <v>207</v>
      </c>
      <c r="D88" s="238" t="s">
        <v>290</v>
      </c>
      <c r="E88" s="238" t="s">
        <v>90</v>
      </c>
      <c r="F88" s="238" t="s">
        <v>328</v>
      </c>
      <c r="G88" s="238" t="s">
        <v>209</v>
      </c>
      <c r="H88" s="238" t="s">
        <v>207</v>
      </c>
      <c r="I88" s="238" t="s">
        <v>291</v>
      </c>
      <c r="J88" s="237" t="s">
        <v>292</v>
      </c>
      <c r="K88" s="261">
        <v>4560</v>
      </c>
      <c r="L88" s="262" t="s">
        <v>38</v>
      </c>
      <c r="M88" s="261">
        <v>4560</v>
      </c>
      <c r="N88" s="261"/>
      <c r="O88" s="261"/>
      <c r="P88" s="261"/>
      <c r="Q88" s="261"/>
      <c r="R88" s="261"/>
      <c r="S88" s="261"/>
      <c r="T88" s="261"/>
      <c r="U88" s="261"/>
      <c r="V88" s="26"/>
    </row>
    <row r="89" ht="17.25" customHeight="1" spans="1:22">
      <c r="A89" s="238" t="s">
        <v>169</v>
      </c>
      <c r="B89" s="238" t="s">
        <v>172</v>
      </c>
      <c r="C89" s="238" t="s">
        <v>165</v>
      </c>
      <c r="D89" s="238" t="s">
        <v>293</v>
      </c>
      <c r="E89" s="238" t="s">
        <v>90</v>
      </c>
      <c r="F89" s="238" t="s">
        <v>328</v>
      </c>
      <c r="G89" s="238" t="s">
        <v>218</v>
      </c>
      <c r="H89" s="238" t="s">
        <v>165</v>
      </c>
      <c r="I89" s="238" t="s">
        <v>291</v>
      </c>
      <c r="J89" s="237" t="s">
        <v>292</v>
      </c>
      <c r="K89" s="261">
        <v>1600</v>
      </c>
      <c r="L89" s="262" t="s">
        <v>38</v>
      </c>
      <c r="M89" s="261">
        <v>1600</v>
      </c>
      <c r="N89" s="261"/>
      <c r="O89" s="261"/>
      <c r="P89" s="261"/>
      <c r="Q89" s="261"/>
      <c r="R89" s="261"/>
      <c r="S89" s="261"/>
      <c r="T89" s="261"/>
      <c r="U89" s="261"/>
      <c r="V89" s="26"/>
    </row>
    <row r="90" ht="17.25" customHeight="1" spans="1:22">
      <c r="A90" s="238" t="s">
        <v>169</v>
      </c>
      <c r="B90" s="238" t="s">
        <v>172</v>
      </c>
      <c r="C90" s="238" t="s">
        <v>237</v>
      </c>
      <c r="D90" s="238" t="s">
        <v>238</v>
      </c>
      <c r="E90" s="238" t="s">
        <v>90</v>
      </c>
      <c r="F90" s="238" t="s">
        <v>328</v>
      </c>
      <c r="G90" s="238" t="s">
        <v>239</v>
      </c>
      <c r="H90" s="238" t="s">
        <v>240</v>
      </c>
      <c r="I90" s="238" t="s">
        <v>204</v>
      </c>
      <c r="J90" s="237" t="s">
        <v>205</v>
      </c>
      <c r="K90" s="261">
        <v>3537</v>
      </c>
      <c r="L90" s="262" t="s">
        <v>38</v>
      </c>
      <c r="M90" s="261">
        <v>3537</v>
      </c>
      <c r="N90" s="261"/>
      <c r="O90" s="261"/>
      <c r="P90" s="261"/>
      <c r="Q90" s="261"/>
      <c r="R90" s="261"/>
      <c r="S90" s="261"/>
      <c r="T90" s="261"/>
      <c r="U90" s="261"/>
      <c r="V90" s="26"/>
    </row>
    <row r="91" ht="17.25" customHeight="1" spans="1:22">
      <c r="A91" s="238" t="s">
        <v>169</v>
      </c>
      <c r="B91" s="238" t="s">
        <v>172</v>
      </c>
      <c r="C91" s="238" t="s">
        <v>237</v>
      </c>
      <c r="D91" s="238" t="s">
        <v>301</v>
      </c>
      <c r="E91" s="238" t="s">
        <v>100</v>
      </c>
      <c r="F91" s="238" t="s">
        <v>242</v>
      </c>
      <c r="G91" s="238" t="s">
        <v>243</v>
      </c>
      <c r="H91" s="238" t="s">
        <v>244</v>
      </c>
      <c r="I91" s="238" t="s">
        <v>295</v>
      </c>
      <c r="J91" s="237" t="s">
        <v>296</v>
      </c>
      <c r="K91" s="261">
        <v>64752</v>
      </c>
      <c r="L91" s="262" t="s">
        <v>38</v>
      </c>
      <c r="M91" s="261">
        <v>64752</v>
      </c>
      <c r="N91" s="261"/>
      <c r="O91" s="261"/>
      <c r="P91" s="261"/>
      <c r="Q91" s="261"/>
      <c r="R91" s="261"/>
      <c r="S91" s="261"/>
      <c r="T91" s="261"/>
      <c r="U91" s="261"/>
      <c r="V91" s="26"/>
    </row>
    <row r="92" ht="17.25" customHeight="1" spans="1:22">
      <c r="A92" s="238" t="s">
        <v>169</v>
      </c>
      <c r="B92" s="238" t="s">
        <v>172</v>
      </c>
      <c r="C92" s="238" t="s">
        <v>237</v>
      </c>
      <c r="D92" s="238" t="s">
        <v>294</v>
      </c>
      <c r="E92" s="238" t="s">
        <v>90</v>
      </c>
      <c r="F92" s="238" t="s">
        <v>328</v>
      </c>
      <c r="G92" s="238" t="s">
        <v>247</v>
      </c>
      <c r="H92" s="238" t="s">
        <v>248</v>
      </c>
      <c r="I92" s="238" t="s">
        <v>295</v>
      </c>
      <c r="J92" s="237" t="s">
        <v>296</v>
      </c>
      <c r="K92" s="261">
        <v>30936</v>
      </c>
      <c r="L92" s="262" t="s">
        <v>38</v>
      </c>
      <c r="M92" s="261">
        <v>30936</v>
      </c>
      <c r="N92" s="261"/>
      <c r="O92" s="261"/>
      <c r="P92" s="261"/>
      <c r="Q92" s="261"/>
      <c r="R92" s="261"/>
      <c r="S92" s="261"/>
      <c r="T92" s="261"/>
      <c r="U92" s="261"/>
      <c r="V92" s="26"/>
    </row>
    <row r="93" ht="17.25" customHeight="1" spans="1:22">
      <c r="A93" s="238" t="s">
        <v>169</v>
      </c>
      <c r="B93" s="238" t="s">
        <v>172</v>
      </c>
      <c r="C93" s="238" t="s">
        <v>237</v>
      </c>
      <c r="D93" s="238" t="s">
        <v>297</v>
      </c>
      <c r="E93" s="238" t="s">
        <v>90</v>
      </c>
      <c r="F93" s="238" t="s">
        <v>328</v>
      </c>
      <c r="G93" s="238" t="s">
        <v>250</v>
      </c>
      <c r="H93" s="238" t="s">
        <v>251</v>
      </c>
      <c r="I93" s="238" t="s">
        <v>295</v>
      </c>
      <c r="J93" s="237" t="s">
        <v>296</v>
      </c>
      <c r="K93" s="261">
        <v>15624</v>
      </c>
      <c r="L93" s="262" t="s">
        <v>38</v>
      </c>
      <c r="M93" s="261">
        <v>15624</v>
      </c>
      <c r="N93" s="261"/>
      <c r="O93" s="261"/>
      <c r="P93" s="261"/>
      <c r="Q93" s="261"/>
      <c r="R93" s="261"/>
      <c r="S93" s="261"/>
      <c r="T93" s="261"/>
      <c r="U93" s="261"/>
      <c r="V93" s="26"/>
    </row>
    <row r="94" ht="17.25" customHeight="1" spans="1:22">
      <c r="A94" s="238" t="s">
        <v>169</v>
      </c>
      <c r="B94" s="238" t="s">
        <v>172</v>
      </c>
      <c r="C94" s="238" t="s">
        <v>237</v>
      </c>
      <c r="D94" s="238" t="s">
        <v>298</v>
      </c>
      <c r="E94" s="238" t="s">
        <v>90</v>
      </c>
      <c r="F94" s="238" t="s">
        <v>328</v>
      </c>
      <c r="G94" s="238" t="s">
        <v>253</v>
      </c>
      <c r="H94" s="238" t="s">
        <v>254</v>
      </c>
      <c r="I94" s="238" t="s">
        <v>295</v>
      </c>
      <c r="J94" s="237" t="s">
        <v>296</v>
      </c>
      <c r="K94" s="261">
        <v>1648</v>
      </c>
      <c r="L94" s="262" t="s">
        <v>38</v>
      </c>
      <c r="M94" s="261">
        <v>1648</v>
      </c>
      <c r="N94" s="261"/>
      <c r="O94" s="261"/>
      <c r="P94" s="261"/>
      <c r="Q94" s="261"/>
      <c r="R94" s="261"/>
      <c r="S94" s="261"/>
      <c r="T94" s="261"/>
      <c r="U94" s="261"/>
      <c r="V94" s="26"/>
    </row>
    <row r="95" ht="17.25" customHeight="1" spans="1:22">
      <c r="A95" s="238" t="s">
        <v>169</v>
      </c>
      <c r="B95" s="238" t="s">
        <v>172</v>
      </c>
      <c r="C95" s="238" t="s">
        <v>237</v>
      </c>
      <c r="D95" s="238" t="s">
        <v>299</v>
      </c>
      <c r="E95" s="238" t="s">
        <v>90</v>
      </c>
      <c r="F95" s="238" t="s">
        <v>328</v>
      </c>
      <c r="G95" s="238" t="s">
        <v>253</v>
      </c>
      <c r="H95" s="238" t="s">
        <v>254</v>
      </c>
      <c r="I95" s="238" t="s">
        <v>295</v>
      </c>
      <c r="J95" s="237" t="s">
        <v>296</v>
      </c>
      <c r="K95" s="261">
        <v>3072</v>
      </c>
      <c r="L95" s="262" t="s">
        <v>38</v>
      </c>
      <c r="M95" s="261">
        <v>3072</v>
      </c>
      <c r="N95" s="261"/>
      <c r="O95" s="261"/>
      <c r="P95" s="261"/>
      <c r="Q95" s="261"/>
      <c r="R95" s="261"/>
      <c r="S95" s="261"/>
      <c r="T95" s="261"/>
      <c r="U95" s="261"/>
      <c r="V95" s="26"/>
    </row>
    <row r="96" ht="17.25" customHeight="1" spans="1:22">
      <c r="A96" s="238" t="s">
        <v>169</v>
      </c>
      <c r="B96" s="238" t="s">
        <v>172</v>
      </c>
      <c r="C96" s="238" t="s">
        <v>237</v>
      </c>
      <c r="D96" s="238" t="s">
        <v>300</v>
      </c>
      <c r="E96" s="238" t="s">
        <v>90</v>
      </c>
      <c r="F96" s="238" t="s">
        <v>328</v>
      </c>
      <c r="G96" s="238" t="s">
        <v>253</v>
      </c>
      <c r="H96" s="238" t="s">
        <v>254</v>
      </c>
      <c r="I96" s="238" t="s">
        <v>295</v>
      </c>
      <c r="J96" s="237" t="s">
        <v>296</v>
      </c>
      <c r="K96" s="261">
        <v>728</v>
      </c>
      <c r="L96" s="262" t="s">
        <v>38</v>
      </c>
      <c r="M96" s="261">
        <v>728</v>
      </c>
      <c r="N96" s="261"/>
      <c r="O96" s="261"/>
      <c r="P96" s="261"/>
      <c r="Q96" s="261"/>
      <c r="R96" s="261"/>
      <c r="S96" s="261"/>
      <c r="T96" s="261"/>
      <c r="U96" s="261"/>
      <c r="V96" s="26"/>
    </row>
    <row r="97" ht="17.25" customHeight="1" spans="1:22">
      <c r="A97" s="238" t="s">
        <v>169</v>
      </c>
      <c r="B97" s="238" t="s">
        <v>172</v>
      </c>
      <c r="C97" s="238" t="s">
        <v>237</v>
      </c>
      <c r="D97" s="238" t="s">
        <v>238</v>
      </c>
      <c r="E97" s="238" t="s">
        <v>90</v>
      </c>
      <c r="F97" s="238" t="s">
        <v>328</v>
      </c>
      <c r="G97" s="238" t="s">
        <v>239</v>
      </c>
      <c r="H97" s="238" t="s">
        <v>240</v>
      </c>
      <c r="I97" s="238" t="s">
        <v>204</v>
      </c>
      <c r="J97" s="237" t="s">
        <v>205</v>
      </c>
      <c r="K97" s="261">
        <v>412</v>
      </c>
      <c r="L97" s="262" t="s">
        <v>38</v>
      </c>
      <c r="M97" s="261">
        <v>412</v>
      </c>
      <c r="N97" s="261"/>
      <c r="O97" s="261"/>
      <c r="P97" s="261"/>
      <c r="Q97" s="261"/>
      <c r="R97" s="261"/>
      <c r="S97" s="261"/>
      <c r="T97" s="261"/>
      <c r="U97" s="261"/>
      <c r="V97" s="26"/>
    </row>
    <row r="98" ht="17.25" customHeight="1" spans="1:22">
      <c r="A98" s="238" t="s">
        <v>169</v>
      </c>
      <c r="B98" s="238" t="s">
        <v>172</v>
      </c>
      <c r="C98" s="238" t="s">
        <v>302</v>
      </c>
      <c r="D98" s="238" t="s">
        <v>303</v>
      </c>
      <c r="E98" s="238" t="s">
        <v>90</v>
      </c>
      <c r="F98" s="238" t="s">
        <v>328</v>
      </c>
      <c r="G98" s="238" t="s">
        <v>227</v>
      </c>
      <c r="H98" s="238" t="s">
        <v>228</v>
      </c>
      <c r="I98" s="238" t="s">
        <v>295</v>
      </c>
      <c r="J98" s="237" t="s">
        <v>296</v>
      </c>
      <c r="K98" s="261">
        <v>148896</v>
      </c>
      <c r="L98" s="262" t="s">
        <v>38</v>
      </c>
      <c r="M98" s="261">
        <v>148896</v>
      </c>
      <c r="N98" s="261"/>
      <c r="O98" s="261"/>
      <c r="P98" s="261"/>
      <c r="Q98" s="261"/>
      <c r="R98" s="261"/>
      <c r="S98" s="261"/>
      <c r="T98" s="261"/>
      <c r="U98" s="261"/>
      <c r="V98" s="26"/>
    </row>
    <row r="99" ht="17.25" customHeight="1" spans="1:22">
      <c r="A99" s="238" t="s">
        <v>169</v>
      </c>
      <c r="B99" s="238" t="s">
        <v>172</v>
      </c>
      <c r="C99" s="238" t="s">
        <v>302</v>
      </c>
      <c r="D99" s="238" t="s">
        <v>304</v>
      </c>
      <c r="E99" s="238" t="s">
        <v>90</v>
      </c>
      <c r="F99" s="238" t="s">
        <v>328</v>
      </c>
      <c r="G99" s="238" t="s">
        <v>232</v>
      </c>
      <c r="H99" s="238" t="s">
        <v>233</v>
      </c>
      <c r="I99" s="238" t="s">
        <v>295</v>
      </c>
      <c r="J99" s="237" t="s">
        <v>296</v>
      </c>
      <c r="K99" s="261">
        <v>128988</v>
      </c>
      <c r="L99" s="262" t="s">
        <v>38</v>
      </c>
      <c r="M99" s="261">
        <v>128988</v>
      </c>
      <c r="N99" s="261"/>
      <c r="O99" s="261"/>
      <c r="P99" s="261"/>
      <c r="Q99" s="261"/>
      <c r="R99" s="261"/>
      <c r="S99" s="261"/>
      <c r="T99" s="261"/>
      <c r="U99" s="261"/>
      <c r="V99" s="26"/>
    </row>
    <row r="100" ht="17.25" customHeight="1" spans="1:22">
      <c r="A100" s="238" t="s">
        <v>169</v>
      </c>
      <c r="B100" s="238" t="s">
        <v>172</v>
      </c>
      <c r="C100" s="238" t="s">
        <v>302</v>
      </c>
      <c r="D100" s="238" t="s">
        <v>305</v>
      </c>
      <c r="E100" s="238" t="s">
        <v>90</v>
      </c>
      <c r="F100" s="238" t="s">
        <v>328</v>
      </c>
      <c r="G100" s="238" t="s">
        <v>235</v>
      </c>
      <c r="H100" s="238" t="s">
        <v>236</v>
      </c>
      <c r="I100" s="238" t="s">
        <v>295</v>
      </c>
      <c r="J100" s="237" t="s">
        <v>296</v>
      </c>
      <c r="K100" s="261">
        <v>12408</v>
      </c>
      <c r="L100" s="262" t="s">
        <v>38</v>
      </c>
      <c r="M100" s="261">
        <v>12408</v>
      </c>
      <c r="N100" s="261"/>
      <c r="O100" s="261"/>
      <c r="P100" s="261"/>
      <c r="Q100" s="261"/>
      <c r="R100" s="261"/>
      <c r="S100" s="261"/>
      <c r="T100" s="261"/>
      <c r="U100" s="261"/>
      <c r="V100" s="26"/>
    </row>
    <row r="101" ht="17.25" customHeight="1" spans="1:22">
      <c r="A101" s="238" t="s">
        <v>169</v>
      </c>
      <c r="B101" s="238" t="s">
        <v>172</v>
      </c>
      <c r="C101" s="238" t="s">
        <v>302</v>
      </c>
      <c r="D101" s="238" t="s">
        <v>306</v>
      </c>
      <c r="E101" s="238" t="s">
        <v>90</v>
      </c>
      <c r="F101" s="238" t="s">
        <v>328</v>
      </c>
      <c r="G101" s="238" t="s">
        <v>307</v>
      </c>
      <c r="H101" s="238" t="s">
        <v>308</v>
      </c>
      <c r="I101" s="238" t="s">
        <v>295</v>
      </c>
      <c r="J101" s="237" t="s">
        <v>296</v>
      </c>
      <c r="K101" s="261">
        <v>72180</v>
      </c>
      <c r="L101" s="262" t="s">
        <v>38</v>
      </c>
      <c r="M101" s="261">
        <v>72180</v>
      </c>
      <c r="N101" s="261"/>
      <c r="O101" s="261"/>
      <c r="P101" s="261"/>
      <c r="Q101" s="261"/>
      <c r="R101" s="261"/>
      <c r="S101" s="261"/>
      <c r="T101" s="261"/>
      <c r="U101" s="261"/>
      <c r="V101" s="26"/>
    </row>
    <row r="102" ht="17.25" customHeight="1" spans="1:22">
      <c r="A102" s="238" t="s">
        <v>169</v>
      </c>
      <c r="B102" s="238" t="s">
        <v>172</v>
      </c>
      <c r="C102" s="238" t="s">
        <v>302</v>
      </c>
      <c r="D102" s="238" t="s">
        <v>309</v>
      </c>
      <c r="E102" s="238" t="s">
        <v>90</v>
      </c>
      <c r="F102" s="238" t="s">
        <v>328</v>
      </c>
      <c r="G102" s="238" t="s">
        <v>307</v>
      </c>
      <c r="H102" s="238" t="s">
        <v>308</v>
      </c>
      <c r="I102" s="238" t="s">
        <v>295</v>
      </c>
      <c r="J102" s="237" t="s">
        <v>296</v>
      </c>
      <c r="K102" s="261">
        <v>30936</v>
      </c>
      <c r="L102" s="262" t="s">
        <v>38</v>
      </c>
      <c r="M102" s="261">
        <v>30936</v>
      </c>
      <c r="N102" s="261"/>
      <c r="O102" s="261"/>
      <c r="P102" s="261"/>
      <c r="Q102" s="261"/>
      <c r="R102" s="261"/>
      <c r="S102" s="261"/>
      <c r="T102" s="261"/>
      <c r="U102" s="261"/>
      <c r="V102" s="26"/>
    </row>
    <row r="103" ht="17.25" customHeight="1" spans="1:22">
      <c r="A103" s="238" t="s">
        <v>169</v>
      </c>
      <c r="B103" s="238" t="s">
        <v>172</v>
      </c>
      <c r="C103" s="238" t="s">
        <v>257</v>
      </c>
      <c r="D103" s="238" t="s">
        <v>310</v>
      </c>
      <c r="E103" s="238" t="s">
        <v>90</v>
      </c>
      <c r="F103" s="238" t="s">
        <v>328</v>
      </c>
      <c r="G103" s="238" t="s">
        <v>264</v>
      </c>
      <c r="H103" s="238" t="s">
        <v>265</v>
      </c>
      <c r="I103" s="238" t="s">
        <v>291</v>
      </c>
      <c r="J103" s="237" t="s">
        <v>292</v>
      </c>
      <c r="K103" s="261">
        <v>1740</v>
      </c>
      <c r="L103" s="262" t="s">
        <v>38</v>
      </c>
      <c r="M103" s="261">
        <v>1740</v>
      </c>
      <c r="N103" s="261"/>
      <c r="O103" s="261"/>
      <c r="P103" s="261"/>
      <c r="Q103" s="261"/>
      <c r="R103" s="261"/>
      <c r="S103" s="261"/>
      <c r="T103" s="261"/>
      <c r="U103" s="261"/>
      <c r="V103" s="26"/>
    </row>
    <row r="104" ht="17.25" customHeight="1" spans="1:22">
      <c r="A104" s="238" t="s">
        <v>169</v>
      </c>
      <c r="B104" s="238" t="s">
        <v>172</v>
      </c>
      <c r="C104" s="238" t="s">
        <v>257</v>
      </c>
      <c r="D104" s="238" t="s">
        <v>311</v>
      </c>
      <c r="E104" s="238" t="s">
        <v>90</v>
      </c>
      <c r="F104" s="238" t="s">
        <v>328</v>
      </c>
      <c r="G104" s="238" t="s">
        <v>268</v>
      </c>
      <c r="H104" s="238" t="s">
        <v>269</v>
      </c>
      <c r="I104" s="238" t="s">
        <v>291</v>
      </c>
      <c r="J104" s="237" t="s">
        <v>292</v>
      </c>
      <c r="K104" s="261">
        <v>6000</v>
      </c>
      <c r="L104" s="262" t="s">
        <v>38</v>
      </c>
      <c r="M104" s="261">
        <v>6000</v>
      </c>
      <c r="N104" s="261"/>
      <c r="O104" s="261"/>
      <c r="P104" s="261"/>
      <c r="Q104" s="261"/>
      <c r="R104" s="261"/>
      <c r="S104" s="261"/>
      <c r="T104" s="261"/>
      <c r="U104" s="261"/>
      <c r="V104" s="26"/>
    </row>
    <row r="105" ht="17.25" customHeight="1" spans="1:22">
      <c r="A105" s="238" t="s">
        <v>169</v>
      </c>
      <c r="B105" s="238" t="s">
        <v>172</v>
      </c>
      <c r="C105" s="238" t="s">
        <v>257</v>
      </c>
      <c r="D105" s="238" t="s">
        <v>312</v>
      </c>
      <c r="E105" s="238" t="s">
        <v>90</v>
      </c>
      <c r="F105" s="238" t="s">
        <v>328</v>
      </c>
      <c r="G105" s="238" t="s">
        <v>271</v>
      </c>
      <c r="H105" s="238" t="s">
        <v>272</v>
      </c>
      <c r="I105" s="238" t="s">
        <v>291</v>
      </c>
      <c r="J105" s="237" t="s">
        <v>292</v>
      </c>
      <c r="K105" s="261">
        <v>400</v>
      </c>
      <c r="L105" s="262" t="s">
        <v>38</v>
      </c>
      <c r="M105" s="261">
        <v>400</v>
      </c>
      <c r="N105" s="261"/>
      <c r="O105" s="261"/>
      <c r="P105" s="261"/>
      <c r="Q105" s="261"/>
      <c r="R105" s="261"/>
      <c r="S105" s="261"/>
      <c r="T105" s="261"/>
      <c r="U105" s="261"/>
      <c r="V105" s="26"/>
    </row>
    <row r="106" ht="17.25" customHeight="1" spans="1:22">
      <c r="A106" s="238" t="s">
        <v>169</v>
      </c>
      <c r="B106" s="238" t="s">
        <v>172</v>
      </c>
      <c r="C106" s="238" t="s">
        <v>257</v>
      </c>
      <c r="D106" s="238" t="s">
        <v>313</v>
      </c>
      <c r="E106" s="238" t="s">
        <v>90</v>
      </c>
      <c r="F106" s="238" t="s">
        <v>328</v>
      </c>
      <c r="G106" s="238" t="s">
        <v>274</v>
      </c>
      <c r="H106" s="238" t="s">
        <v>275</v>
      </c>
      <c r="I106" s="238" t="s">
        <v>291</v>
      </c>
      <c r="J106" s="237" t="s">
        <v>292</v>
      </c>
      <c r="K106" s="261">
        <v>800</v>
      </c>
      <c r="L106" s="262" t="s">
        <v>38</v>
      </c>
      <c r="M106" s="261">
        <v>800</v>
      </c>
      <c r="N106" s="261"/>
      <c r="O106" s="261"/>
      <c r="P106" s="261"/>
      <c r="Q106" s="261"/>
      <c r="R106" s="261"/>
      <c r="S106" s="261"/>
      <c r="T106" s="261"/>
      <c r="U106" s="261"/>
      <c r="V106" s="26"/>
    </row>
    <row r="107" ht="17.25" customHeight="1" spans="1:22">
      <c r="A107" s="238" t="s">
        <v>169</v>
      </c>
      <c r="B107" s="238" t="s">
        <v>172</v>
      </c>
      <c r="C107" s="238" t="s">
        <v>257</v>
      </c>
      <c r="D107" s="238" t="s">
        <v>314</v>
      </c>
      <c r="E107" s="238" t="s">
        <v>90</v>
      </c>
      <c r="F107" s="238" t="s">
        <v>328</v>
      </c>
      <c r="G107" s="238" t="s">
        <v>277</v>
      </c>
      <c r="H107" s="238" t="s">
        <v>278</v>
      </c>
      <c r="I107" s="238" t="s">
        <v>291</v>
      </c>
      <c r="J107" s="237" t="s">
        <v>292</v>
      </c>
      <c r="K107" s="261">
        <v>800</v>
      </c>
      <c r="L107" s="262" t="s">
        <v>38</v>
      </c>
      <c r="M107" s="261">
        <v>800</v>
      </c>
      <c r="N107" s="261"/>
      <c r="O107" s="261"/>
      <c r="P107" s="261"/>
      <c r="Q107" s="261"/>
      <c r="R107" s="261"/>
      <c r="S107" s="261"/>
      <c r="T107" s="261"/>
      <c r="U107" s="261"/>
      <c r="V107" s="26"/>
    </row>
    <row r="108" ht="17.25" customHeight="1" spans="1:22">
      <c r="A108" s="238" t="s">
        <v>169</v>
      </c>
      <c r="B108" s="238" t="s">
        <v>172</v>
      </c>
      <c r="C108" s="238" t="s">
        <v>257</v>
      </c>
      <c r="D108" s="238" t="s">
        <v>315</v>
      </c>
      <c r="E108" s="238" t="s">
        <v>90</v>
      </c>
      <c r="F108" s="238" t="s">
        <v>328</v>
      </c>
      <c r="G108" s="238" t="s">
        <v>280</v>
      </c>
      <c r="H108" s="238" t="s">
        <v>281</v>
      </c>
      <c r="I108" s="238" t="s">
        <v>291</v>
      </c>
      <c r="J108" s="237" t="s">
        <v>292</v>
      </c>
      <c r="K108" s="261">
        <v>2800</v>
      </c>
      <c r="L108" s="262" t="s">
        <v>38</v>
      </c>
      <c r="M108" s="261">
        <v>2800</v>
      </c>
      <c r="N108" s="261"/>
      <c r="O108" s="261"/>
      <c r="P108" s="261"/>
      <c r="Q108" s="261"/>
      <c r="R108" s="261"/>
      <c r="S108" s="261"/>
      <c r="T108" s="261"/>
      <c r="U108" s="261"/>
      <c r="V108" s="26"/>
    </row>
    <row r="109" ht="17.25" customHeight="1" spans="1:22">
      <c r="A109" s="238" t="s">
        <v>169</v>
      </c>
      <c r="B109" s="238" t="s">
        <v>172</v>
      </c>
      <c r="C109" s="238" t="s">
        <v>257</v>
      </c>
      <c r="D109" s="238" t="s">
        <v>316</v>
      </c>
      <c r="E109" s="238" t="s">
        <v>90</v>
      </c>
      <c r="F109" s="238" t="s">
        <v>328</v>
      </c>
      <c r="G109" s="238" t="s">
        <v>283</v>
      </c>
      <c r="H109" s="238" t="s">
        <v>284</v>
      </c>
      <c r="I109" s="238" t="s">
        <v>291</v>
      </c>
      <c r="J109" s="237" t="s">
        <v>292</v>
      </c>
      <c r="K109" s="261">
        <v>4400</v>
      </c>
      <c r="L109" s="262" t="s">
        <v>38</v>
      </c>
      <c r="M109" s="261">
        <v>4400</v>
      </c>
      <c r="N109" s="261"/>
      <c r="O109" s="261"/>
      <c r="P109" s="261"/>
      <c r="Q109" s="261"/>
      <c r="R109" s="261"/>
      <c r="S109" s="261"/>
      <c r="T109" s="261"/>
      <c r="U109" s="261"/>
      <c r="V109" s="26"/>
    </row>
    <row r="110" ht="17.25" customHeight="1" spans="1:22">
      <c r="A110" s="238" t="s">
        <v>169</v>
      </c>
      <c r="B110" s="238" t="s">
        <v>172</v>
      </c>
      <c r="C110" s="238" t="s">
        <v>285</v>
      </c>
      <c r="D110" s="238" t="s">
        <v>317</v>
      </c>
      <c r="E110" s="238" t="s">
        <v>108</v>
      </c>
      <c r="F110" s="238" t="s">
        <v>285</v>
      </c>
      <c r="G110" s="238" t="s">
        <v>287</v>
      </c>
      <c r="H110" s="238" t="s">
        <v>285</v>
      </c>
      <c r="I110" s="238" t="s">
        <v>295</v>
      </c>
      <c r="J110" s="237" t="s">
        <v>296</v>
      </c>
      <c r="K110" s="261">
        <v>48268</v>
      </c>
      <c r="L110" s="262" t="s">
        <v>38</v>
      </c>
      <c r="M110" s="261">
        <v>48268</v>
      </c>
      <c r="N110" s="261"/>
      <c r="O110" s="261"/>
      <c r="P110" s="261"/>
      <c r="Q110" s="261"/>
      <c r="R110" s="261"/>
      <c r="S110" s="261"/>
      <c r="T110" s="261"/>
      <c r="U110" s="261"/>
      <c r="V110" s="26"/>
    </row>
    <row r="111" ht="17.25" customHeight="1" spans="1:22">
      <c r="A111" s="238" t="s">
        <v>169</v>
      </c>
      <c r="B111" s="238" t="s">
        <v>173</v>
      </c>
      <c r="C111" s="238" t="s">
        <v>199</v>
      </c>
      <c r="D111" s="238" t="s">
        <v>206</v>
      </c>
      <c r="E111" s="238" t="s">
        <v>84</v>
      </c>
      <c r="F111" s="238" t="s">
        <v>329</v>
      </c>
      <c r="G111" s="238" t="s">
        <v>202</v>
      </c>
      <c r="H111" s="238" t="s">
        <v>203</v>
      </c>
      <c r="I111" s="238" t="s">
        <v>204</v>
      </c>
      <c r="J111" s="237" t="s">
        <v>205</v>
      </c>
      <c r="K111" s="261">
        <v>57600</v>
      </c>
      <c r="L111" s="262" t="s">
        <v>38</v>
      </c>
      <c r="M111" s="261">
        <v>57600</v>
      </c>
      <c r="N111" s="261"/>
      <c r="O111" s="261"/>
      <c r="P111" s="261"/>
      <c r="Q111" s="261"/>
      <c r="R111" s="261"/>
      <c r="S111" s="261"/>
      <c r="T111" s="261"/>
      <c r="U111" s="261"/>
      <c r="V111" s="26"/>
    </row>
    <row r="112" ht="17.25" customHeight="1" spans="1:22">
      <c r="A112" s="238" t="s">
        <v>169</v>
      </c>
      <c r="B112" s="238" t="s">
        <v>173</v>
      </c>
      <c r="C112" s="238" t="s">
        <v>199</v>
      </c>
      <c r="D112" s="238" t="s">
        <v>200</v>
      </c>
      <c r="E112" s="238" t="s">
        <v>84</v>
      </c>
      <c r="F112" s="238" t="s">
        <v>329</v>
      </c>
      <c r="G112" s="238" t="s">
        <v>202</v>
      </c>
      <c r="H112" s="238" t="s">
        <v>203</v>
      </c>
      <c r="I112" s="238" t="s">
        <v>204</v>
      </c>
      <c r="J112" s="237" t="s">
        <v>205</v>
      </c>
      <c r="K112" s="261">
        <v>50280</v>
      </c>
      <c r="L112" s="262" t="s">
        <v>38</v>
      </c>
      <c r="M112" s="261">
        <v>50280</v>
      </c>
      <c r="N112" s="261"/>
      <c r="O112" s="261"/>
      <c r="P112" s="261"/>
      <c r="Q112" s="261"/>
      <c r="R112" s="261"/>
      <c r="S112" s="261"/>
      <c r="T112" s="261"/>
      <c r="U112" s="261"/>
      <c r="V112" s="26"/>
    </row>
    <row r="113" ht="17.25" customHeight="1" spans="1:22">
      <c r="A113" s="238" t="s">
        <v>169</v>
      </c>
      <c r="B113" s="238" t="s">
        <v>173</v>
      </c>
      <c r="C113" s="238" t="s">
        <v>207</v>
      </c>
      <c r="D113" s="238" t="s">
        <v>290</v>
      </c>
      <c r="E113" s="238" t="s">
        <v>84</v>
      </c>
      <c r="F113" s="238" t="s">
        <v>329</v>
      </c>
      <c r="G113" s="238" t="s">
        <v>209</v>
      </c>
      <c r="H113" s="238" t="s">
        <v>207</v>
      </c>
      <c r="I113" s="238" t="s">
        <v>291</v>
      </c>
      <c r="J113" s="237" t="s">
        <v>292</v>
      </c>
      <c r="K113" s="261">
        <v>12540</v>
      </c>
      <c r="L113" s="262" t="s">
        <v>38</v>
      </c>
      <c r="M113" s="261">
        <v>12540</v>
      </c>
      <c r="N113" s="261"/>
      <c r="O113" s="261"/>
      <c r="P113" s="261"/>
      <c r="Q113" s="261"/>
      <c r="R113" s="261"/>
      <c r="S113" s="261"/>
      <c r="T113" s="261"/>
      <c r="U113" s="261"/>
      <c r="V113" s="26"/>
    </row>
    <row r="114" ht="17.25" customHeight="1" spans="1:22">
      <c r="A114" s="238" t="s">
        <v>169</v>
      </c>
      <c r="B114" s="238" t="s">
        <v>173</v>
      </c>
      <c r="C114" s="238" t="s">
        <v>165</v>
      </c>
      <c r="D114" s="238" t="s">
        <v>293</v>
      </c>
      <c r="E114" s="238" t="s">
        <v>84</v>
      </c>
      <c r="F114" s="238" t="s">
        <v>329</v>
      </c>
      <c r="G114" s="238" t="s">
        <v>218</v>
      </c>
      <c r="H114" s="238" t="s">
        <v>165</v>
      </c>
      <c r="I114" s="238" t="s">
        <v>291</v>
      </c>
      <c r="J114" s="237" t="s">
        <v>292</v>
      </c>
      <c r="K114" s="261">
        <v>4400</v>
      </c>
      <c r="L114" s="262" t="s">
        <v>38</v>
      </c>
      <c r="M114" s="261">
        <v>4400</v>
      </c>
      <c r="N114" s="261"/>
      <c r="O114" s="261"/>
      <c r="P114" s="261"/>
      <c r="Q114" s="261"/>
      <c r="R114" s="261"/>
      <c r="S114" s="261"/>
      <c r="T114" s="261"/>
      <c r="U114" s="261"/>
      <c r="V114" s="26"/>
    </row>
    <row r="115" ht="17.25" customHeight="1" spans="1:22">
      <c r="A115" s="238" t="s">
        <v>169</v>
      </c>
      <c r="B115" s="238" t="s">
        <v>173</v>
      </c>
      <c r="C115" s="238" t="s">
        <v>237</v>
      </c>
      <c r="D115" s="238" t="s">
        <v>238</v>
      </c>
      <c r="E115" s="238" t="s">
        <v>84</v>
      </c>
      <c r="F115" s="238" t="s">
        <v>329</v>
      </c>
      <c r="G115" s="238" t="s">
        <v>239</v>
      </c>
      <c r="H115" s="238" t="s">
        <v>240</v>
      </c>
      <c r="I115" s="238" t="s">
        <v>204</v>
      </c>
      <c r="J115" s="237" t="s">
        <v>205</v>
      </c>
      <c r="K115" s="261">
        <v>14148</v>
      </c>
      <c r="L115" s="262" t="s">
        <v>38</v>
      </c>
      <c r="M115" s="261">
        <v>14148</v>
      </c>
      <c r="N115" s="261"/>
      <c r="O115" s="261"/>
      <c r="P115" s="261"/>
      <c r="Q115" s="261"/>
      <c r="R115" s="261"/>
      <c r="S115" s="261"/>
      <c r="T115" s="261"/>
      <c r="U115" s="261"/>
      <c r="V115" s="26"/>
    </row>
    <row r="116" ht="17.25" customHeight="1" spans="1:22">
      <c r="A116" s="238" t="s">
        <v>169</v>
      </c>
      <c r="B116" s="238" t="s">
        <v>173</v>
      </c>
      <c r="C116" s="238" t="s">
        <v>237</v>
      </c>
      <c r="D116" s="238" t="s">
        <v>294</v>
      </c>
      <c r="E116" s="238" t="s">
        <v>84</v>
      </c>
      <c r="F116" s="238" t="s">
        <v>329</v>
      </c>
      <c r="G116" s="238" t="s">
        <v>247</v>
      </c>
      <c r="H116" s="238" t="s">
        <v>248</v>
      </c>
      <c r="I116" s="238" t="s">
        <v>295</v>
      </c>
      <c r="J116" s="237" t="s">
        <v>296</v>
      </c>
      <c r="K116" s="261">
        <v>85074</v>
      </c>
      <c r="L116" s="262" t="s">
        <v>38</v>
      </c>
      <c r="M116" s="261">
        <v>85074</v>
      </c>
      <c r="N116" s="261"/>
      <c r="O116" s="261"/>
      <c r="P116" s="261"/>
      <c r="Q116" s="261"/>
      <c r="R116" s="261"/>
      <c r="S116" s="261"/>
      <c r="T116" s="261"/>
      <c r="U116" s="261"/>
      <c r="V116" s="26"/>
    </row>
    <row r="117" ht="17.25" customHeight="1" spans="1:22">
      <c r="A117" s="238" t="s">
        <v>169</v>
      </c>
      <c r="B117" s="238" t="s">
        <v>173</v>
      </c>
      <c r="C117" s="238" t="s">
        <v>237</v>
      </c>
      <c r="D117" s="238" t="s">
        <v>297</v>
      </c>
      <c r="E117" s="238" t="s">
        <v>84</v>
      </c>
      <c r="F117" s="238" t="s">
        <v>329</v>
      </c>
      <c r="G117" s="238" t="s">
        <v>250</v>
      </c>
      <c r="H117" s="238" t="s">
        <v>251</v>
      </c>
      <c r="I117" s="238" t="s">
        <v>295</v>
      </c>
      <c r="J117" s="237" t="s">
        <v>296</v>
      </c>
      <c r="K117" s="261">
        <v>42966</v>
      </c>
      <c r="L117" s="262" t="s">
        <v>38</v>
      </c>
      <c r="M117" s="261">
        <v>42966</v>
      </c>
      <c r="N117" s="261"/>
      <c r="O117" s="261"/>
      <c r="P117" s="261"/>
      <c r="Q117" s="261"/>
      <c r="R117" s="261"/>
      <c r="S117" s="261"/>
      <c r="T117" s="261"/>
      <c r="U117" s="261"/>
      <c r="V117" s="26"/>
    </row>
    <row r="118" ht="17.25" customHeight="1" spans="1:22">
      <c r="A118" s="238" t="s">
        <v>169</v>
      </c>
      <c r="B118" s="238" t="s">
        <v>173</v>
      </c>
      <c r="C118" s="238" t="s">
        <v>237</v>
      </c>
      <c r="D118" s="238" t="s">
        <v>298</v>
      </c>
      <c r="E118" s="238" t="s">
        <v>84</v>
      </c>
      <c r="F118" s="238" t="s">
        <v>329</v>
      </c>
      <c r="G118" s="238" t="s">
        <v>253</v>
      </c>
      <c r="H118" s="238" t="s">
        <v>254</v>
      </c>
      <c r="I118" s="238" t="s">
        <v>295</v>
      </c>
      <c r="J118" s="237" t="s">
        <v>296</v>
      </c>
      <c r="K118" s="261">
        <v>4532</v>
      </c>
      <c r="L118" s="262" t="s">
        <v>38</v>
      </c>
      <c r="M118" s="261">
        <v>4532</v>
      </c>
      <c r="N118" s="261"/>
      <c r="O118" s="261"/>
      <c r="P118" s="261"/>
      <c r="Q118" s="261"/>
      <c r="R118" s="261"/>
      <c r="S118" s="261"/>
      <c r="T118" s="261"/>
      <c r="U118" s="261"/>
      <c r="V118" s="26"/>
    </row>
    <row r="119" ht="17.25" customHeight="1" spans="1:22">
      <c r="A119" s="238" t="s">
        <v>169</v>
      </c>
      <c r="B119" s="238" t="s">
        <v>173</v>
      </c>
      <c r="C119" s="238" t="s">
        <v>237</v>
      </c>
      <c r="D119" s="238" t="s">
        <v>299</v>
      </c>
      <c r="E119" s="238" t="s">
        <v>84</v>
      </c>
      <c r="F119" s="238" t="s">
        <v>329</v>
      </c>
      <c r="G119" s="238" t="s">
        <v>253</v>
      </c>
      <c r="H119" s="238" t="s">
        <v>254</v>
      </c>
      <c r="I119" s="238" t="s">
        <v>295</v>
      </c>
      <c r="J119" s="237" t="s">
        <v>296</v>
      </c>
      <c r="K119" s="261">
        <v>8448</v>
      </c>
      <c r="L119" s="262" t="s">
        <v>38</v>
      </c>
      <c r="M119" s="261">
        <v>8448</v>
      </c>
      <c r="N119" s="261"/>
      <c r="O119" s="261"/>
      <c r="P119" s="261"/>
      <c r="Q119" s="261"/>
      <c r="R119" s="261"/>
      <c r="S119" s="261"/>
      <c r="T119" s="261"/>
      <c r="U119" s="261"/>
      <c r="V119" s="26"/>
    </row>
    <row r="120" ht="17.25" customHeight="1" spans="1:22">
      <c r="A120" s="238" t="s">
        <v>169</v>
      </c>
      <c r="B120" s="238" t="s">
        <v>173</v>
      </c>
      <c r="C120" s="238" t="s">
        <v>237</v>
      </c>
      <c r="D120" s="238" t="s">
        <v>300</v>
      </c>
      <c r="E120" s="238" t="s">
        <v>84</v>
      </c>
      <c r="F120" s="238" t="s">
        <v>329</v>
      </c>
      <c r="G120" s="238" t="s">
        <v>253</v>
      </c>
      <c r="H120" s="238" t="s">
        <v>254</v>
      </c>
      <c r="I120" s="238" t="s">
        <v>295</v>
      </c>
      <c r="J120" s="237" t="s">
        <v>296</v>
      </c>
      <c r="K120" s="261">
        <v>2002</v>
      </c>
      <c r="L120" s="262" t="s">
        <v>38</v>
      </c>
      <c r="M120" s="261">
        <v>2002</v>
      </c>
      <c r="N120" s="261"/>
      <c r="O120" s="261"/>
      <c r="P120" s="261"/>
      <c r="Q120" s="261"/>
      <c r="R120" s="261"/>
      <c r="S120" s="261"/>
      <c r="T120" s="261"/>
      <c r="U120" s="261"/>
      <c r="V120" s="26"/>
    </row>
    <row r="121" ht="17.25" customHeight="1" spans="1:22">
      <c r="A121" s="238" t="s">
        <v>169</v>
      </c>
      <c r="B121" s="238" t="s">
        <v>173</v>
      </c>
      <c r="C121" s="238" t="s">
        <v>237</v>
      </c>
      <c r="D121" s="238" t="s">
        <v>301</v>
      </c>
      <c r="E121" s="238" t="s">
        <v>100</v>
      </c>
      <c r="F121" s="238" t="s">
        <v>242</v>
      </c>
      <c r="G121" s="238" t="s">
        <v>243</v>
      </c>
      <c r="H121" s="238" t="s">
        <v>244</v>
      </c>
      <c r="I121" s="238" t="s">
        <v>295</v>
      </c>
      <c r="J121" s="237" t="s">
        <v>296</v>
      </c>
      <c r="K121" s="261">
        <v>178068</v>
      </c>
      <c r="L121" s="262" t="s">
        <v>38</v>
      </c>
      <c r="M121" s="261">
        <v>178068</v>
      </c>
      <c r="N121" s="261"/>
      <c r="O121" s="261"/>
      <c r="P121" s="261"/>
      <c r="Q121" s="261"/>
      <c r="R121" s="261"/>
      <c r="S121" s="261"/>
      <c r="T121" s="261"/>
      <c r="U121" s="261"/>
      <c r="V121" s="26"/>
    </row>
    <row r="122" ht="17.25" customHeight="1" spans="1:22">
      <c r="A122" s="238" t="s">
        <v>169</v>
      </c>
      <c r="B122" s="238" t="s">
        <v>173</v>
      </c>
      <c r="C122" s="238" t="s">
        <v>237</v>
      </c>
      <c r="D122" s="238" t="s">
        <v>238</v>
      </c>
      <c r="E122" s="238" t="s">
        <v>84</v>
      </c>
      <c r="F122" s="238" t="s">
        <v>329</v>
      </c>
      <c r="G122" s="238" t="s">
        <v>239</v>
      </c>
      <c r="H122" s="238" t="s">
        <v>240</v>
      </c>
      <c r="I122" s="238" t="s">
        <v>204</v>
      </c>
      <c r="J122" s="237" t="s">
        <v>205</v>
      </c>
      <c r="K122" s="261">
        <v>1648</v>
      </c>
      <c r="L122" s="262" t="s">
        <v>38</v>
      </c>
      <c r="M122" s="261">
        <v>1648</v>
      </c>
      <c r="N122" s="261"/>
      <c r="O122" s="261"/>
      <c r="P122" s="261"/>
      <c r="Q122" s="261"/>
      <c r="R122" s="261"/>
      <c r="S122" s="261"/>
      <c r="T122" s="261"/>
      <c r="U122" s="261"/>
      <c r="V122" s="26"/>
    </row>
    <row r="123" ht="17.25" customHeight="1" spans="1:22">
      <c r="A123" s="238" t="s">
        <v>169</v>
      </c>
      <c r="B123" s="238" t="s">
        <v>173</v>
      </c>
      <c r="C123" s="238" t="s">
        <v>302</v>
      </c>
      <c r="D123" s="238" t="s">
        <v>303</v>
      </c>
      <c r="E123" s="238" t="s">
        <v>84</v>
      </c>
      <c r="F123" s="238" t="s">
        <v>329</v>
      </c>
      <c r="G123" s="238" t="s">
        <v>227</v>
      </c>
      <c r="H123" s="238" t="s">
        <v>228</v>
      </c>
      <c r="I123" s="238" t="s">
        <v>295</v>
      </c>
      <c r="J123" s="237" t="s">
        <v>296</v>
      </c>
      <c r="K123" s="261">
        <v>569928</v>
      </c>
      <c r="L123" s="262" t="s">
        <v>38</v>
      </c>
      <c r="M123" s="261">
        <v>569928</v>
      </c>
      <c r="N123" s="261"/>
      <c r="O123" s="261"/>
      <c r="P123" s="261"/>
      <c r="Q123" s="261"/>
      <c r="R123" s="261"/>
      <c r="S123" s="261"/>
      <c r="T123" s="261"/>
      <c r="U123" s="261"/>
      <c r="V123" s="26"/>
    </row>
    <row r="124" ht="17.25" customHeight="1" spans="1:22">
      <c r="A124" s="238" t="s">
        <v>169</v>
      </c>
      <c r="B124" s="238" t="s">
        <v>173</v>
      </c>
      <c r="C124" s="238" t="s">
        <v>302</v>
      </c>
      <c r="D124" s="238" t="s">
        <v>304</v>
      </c>
      <c r="E124" s="238" t="s">
        <v>84</v>
      </c>
      <c r="F124" s="238" t="s">
        <v>329</v>
      </c>
      <c r="G124" s="238" t="s">
        <v>232</v>
      </c>
      <c r="H124" s="238" t="s">
        <v>233</v>
      </c>
      <c r="I124" s="238" t="s">
        <v>295</v>
      </c>
      <c r="J124" s="237" t="s">
        <v>296</v>
      </c>
      <c r="K124" s="261">
        <v>373524</v>
      </c>
      <c r="L124" s="262" t="s">
        <v>38</v>
      </c>
      <c r="M124" s="261">
        <v>373524</v>
      </c>
      <c r="N124" s="261"/>
      <c r="O124" s="261"/>
      <c r="P124" s="261"/>
      <c r="Q124" s="261"/>
      <c r="R124" s="261"/>
      <c r="S124" s="261"/>
      <c r="T124" s="261"/>
      <c r="U124" s="261"/>
      <c r="V124" s="26"/>
    </row>
    <row r="125" ht="17.25" customHeight="1" spans="1:22">
      <c r="A125" s="238" t="s">
        <v>169</v>
      </c>
      <c r="B125" s="238" t="s">
        <v>173</v>
      </c>
      <c r="C125" s="238" t="s">
        <v>302</v>
      </c>
      <c r="D125" s="238" t="s">
        <v>305</v>
      </c>
      <c r="E125" s="238" t="s">
        <v>84</v>
      </c>
      <c r="F125" s="238" t="s">
        <v>329</v>
      </c>
      <c r="G125" s="238" t="s">
        <v>235</v>
      </c>
      <c r="H125" s="238" t="s">
        <v>236</v>
      </c>
      <c r="I125" s="238" t="s">
        <v>295</v>
      </c>
      <c r="J125" s="237" t="s">
        <v>296</v>
      </c>
      <c r="K125" s="261">
        <v>47494</v>
      </c>
      <c r="L125" s="262" t="s">
        <v>38</v>
      </c>
      <c r="M125" s="261">
        <v>47494</v>
      </c>
      <c r="N125" s="261"/>
      <c r="O125" s="261"/>
      <c r="P125" s="261"/>
      <c r="Q125" s="261"/>
      <c r="R125" s="261"/>
      <c r="S125" s="261"/>
      <c r="T125" s="261"/>
      <c r="U125" s="261"/>
      <c r="V125" s="26"/>
    </row>
    <row r="126" ht="17.25" customHeight="1" spans="1:22">
      <c r="A126" s="238" t="s">
        <v>169</v>
      </c>
      <c r="B126" s="238" t="s">
        <v>173</v>
      </c>
      <c r="C126" s="238" t="s">
        <v>302</v>
      </c>
      <c r="D126" s="238" t="s">
        <v>306</v>
      </c>
      <c r="E126" s="238" t="s">
        <v>84</v>
      </c>
      <c r="F126" s="238" t="s">
        <v>329</v>
      </c>
      <c r="G126" s="238" t="s">
        <v>307</v>
      </c>
      <c r="H126" s="238" t="s">
        <v>308</v>
      </c>
      <c r="I126" s="238" t="s">
        <v>295</v>
      </c>
      <c r="J126" s="237" t="s">
        <v>296</v>
      </c>
      <c r="K126" s="261">
        <v>214020</v>
      </c>
      <c r="L126" s="262" t="s">
        <v>38</v>
      </c>
      <c r="M126" s="261">
        <v>214020</v>
      </c>
      <c r="N126" s="261"/>
      <c r="O126" s="261"/>
      <c r="P126" s="261"/>
      <c r="Q126" s="261"/>
      <c r="R126" s="261"/>
      <c r="S126" s="261"/>
      <c r="T126" s="261"/>
      <c r="U126" s="261"/>
      <c r="V126" s="26"/>
    </row>
    <row r="127" ht="17.25" customHeight="1" spans="1:22">
      <c r="A127" s="238" t="s">
        <v>169</v>
      </c>
      <c r="B127" s="238" t="s">
        <v>173</v>
      </c>
      <c r="C127" s="238" t="s">
        <v>302</v>
      </c>
      <c r="D127" s="238" t="s">
        <v>309</v>
      </c>
      <c r="E127" s="238" t="s">
        <v>84</v>
      </c>
      <c r="F127" s="238" t="s">
        <v>329</v>
      </c>
      <c r="G127" s="238" t="s">
        <v>307</v>
      </c>
      <c r="H127" s="238" t="s">
        <v>308</v>
      </c>
      <c r="I127" s="238" t="s">
        <v>295</v>
      </c>
      <c r="J127" s="237" t="s">
        <v>296</v>
      </c>
      <c r="K127" s="261">
        <v>91752</v>
      </c>
      <c r="L127" s="262" t="s">
        <v>38</v>
      </c>
      <c r="M127" s="261">
        <v>91752</v>
      </c>
      <c r="N127" s="261"/>
      <c r="O127" s="261"/>
      <c r="P127" s="261"/>
      <c r="Q127" s="261"/>
      <c r="R127" s="261"/>
      <c r="S127" s="261"/>
      <c r="T127" s="261"/>
      <c r="U127" s="261"/>
      <c r="V127" s="26"/>
    </row>
    <row r="128" ht="17.25" customHeight="1" spans="1:22">
      <c r="A128" s="238" t="s">
        <v>169</v>
      </c>
      <c r="B128" s="238" t="s">
        <v>173</v>
      </c>
      <c r="C128" s="238" t="s">
        <v>257</v>
      </c>
      <c r="D128" s="238" t="s">
        <v>310</v>
      </c>
      <c r="E128" s="238" t="s">
        <v>84</v>
      </c>
      <c r="F128" s="238" t="s">
        <v>329</v>
      </c>
      <c r="G128" s="238" t="s">
        <v>264</v>
      </c>
      <c r="H128" s="238" t="s">
        <v>265</v>
      </c>
      <c r="I128" s="238" t="s">
        <v>291</v>
      </c>
      <c r="J128" s="237" t="s">
        <v>292</v>
      </c>
      <c r="K128" s="261">
        <v>6960</v>
      </c>
      <c r="L128" s="262" t="s">
        <v>38</v>
      </c>
      <c r="M128" s="261">
        <v>6960</v>
      </c>
      <c r="N128" s="261"/>
      <c r="O128" s="261"/>
      <c r="P128" s="261"/>
      <c r="Q128" s="261"/>
      <c r="R128" s="261"/>
      <c r="S128" s="261"/>
      <c r="T128" s="261"/>
      <c r="U128" s="261"/>
      <c r="V128" s="26"/>
    </row>
    <row r="129" ht="17.25" customHeight="1" spans="1:22">
      <c r="A129" s="238" t="s">
        <v>169</v>
      </c>
      <c r="B129" s="238" t="s">
        <v>173</v>
      </c>
      <c r="C129" s="238" t="s">
        <v>257</v>
      </c>
      <c r="D129" s="238" t="s">
        <v>311</v>
      </c>
      <c r="E129" s="238" t="s">
        <v>84</v>
      </c>
      <c r="F129" s="238" t="s">
        <v>329</v>
      </c>
      <c r="G129" s="238" t="s">
        <v>268</v>
      </c>
      <c r="H129" s="238" t="s">
        <v>269</v>
      </c>
      <c r="I129" s="238" t="s">
        <v>291</v>
      </c>
      <c r="J129" s="237" t="s">
        <v>292</v>
      </c>
      <c r="K129" s="261">
        <v>16500</v>
      </c>
      <c r="L129" s="262" t="s">
        <v>38</v>
      </c>
      <c r="M129" s="261">
        <v>16500</v>
      </c>
      <c r="N129" s="261"/>
      <c r="O129" s="261"/>
      <c r="P129" s="261"/>
      <c r="Q129" s="261"/>
      <c r="R129" s="261"/>
      <c r="S129" s="261"/>
      <c r="T129" s="261"/>
      <c r="U129" s="261"/>
      <c r="V129" s="26"/>
    </row>
    <row r="130" ht="17.25" customHeight="1" spans="1:22">
      <c r="A130" s="238" t="s">
        <v>169</v>
      </c>
      <c r="B130" s="238" t="s">
        <v>173</v>
      </c>
      <c r="C130" s="238" t="s">
        <v>257</v>
      </c>
      <c r="D130" s="238" t="s">
        <v>312</v>
      </c>
      <c r="E130" s="238" t="s">
        <v>84</v>
      </c>
      <c r="F130" s="238" t="s">
        <v>329</v>
      </c>
      <c r="G130" s="238" t="s">
        <v>271</v>
      </c>
      <c r="H130" s="238" t="s">
        <v>272</v>
      </c>
      <c r="I130" s="238" t="s">
        <v>291</v>
      </c>
      <c r="J130" s="237" t="s">
        <v>292</v>
      </c>
      <c r="K130" s="261">
        <v>1100</v>
      </c>
      <c r="L130" s="262" t="s">
        <v>38</v>
      </c>
      <c r="M130" s="261">
        <v>1100</v>
      </c>
      <c r="N130" s="261"/>
      <c r="O130" s="261"/>
      <c r="P130" s="261"/>
      <c r="Q130" s="261"/>
      <c r="R130" s="261"/>
      <c r="S130" s="261"/>
      <c r="T130" s="261"/>
      <c r="U130" s="261"/>
      <c r="V130" s="26"/>
    </row>
    <row r="131" ht="17.25" customHeight="1" spans="1:22">
      <c r="A131" s="238" t="s">
        <v>169</v>
      </c>
      <c r="B131" s="238" t="s">
        <v>173</v>
      </c>
      <c r="C131" s="238" t="s">
        <v>257</v>
      </c>
      <c r="D131" s="238" t="s">
        <v>313</v>
      </c>
      <c r="E131" s="238" t="s">
        <v>84</v>
      </c>
      <c r="F131" s="238" t="s">
        <v>329</v>
      </c>
      <c r="G131" s="238" t="s">
        <v>274</v>
      </c>
      <c r="H131" s="238" t="s">
        <v>275</v>
      </c>
      <c r="I131" s="238" t="s">
        <v>291</v>
      </c>
      <c r="J131" s="237" t="s">
        <v>292</v>
      </c>
      <c r="K131" s="261">
        <v>2200</v>
      </c>
      <c r="L131" s="262" t="s">
        <v>38</v>
      </c>
      <c r="M131" s="261">
        <v>2200</v>
      </c>
      <c r="N131" s="261"/>
      <c r="O131" s="261"/>
      <c r="P131" s="261"/>
      <c r="Q131" s="261"/>
      <c r="R131" s="261"/>
      <c r="S131" s="261"/>
      <c r="T131" s="261"/>
      <c r="U131" s="261"/>
      <c r="V131" s="26"/>
    </row>
    <row r="132" ht="17.25" customHeight="1" spans="1:22">
      <c r="A132" s="238" t="s">
        <v>169</v>
      </c>
      <c r="B132" s="238" t="s">
        <v>173</v>
      </c>
      <c r="C132" s="238" t="s">
        <v>257</v>
      </c>
      <c r="D132" s="238" t="s">
        <v>314</v>
      </c>
      <c r="E132" s="238" t="s">
        <v>84</v>
      </c>
      <c r="F132" s="238" t="s">
        <v>329</v>
      </c>
      <c r="G132" s="238" t="s">
        <v>277</v>
      </c>
      <c r="H132" s="238" t="s">
        <v>278</v>
      </c>
      <c r="I132" s="238" t="s">
        <v>291</v>
      </c>
      <c r="J132" s="237" t="s">
        <v>292</v>
      </c>
      <c r="K132" s="261">
        <v>2200</v>
      </c>
      <c r="L132" s="262" t="s">
        <v>38</v>
      </c>
      <c r="M132" s="261">
        <v>2200</v>
      </c>
      <c r="N132" s="261"/>
      <c r="O132" s="261"/>
      <c r="P132" s="261"/>
      <c r="Q132" s="261"/>
      <c r="R132" s="261"/>
      <c r="S132" s="261"/>
      <c r="T132" s="261"/>
      <c r="U132" s="261"/>
      <c r="V132" s="26"/>
    </row>
    <row r="133" ht="17.25" customHeight="1" spans="1:22">
      <c r="A133" s="238" t="s">
        <v>169</v>
      </c>
      <c r="B133" s="238" t="s">
        <v>173</v>
      </c>
      <c r="C133" s="238" t="s">
        <v>257</v>
      </c>
      <c r="D133" s="238" t="s">
        <v>315</v>
      </c>
      <c r="E133" s="238" t="s">
        <v>84</v>
      </c>
      <c r="F133" s="238" t="s">
        <v>329</v>
      </c>
      <c r="G133" s="238" t="s">
        <v>280</v>
      </c>
      <c r="H133" s="238" t="s">
        <v>281</v>
      </c>
      <c r="I133" s="238" t="s">
        <v>291</v>
      </c>
      <c r="J133" s="237" t="s">
        <v>292</v>
      </c>
      <c r="K133" s="261">
        <v>7700</v>
      </c>
      <c r="L133" s="262" t="s">
        <v>38</v>
      </c>
      <c r="M133" s="261">
        <v>7700</v>
      </c>
      <c r="N133" s="261"/>
      <c r="O133" s="261"/>
      <c r="P133" s="261"/>
      <c r="Q133" s="261"/>
      <c r="R133" s="261"/>
      <c r="S133" s="261"/>
      <c r="T133" s="261"/>
      <c r="U133" s="261"/>
      <c r="V133" s="26"/>
    </row>
    <row r="134" ht="17.25" customHeight="1" spans="1:22">
      <c r="A134" s="238" t="s">
        <v>169</v>
      </c>
      <c r="B134" s="238" t="s">
        <v>173</v>
      </c>
      <c r="C134" s="238" t="s">
        <v>257</v>
      </c>
      <c r="D134" s="238" t="s">
        <v>316</v>
      </c>
      <c r="E134" s="238" t="s">
        <v>84</v>
      </c>
      <c r="F134" s="238" t="s">
        <v>329</v>
      </c>
      <c r="G134" s="238" t="s">
        <v>283</v>
      </c>
      <c r="H134" s="238" t="s">
        <v>284</v>
      </c>
      <c r="I134" s="238" t="s">
        <v>291</v>
      </c>
      <c r="J134" s="237" t="s">
        <v>292</v>
      </c>
      <c r="K134" s="261">
        <v>12100</v>
      </c>
      <c r="L134" s="262" t="s">
        <v>38</v>
      </c>
      <c r="M134" s="261">
        <v>12100</v>
      </c>
      <c r="N134" s="261"/>
      <c r="O134" s="261"/>
      <c r="P134" s="261"/>
      <c r="Q134" s="261"/>
      <c r="R134" s="261"/>
      <c r="S134" s="261"/>
      <c r="T134" s="261"/>
      <c r="U134" s="261"/>
      <c r="V134" s="26"/>
    </row>
    <row r="135" ht="17.25" customHeight="1" spans="1:22">
      <c r="A135" s="238" t="s">
        <v>169</v>
      </c>
      <c r="B135" s="238" t="s">
        <v>173</v>
      </c>
      <c r="C135" s="238" t="s">
        <v>285</v>
      </c>
      <c r="D135" s="238" t="s">
        <v>317</v>
      </c>
      <c r="E135" s="238" t="s">
        <v>108</v>
      </c>
      <c r="F135" s="238" t="s">
        <v>285</v>
      </c>
      <c r="G135" s="238" t="s">
        <v>287</v>
      </c>
      <c r="H135" s="238" t="s">
        <v>285</v>
      </c>
      <c r="I135" s="238" t="s">
        <v>295</v>
      </c>
      <c r="J135" s="237" t="s">
        <v>296</v>
      </c>
      <c r="K135" s="261">
        <v>132737</v>
      </c>
      <c r="L135" s="262" t="s">
        <v>38</v>
      </c>
      <c r="M135" s="261">
        <v>132737</v>
      </c>
      <c r="N135" s="261"/>
      <c r="O135" s="261"/>
      <c r="P135" s="261"/>
      <c r="Q135" s="261"/>
      <c r="R135" s="261"/>
      <c r="S135" s="261"/>
      <c r="T135" s="261"/>
      <c r="U135" s="261"/>
      <c r="V135" s="26"/>
    </row>
  </sheetData>
  <mergeCells count="21">
    <mergeCell ref="J1:V1"/>
    <mergeCell ref="A2:V2"/>
    <mergeCell ref="A3:C3"/>
    <mergeCell ref="M3:V3"/>
    <mergeCell ref="K4:V4"/>
    <mergeCell ref="M5:P5"/>
    <mergeCell ref="Q5:U5"/>
    <mergeCell ref="A7:J7"/>
    <mergeCell ref="A4:A6"/>
    <mergeCell ref="B4:B6"/>
    <mergeCell ref="C4:C6"/>
    <mergeCell ref="D4:D6"/>
    <mergeCell ref="E4:E6"/>
    <mergeCell ref="F4:F6"/>
    <mergeCell ref="G4:G6"/>
    <mergeCell ref="H4:H6"/>
    <mergeCell ref="I4:I6"/>
    <mergeCell ref="J4:J6"/>
    <mergeCell ref="K5:K6"/>
    <mergeCell ref="L5:L6"/>
    <mergeCell ref="V5:V6"/>
  </mergeCells>
  <printOptions horizontalCentered="1"/>
  <pageMargins left="1" right="1" top="0.75" bottom="0.75" header="0" footer="0"/>
  <pageSetup paperSize="9" orientation="landscape" useFirstPageNumber="1"/>
  <headerFooter>
    <oddFooter>&amp;C第&amp;P页，共&amp;N页&amp;R&amp;N</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Z11"/>
  <sheetViews>
    <sheetView showGridLines="0" zoomScale="80" zoomScaleNormal="80" workbookViewId="0">
      <selection activeCell="A9" sqref="A9"/>
    </sheetView>
  </sheetViews>
  <sheetFormatPr defaultColWidth="8.56666666666667" defaultRowHeight="12.75" customHeight="1"/>
  <cols>
    <col min="1" max="1" width="37.5666666666667" style="1" customWidth="1"/>
    <col min="2" max="2" width="37.5666666666667" style="2" customWidth="1"/>
    <col min="3" max="3" width="13.8555555555556" style="2" customWidth="1"/>
    <col min="4" max="4" width="26.2888888888889" style="2" customWidth="1"/>
    <col min="5" max="5" width="13.5666666666667" style="2" customWidth="1"/>
    <col min="6" max="6" width="7.85555555555556" style="2" customWidth="1"/>
    <col min="7" max="7" width="27.1444444444444" style="2" customWidth="1"/>
    <col min="8" max="8" width="12.8555555555556" style="1" customWidth="1"/>
    <col min="9" max="9" width="19.5666666666667" style="1" customWidth="1"/>
    <col min="10" max="10" width="13.4222222222222" style="1" customWidth="1"/>
    <col min="11" max="11" width="20" style="1" customWidth="1"/>
    <col min="12" max="12" width="13.4222222222222" style="1" customWidth="1"/>
    <col min="13" max="13" width="20.2888888888889" style="1" customWidth="1"/>
    <col min="14" max="23" width="21.2888888888889" style="1" customWidth="1"/>
    <col min="24" max="24" width="21.2888888888889" style="2" customWidth="1"/>
    <col min="25" max="26" width="21.2888888888889" style="1" customWidth="1"/>
    <col min="27" max="27" width="8.56666666666667" style="2" customWidth="1"/>
    <col min="28" max="16384" width="8.56666666666667" style="2"/>
  </cols>
  <sheetData>
    <row r="1" ht="17.25" customHeight="1" spans="1:26">
      <c r="A1" s="225"/>
      <c r="H1" s="226"/>
      <c r="I1" s="226"/>
      <c r="J1" s="226"/>
      <c r="K1" s="226"/>
      <c r="L1" s="226"/>
      <c r="M1" s="226"/>
      <c r="N1" s="226"/>
      <c r="O1" s="226"/>
      <c r="P1" s="226"/>
      <c r="Q1" s="226"/>
      <c r="R1" s="226"/>
      <c r="S1" s="226"/>
      <c r="T1" s="226"/>
      <c r="U1" s="226"/>
      <c r="V1" s="226"/>
      <c r="W1" s="226"/>
      <c r="Y1" s="226"/>
      <c r="Z1" s="226"/>
    </row>
    <row r="2" ht="41.25" customHeight="1" spans="1:1">
      <c r="A2" s="18" t="s">
        <v>330</v>
      </c>
    </row>
    <row r="3" ht="17.25" customHeight="1" spans="1:26">
      <c r="A3" s="19" t="s">
        <v>1</v>
      </c>
      <c r="Z3" s="27" t="s">
        <v>2</v>
      </c>
    </row>
    <row r="4" ht="22.5" customHeight="1" spans="1:26">
      <c r="A4" s="227" t="s">
        <v>160</v>
      </c>
      <c r="B4" s="228" t="s">
        <v>161</v>
      </c>
      <c r="C4" s="228" t="s">
        <v>331</v>
      </c>
      <c r="D4" s="227" t="s">
        <v>176</v>
      </c>
      <c r="E4" s="228" t="s">
        <v>332</v>
      </c>
      <c r="F4" s="227" t="s">
        <v>333</v>
      </c>
      <c r="G4" s="228" t="s">
        <v>177</v>
      </c>
      <c r="H4" s="227" t="s">
        <v>178</v>
      </c>
      <c r="I4" s="227" t="s">
        <v>179</v>
      </c>
      <c r="J4" s="227" t="s">
        <v>180</v>
      </c>
      <c r="K4" s="227" t="s">
        <v>181</v>
      </c>
      <c r="L4" s="227" t="s">
        <v>182</v>
      </c>
      <c r="M4" s="227" t="s">
        <v>183</v>
      </c>
      <c r="N4" s="239" t="s">
        <v>184</v>
      </c>
      <c r="O4" s="240"/>
      <c r="P4" s="240"/>
      <c r="Q4" s="240"/>
      <c r="R4" s="240"/>
      <c r="S4" s="240"/>
      <c r="T4" s="240"/>
      <c r="U4" s="240"/>
      <c r="V4" s="240"/>
      <c r="W4" s="240"/>
      <c r="X4" s="243"/>
      <c r="Y4" s="240"/>
      <c r="Z4" s="244"/>
    </row>
    <row r="5" ht="18" customHeight="1" spans="1:26">
      <c r="A5" s="229"/>
      <c r="B5" s="230"/>
      <c r="C5" s="230"/>
      <c r="D5" s="231"/>
      <c r="E5" s="231"/>
      <c r="F5" s="231"/>
      <c r="G5" s="231"/>
      <c r="H5" s="229"/>
      <c r="I5" s="229"/>
      <c r="J5" s="229"/>
      <c r="K5" s="229"/>
      <c r="L5" s="229"/>
      <c r="M5" s="229"/>
      <c r="N5" s="227" t="s">
        <v>334</v>
      </c>
      <c r="O5" s="227" t="s">
        <v>186</v>
      </c>
      <c r="P5" s="239" t="s">
        <v>187</v>
      </c>
      <c r="Q5" s="240"/>
      <c r="R5" s="240"/>
      <c r="S5" s="240"/>
      <c r="T5" s="244"/>
      <c r="U5" s="239" t="s">
        <v>335</v>
      </c>
      <c r="V5" s="240"/>
      <c r="W5" s="240"/>
      <c r="X5" s="243"/>
      <c r="Y5" s="244"/>
      <c r="Z5" s="245" t="s">
        <v>190</v>
      </c>
    </row>
    <row r="6" ht="42.75" customHeight="1" spans="1:26">
      <c r="A6" s="232"/>
      <c r="B6" s="233"/>
      <c r="C6" s="233"/>
      <c r="D6" s="234"/>
      <c r="E6" s="234"/>
      <c r="F6" s="234"/>
      <c r="G6" s="234"/>
      <c r="H6" s="232"/>
      <c r="I6" s="232"/>
      <c r="J6" s="232"/>
      <c r="K6" s="232"/>
      <c r="L6" s="232"/>
      <c r="M6" s="232"/>
      <c r="N6" s="232"/>
      <c r="O6" s="241" t="s">
        <v>67</v>
      </c>
      <c r="P6" s="141" t="s">
        <v>64</v>
      </c>
      <c r="Q6" s="141" t="s">
        <v>336</v>
      </c>
      <c r="R6" s="141" t="s">
        <v>192</v>
      </c>
      <c r="S6" s="141" t="s">
        <v>193</v>
      </c>
      <c r="T6" s="141" t="s">
        <v>194</v>
      </c>
      <c r="U6" s="141" t="s">
        <v>67</v>
      </c>
      <c r="V6" s="141" t="s">
        <v>195</v>
      </c>
      <c r="W6" s="141" t="s">
        <v>196</v>
      </c>
      <c r="X6" s="141" t="s">
        <v>197</v>
      </c>
      <c r="Y6" s="141" t="s">
        <v>198</v>
      </c>
      <c r="Z6" s="246" t="s">
        <v>337</v>
      </c>
    </row>
    <row r="7" ht="17.25" customHeight="1" spans="1:26">
      <c r="A7" s="142" t="s">
        <v>338</v>
      </c>
      <c r="B7" s="235"/>
      <c r="C7" s="235"/>
      <c r="D7" s="235"/>
      <c r="E7" s="235"/>
      <c r="F7" s="235"/>
      <c r="G7" s="235"/>
      <c r="H7" s="142"/>
      <c r="I7" s="142"/>
      <c r="J7" s="142"/>
      <c r="K7" s="142"/>
      <c r="L7" s="142"/>
      <c r="M7" s="142"/>
      <c r="N7" s="142" t="s">
        <v>339</v>
      </c>
      <c r="O7" s="142" t="s">
        <v>340</v>
      </c>
      <c r="P7" s="142">
        <v>3</v>
      </c>
      <c r="Q7" s="142">
        <v>4</v>
      </c>
      <c r="R7" s="142">
        <v>5</v>
      </c>
      <c r="S7" s="142">
        <v>6</v>
      </c>
      <c r="T7" s="142">
        <v>7</v>
      </c>
      <c r="U7" s="142">
        <v>8</v>
      </c>
      <c r="V7" s="142">
        <v>9</v>
      </c>
      <c r="W7" s="142">
        <v>10</v>
      </c>
      <c r="X7" s="235">
        <v>11</v>
      </c>
      <c r="Y7" s="142">
        <v>12</v>
      </c>
      <c r="Z7" s="142">
        <v>13</v>
      </c>
    </row>
    <row r="8" ht="18.75" customHeight="1" spans="1:26">
      <c r="A8" s="142" t="s">
        <v>64</v>
      </c>
      <c r="B8" s="236"/>
      <c r="C8" s="236"/>
      <c r="D8" s="236"/>
      <c r="E8" s="236"/>
      <c r="F8" s="236"/>
      <c r="G8" s="236"/>
      <c r="H8" s="174"/>
      <c r="I8" s="174"/>
      <c r="J8" s="174"/>
      <c r="K8" s="174"/>
      <c r="L8" s="174"/>
      <c r="M8" s="174"/>
      <c r="N8" s="242">
        <v>2662200</v>
      </c>
      <c r="O8" s="242"/>
      <c r="P8" s="242">
        <v>2662200</v>
      </c>
      <c r="Q8" s="242">
        <v>2662200</v>
      </c>
      <c r="R8" s="242"/>
      <c r="S8" s="242"/>
      <c r="T8" s="242"/>
      <c r="U8" s="242"/>
      <c r="V8" s="242"/>
      <c r="W8" s="242"/>
      <c r="X8" s="131" t="s">
        <v>38</v>
      </c>
      <c r="Y8" s="242"/>
      <c r="Z8" s="131"/>
    </row>
    <row r="9" ht="18.75" customHeight="1" spans="1:26">
      <c r="A9" s="237" t="s">
        <v>169</v>
      </c>
      <c r="B9" s="238" t="s">
        <v>169</v>
      </c>
      <c r="C9" s="237" t="s">
        <v>341</v>
      </c>
      <c r="D9" s="238" t="s">
        <v>342</v>
      </c>
      <c r="E9" s="238" t="s">
        <v>343</v>
      </c>
      <c r="F9" s="238" t="s">
        <v>344</v>
      </c>
      <c r="G9" s="238" t="s">
        <v>342</v>
      </c>
      <c r="H9" s="237" t="s">
        <v>82</v>
      </c>
      <c r="I9" s="237" t="s">
        <v>345</v>
      </c>
      <c r="J9" s="237" t="s">
        <v>346</v>
      </c>
      <c r="K9" s="237" t="s">
        <v>262</v>
      </c>
      <c r="L9" s="237" t="s">
        <v>261</v>
      </c>
      <c r="M9" s="237" t="s">
        <v>262</v>
      </c>
      <c r="N9" s="242">
        <v>150000</v>
      </c>
      <c r="O9" s="242"/>
      <c r="P9" s="242">
        <v>150000</v>
      </c>
      <c r="Q9" s="242">
        <v>150000</v>
      </c>
      <c r="R9" s="242"/>
      <c r="S9" s="242"/>
      <c r="T9" s="242"/>
      <c r="U9" s="242"/>
      <c r="V9" s="242"/>
      <c r="W9" s="242"/>
      <c r="X9" s="131" t="s">
        <v>38</v>
      </c>
      <c r="Y9" s="242"/>
      <c r="Z9" s="131"/>
    </row>
    <row r="10" ht="18.75" customHeight="1" spans="1:26">
      <c r="A10" s="237" t="s">
        <v>169</v>
      </c>
      <c r="B10" s="238" t="s">
        <v>169</v>
      </c>
      <c r="C10" s="237" t="s">
        <v>341</v>
      </c>
      <c r="D10" s="238" t="s">
        <v>347</v>
      </c>
      <c r="E10" s="238" t="s">
        <v>343</v>
      </c>
      <c r="F10" s="238" t="s">
        <v>344</v>
      </c>
      <c r="G10" s="238" t="s">
        <v>347</v>
      </c>
      <c r="H10" s="237" t="s">
        <v>94</v>
      </c>
      <c r="I10" s="237" t="s">
        <v>348</v>
      </c>
      <c r="J10" s="237" t="s">
        <v>346</v>
      </c>
      <c r="K10" s="237" t="s">
        <v>262</v>
      </c>
      <c r="L10" s="237" t="s">
        <v>261</v>
      </c>
      <c r="M10" s="237" t="s">
        <v>262</v>
      </c>
      <c r="N10" s="242">
        <v>2462200</v>
      </c>
      <c r="O10" s="242"/>
      <c r="P10" s="242">
        <v>2462200</v>
      </c>
      <c r="Q10" s="242">
        <v>2462200</v>
      </c>
      <c r="R10" s="242"/>
      <c r="S10" s="242"/>
      <c r="T10" s="242"/>
      <c r="U10" s="242"/>
      <c r="V10" s="242"/>
      <c r="W10" s="242"/>
      <c r="X10" s="131" t="s">
        <v>38</v>
      </c>
      <c r="Y10" s="242"/>
      <c r="Z10" s="26"/>
    </row>
    <row r="11" ht="18.75" customHeight="1" spans="1:26">
      <c r="A11" s="237" t="s">
        <v>169</v>
      </c>
      <c r="B11" s="238" t="s">
        <v>172</v>
      </c>
      <c r="C11" s="237" t="s">
        <v>341</v>
      </c>
      <c r="D11" s="238" t="s">
        <v>349</v>
      </c>
      <c r="E11" s="238" t="s">
        <v>343</v>
      </c>
      <c r="F11" s="238" t="s">
        <v>344</v>
      </c>
      <c r="G11" s="238" t="s">
        <v>350</v>
      </c>
      <c r="H11" s="237" t="s">
        <v>88</v>
      </c>
      <c r="I11" s="237" t="s">
        <v>351</v>
      </c>
      <c r="J11" s="237" t="s">
        <v>352</v>
      </c>
      <c r="K11" s="237" t="s">
        <v>353</v>
      </c>
      <c r="L11" s="237" t="s">
        <v>354</v>
      </c>
      <c r="M11" s="237" t="s">
        <v>355</v>
      </c>
      <c r="N11" s="242">
        <v>50000</v>
      </c>
      <c r="O11" s="242"/>
      <c r="P11" s="242">
        <v>50000</v>
      </c>
      <c r="Q11" s="242">
        <v>50000</v>
      </c>
      <c r="R11" s="242"/>
      <c r="S11" s="242"/>
      <c r="T11" s="242"/>
      <c r="U11" s="242"/>
      <c r="V11" s="242"/>
      <c r="W11" s="242"/>
      <c r="X11" s="131" t="s">
        <v>38</v>
      </c>
      <c r="Y11" s="242"/>
      <c r="Z11" s="26"/>
    </row>
  </sheetData>
  <mergeCells count="21">
    <mergeCell ref="A2:Z2"/>
    <mergeCell ref="A3:C3"/>
    <mergeCell ref="N4:Z4"/>
    <mergeCell ref="P5:T5"/>
    <mergeCell ref="U5:Y5"/>
    <mergeCell ref="A4:A6"/>
    <mergeCell ref="B4:B6"/>
    <mergeCell ref="C4:C6"/>
    <mergeCell ref="D4:D6"/>
    <mergeCell ref="E4:E6"/>
    <mergeCell ref="F4:F6"/>
    <mergeCell ref="G4:G6"/>
    <mergeCell ref="H4:H6"/>
    <mergeCell ref="I4:I6"/>
    <mergeCell ref="J4:J6"/>
    <mergeCell ref="K4:K6"/>
    <mergeCell ref="L4:L6"/>
    <mergeCell ref="M4:M6"/>
    <mergeCell ref="N5:N6"/>
    <mergeCell ref="O5:O6"/>
    <mergeCell ref="Z5:Z6"/>
  </mergeCells>
  <printOptions horizontalCentered="1"/>
  <pageMargins left="1" right="1" top="0.75" bottom="0.75" header="0" footer="0"/>
  <pageSetup paperSize="9" orientation="landscape" useFirstPageNumber="1"/>
  <headerFooter>
    <oddFooter>&amp;C第&amp;P页，共&amp;N页&amp;R&amp;N</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20</vt:i4>
      </vt:variant>
    </vt:vector>
  </HeadingPairs>
  <TitlesOfParts>
    <vt:vector size="20" baseType="lpstr">
      <vt:lpstr>部门财务收支预算总表</vt:lpstr>
      <vt:lpstr>部门收入预算表</vt:lpstr>
      <vt:lpstr>部门支出预算表</vt:lpstr>
      <vt:lpstr>部门财政拨款收支预算总表</vt:lpstr>
      <vt:lpstr>财政拨款“三公”经费支出预算表</vt:lpstr>
      <vt:lpstr>部门一般公共预算支出预算表</vt:lpstr>
      <vt:lpstr>部门一般公共预算“三公”经费支出预算表</vt:lpstr>
      <vt:lpstr>部门基本支出预算表</vt:lpstr>
      <vt:lpstr>部门项目支出预算表</vt:lpstr>
      <vt:lpstr>部门政府性基金预算支出预算表</vt:lpstr>
      <vt:lpstr>财政拨款支出明细表（经济科目分类）</vt:lpstr>
      <vt:lpstr>项目支出绩效目标表（另文下达）</vt:lpstr>
      <vt:lpstr>对下转移支付预算表</vt:lpstr>
      <vt:lpstr>对下转移支付绩效目标表</vt:lpstr>
      <vt:lpstr>新增资产配置表</vt:lpstr>
      <vt:lpstr>部门政府采购预算表</vt:lpstr>
      <vt:lpstr>部门政府购买服务预算表</vt:lpstr>
      <vt:lpstr>部门整体支出绩效目标表</vt:lpstr>
      <vt:lpstr>部门单位基本信息表</vt:lpstr>
      <vt:lpstr>行政事业单位资产情况表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dreamsummit</cp:lastModifiedBy>
  <dcterms:created xsi:type="dcterms:W3CDTF">2021-02-22T09:12:00Z</dcterms:created>
  <dcterms:modified xsi:type="dcterms:W3CDTF">2021-02-22T09:16:44Z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2052-10.8.0.6018</vt:lpwstr>
  </property>
</Properties>
</file>