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00" firstSheet="12" activeTab="12"/>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县（区）本级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calcPr calcId="144525"/>
</workbook>
</file>

<file path=xl/sharedStrings.xml><?xml version="1.0" encoding="utf-8"?>
<sst xmlns="http://schemas.openxmlformats.org/spreadsheetml/2006/main" count="2459" uniqueCount="664">
  <si>
    <t>2021年部门财务收支预算总表</t>
  </si>
  <si>
    <t>单位名称：石林彝族自治县市场监督管理局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</si>
  <si>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</si>
  <si>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</si>
  <si>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</si>
  <si>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</si>
  <si>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</si>
  <si>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</si>
  <si>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</si>
  <si>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</si>
  <si>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</si>
  <si>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</si>
  <si>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</si>
  <si>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</si>
  <si>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</si>
  <si>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</si>
  <si>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</si>
  <si>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</si>
  <si>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</si>
  <si>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</si>
  <si>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</si>
  <si>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</si>
  <si>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</si>
  <si>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</si>
  <si>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</si>
  <si>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</si>
  <si>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</si>
  <si>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</si>
  <si>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</si>
  <si>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</si>
  <si>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</si>
  <si>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</si>
  <si>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</si>
  <si>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</si>
  <si>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</si>
  <si>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</si>
  <si>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</si>
  <si>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</si>
  <si>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</si>
  <si>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</si>
  <si>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</si>
  <si>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</si>
  <si>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</si>
  <si>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</si>
  <si>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</si>
  <si>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</si>
  <si>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</si>
  <si>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</si>
  <si>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</si>
  <si>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</si>
  <si>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</si>
  <si>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</si>
  <si>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</si>
  <si>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</si>
  <si>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</si>
  <si>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</si>
  <si>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</si>
  <si>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</si>
  <si>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</si>
  <si>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</si>
  <si>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</si>
  <si>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</si>
  <si>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</si>
  <si>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</si>
  <si>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</si>
  <si>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</si>
  <si>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</si>
  <si>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</si>
  <si>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</si>
  <si>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</si>
  <si>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</si>
  <si>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</si>
  <si>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201</t>
  </si>
  <si>
    <t>一般公共服务支出</t>
  </si>
  <si>
    <t>20138</t>
  </si>
  <si>
    <t xml:space="preserve">  市场监督管理事务</t>
  </si>
  <si>
    <t>2013801</t>
  </si>
  <si>
    <t xml:space="preserve">    行政运行</t>
  </si>
  <si>
    <t>2013804</t>
  </si>
  <si>
    <t xml:space="preserve">    市场主体管理</t>
  </si>
  <si>
    <t>2013805</t>
  </si>
  <si>
    <t xml:space="preserve">    市场秩序执法</t>
  </si>
  <si>
    <t>2013816</t>
  </si>
  <si>
    <t xml:space="preserve">    食品安全监管</t>
  </si>
  <si>
    <t>2013850</t>
  </si>
  <si>
    <t xml:space="preserve">    事业运行</t>
  </si>
  <si>
    <t>208</t>
  </si>
  <si>
    <t>社会保障和就业支出</t>
  </si>
  <si>
    <t>20805</t>
  </si>
  <si>
    <t xml:space="preserve">  行政事业单位养老支出</t>
  </si>
  <si>
    <t>2080505</t>
  </si>
  <si>
    <t xml:space="preserve">    机关事业单位基本养老保险缴费支出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</si>
  <si>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</si>
  <si>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</si>
  <si>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</si>
  <si>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</si>
  <si>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</si>
  <si>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</si>
  <si>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</si>
  <si>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</si>
  <si>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</si>
  <si>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</si>
  <si>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</si>
  <si>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</si>
  <si>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</si>
  <si>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</si>
  <si>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</si>
  <si>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</si>
  <si>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</si>
  <si>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</si>
  <si>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</si>
  <si>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</si>
  <si>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</si>
  <si>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</si>
  <si>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</si>
  <si>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</si>
  <si>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</si>
  <si>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</si>
  <si>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</si>
  <si>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</si>
  <si>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</si>
  <si>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</si>
  <si>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</si>
  <si>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</si>
  <si>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</si>
  <si>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</si>
  <si>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</si>
  <si>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</si>
  <si>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</si>
  <si>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</si>
  <si>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</si>
  <si>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</si>
  <si>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</si>
  <si>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</si>
  <si>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</si>
  <si>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</si>
  <si>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</si>
  <si>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</si>
  <si>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</si>
  <si>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</si>
  <si>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</si>
  <si>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</si>
  <si>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</si>
  <si>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二、“三公”经费增减变化原因说明:公务接待减少原原因:严格公务接待审批制度，厉行节约，公务接待费减少。</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</si>
  <si>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</si>
  <si>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</si>
  <si>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</si>
  <si>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</si>
  <si>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</si>
  <si>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</si>
  <si>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</si>
  <si>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</si>
  <si>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</si>
  <si>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</si>
  <si>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</si>
  <si>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</si>
  <si>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</si>
  <si>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石林彝族自治县市场监督管理局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</si>
  <si>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</si>
  <si>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</si>
  <si>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</si>
  <si>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</si>
  <si>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</si>
  <si>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</si>
  <si>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</si>
  <si>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</si>
  <si>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</si>
  <si>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</si>
  <si>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</si>
  <si>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</si>
  <si>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</si>
  <si>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</si>
  <si>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</si>
  <si>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</si>
  <si>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</si>
  <si>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</si>
  <si>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</si>
  <si>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</si>
  <si>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</si>
  <si>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</si>
  <si>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</si>
  <si>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</si>
  <si>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</si>
  <si>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</si>
  <si>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独子费</t>
  </si>
  <si>
    <t>行政运行</t>
  </si>
  <si>
    <t>30399</t>
  </si>
  <si>
    <t>其他对个人和家庭的补助</t>
  </si>
  <si>
    <t>50999</t>
  </si>
  <si>
    <t>其他对个人和家庭补助</t>
  </si>
  <si>
    <t>事业运行</t>
  </si>
  <si>
    <t>退休人员生活补助</t>
  </si>
  <si>
    <t>30305</t>
  </si>
  <si>
    <t>生活补助</t>
  </si>
  <si>
    <t>50901</t>
  </si>
  <si>
    <t>社会福利和救助</t>
  </si>
  <si>
    <t>遗属生活补助</t>
  </si>
  <si>
    <t>工会经费</t>
  </si>
  <si>
    <t>事业工会经费</t>
  </si>
  <si>
    <t>30228</t>
  </si>
  <si>
    <t>50502</t>
  </si>
  <si>
    <t>商品和服务支出</t>
  </si>
  <si>
    <t>行政工会经费</t>
  </si>
  <si>
    <t>50201</t>
  </si>
  <si>
    <t>办公经费</t>
  </si>
  <si>
    <t>公车购置及运维费</t>
  </si>
  <si>
    <t>行政公务用车运行维护费</t>
  </si>
  <si>
    <t>30231</t>
  </si>
  <si>
    <t>公务用车运行维护费</t>
  </si>
  <si>
    <t>50208</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</si>
  <si>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</si>
  <si>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</si>
  <si>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</si>
  <si>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</si>
  <si>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</si>
  <si>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</si>
  <si>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</si>
  <si>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</si>
  <si>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</si>
  <si>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</si>
  <si>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</si>
  <si>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</si>
  <si>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</si>
  <si>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</si>
  <si>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</si>
  <si>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</si>
  <si>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</si>
  <si>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</si>
  <si>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</si>
  <si>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</si>
  <si>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</si>
  <si>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行政乡镇岗位补贴</t>
  </si>
  <si>
    <t>社会保障缴费</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</si>
  <si>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</si>
  <si>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</si>
  <si>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</si>
  <si>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</si>
  <si>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</si>
  <si>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</si>
  <si>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</si>
  <si>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</si>
  <si>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</si>
  <si>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</si>
  <si>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</si>
  <si>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事业单位基本医疗保险</t>
  </si>
  <si>
    <t>50501</t>
  </si>
  <si>
    <t>工资福利支出</t>
  </si>
  <si>
    <t>公务员医疗统筹（行政在职人员）</t>
  </si>
  <si>
    <t>30111</t>
  </si>
  <si>
    <t>公务员医疗补助缴费</t>
  </si>
  <si>
    <t>重特病医疗统筹（行政在职人员）</t>
  </si>
  <si>
    <t>30112</t>
  </si>
  <si>
    <t>其他社会保障缴费</t>
  </si>
  <si>
    <t>行政工伤保险</t>
  </si>
  <si>
    <t>行政失业保险</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</si>
  <si>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</si>
  <si>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</si>
  <si>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</si>
  <si>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</si>
  <si>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</si>
  <si>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</si>
  <si>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</si>
  <si>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</si>
  <si>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</si>
  <si>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</si>
  <si>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</si>
  <si>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</si>
  <si>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事业乡镇岗位补贴</t>
  </si>
  <si>
    <t>奖励性绩效工资</t>
  </si>
  <si>
    <t>一般公用经费</t>
  </si>
  <si>
    <t>事业离退休人员其他管理费</t>
  </si>
  <si>
    <t>30299</t>
  </si>
  <si>
    <t>其他商品和服务支出</t>
  </si>
  <si>
    <t>辅助用工经费（行政）</t>
  </si>
  <si>
    <t>30226</t>
  </si>
  <si>
    <t>劳务费</t>
  </si>
  <si>
    <t>50205</t>
  </si>
  <si>
    <t>委托业务费</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</si>
  <si>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</si>
  <si>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</si>
  <si>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</si>
  <si>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</si>
  <si>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</si>
  <si>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</si>
  <si>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</si>
  <si>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</si>
  <si>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</si>
  <si>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</si>
  <si>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</si>
  <si>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</si>
  <si>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</si>
  <si>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</si>
  <si>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</si>
  <si>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</si>
  <si>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</si>
  <si>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</si>
  <si>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</si>
  <si>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</si>
  <si>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</si>
  <si>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</si>
  <si>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</si>
  <si>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</si>
  <si>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行政离退休人员其他管理费</t>
  </si>
  <si>
    <t>50299</t>
  </si>
  <si>
    <t>住房公积金</t>
  </si>
  <si>
    <t>行政住房公积金</t>
  </si>
  <si>
    <t>30113</t>
  </si>
  <si>
    <t>50103</t>
  </si>
  <si>
    <t>事业住房公积金</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</si>
  <si>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</si>
  <si>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</si>
  <si>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</si>
  <si>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</si>
  <si>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</si>
  <si>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</si>
  <si>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</si>
  <si>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</si>
  <si>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</si>
  <si>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</si>
  <si>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</si>
  <si>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</si>
  <si>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县级食品安全监督抽检经费</t>
  </si>
  <si>
    <t>本级</t>
  </si>
  <si>
    <t>否</t>
  </si>
  <si>
    <t>食品安全监管</t>
  </si>
  <si>
    <t>30227</t>
  </si>
  <si>
    <t>打击传销创建无传销工作经费</t>
  </si>
  <si>
    <t>市场秩序执法</t>
  </si>
  <si>
    <t>30202</t>
  </si>
  <si>
    <t>印刷费</t>
  </si>
  <si>
    <t>证照工本费、文书表册印刷费及营业执照打印机耗材补助经费</t>
  </si>
  <si>
    <t>证照工本费、文书表册印刷费及营业执照打印</t>
  </si>
  <si>
    <t>市场主体管理</t>
  </si>
  <si>
    <t>2021年部门政府性基金预算支出预算表（按功能科目分类）</t>
  </si>
  <si>
    <t>备注：本单位2021年无政府性基金支出预算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</si>
  <si>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</si>
  <si>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</si>
  <si>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</si>
  <si>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</si>
  <si>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</si>
  <si>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</si>
  <si>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</si>
  <si>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</si>
  <si>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</si>
  <si>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</si>
  <si>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</si>
  <si>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</si>
  <si>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</si>
  <si>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</si>
  <si>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</si>
  <si>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</si>
  <si>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</si>
  <si>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</si>
  <si>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</si>
  <si>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</si>
  <si>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</si>
  <si>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</si>
  <si>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</si>
  <si>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 xml:space="preserve">  办公经费</t>
  </si>
  <si>
    <t>07</t>
  </si>
  <si>
    <t xml:space="preserve">  绩效工资</t>
  </si>
  <si>
    <t>05</t>
  </si>
  <si>
    <t xml:space="preserve">  委托业务费</t>
  </si>
  <si>
    <t>08</t>
  </si>
  <si>
    <t xml:space="preserve">  机关事业单位基本养老保险缴费</t>
  </si>
  <si>
    <t xml:space="preserve">  公务用车运行维护费</t>
  </si>
  <si>
    <t>10</t>
  </si>
  <si>
    <t xml:space="preserve">  职工基本医疗保险缴费</t>
  </si>
  <si>
    <t>99</t>
  </si>
  <si>
    <t xml:space="preserve">  其他商品和服务支出</t>
  </si>
  <si>
    <t xml:space="preserve">  公务员医疗补助缴费</t>
  </si>
  <si>
    <t>505</t>
  </si>
  <si>
    <t>对事业单位经常性补助</t>
  </si>
  <si>
    <t xml:space="preserve">  其他社会保障缴费</t>
  </si>
  <si>
    <t xml:space="preserve">  工资福利支出</t>
  </si>
  <si>
    <t>13</t>
  </si>
  <si>
    <t xml:space="preserve">  社会福利和救助</t>
  </si>
  <si>
    <t>302</t>
  </si>
  <si>
    <t xml:space="preserve">  其他对个人和家庭补助</t>
  </si>
  <si>
    <t xml:space="preserve">  办公费</t>
  </si>
  <si>
    <t xml:space="preserve">  印刷费</t>
  </si>
  <si>
    <t xml:space="preserve">  水费</t>
  </si>
  <si>
    <t>06</t>
  </si>
  <si>
    <t xml:space="preserve">  电费</t>
  </si>
  <si>
    <t xml:space="preserve">  邮电费</t>
  </si>
  <si>
    <t xml:space="preserve">  差旅费</t>
  </si>
  <si>
    <t>17</t>
  </si>
  <si>
    <t xml:space="preserve">  公务接待费</t>
  </si>
  <si>
    <t>26</t>
  </si>
  <si>
    <t xml:space="preserve">  劳务费</t>
  </si>
  <si>
    <t>27</t>
  </si>
  <si>
    <t>28</t>
  </si>
  <si>
    <t xml:space="preserve">  工会经费</t>
  </si>
  <si>
    <t>29</t>
  </si>
  <si>
    <t xml:space="preserve">  福利费</t>
  </si>
  <si>
    <t>31</t>
  </si>
  <si>
    <t>39</t>
  </si>
  <si>
    <t xml:space="preserve">  其他交通费用</t>
  </si>
  <si>
    <t>303</t>
  </si>
  <si>
    <t xml:space="preserve">  生活补助</t>
  </si>
  <si>
    <t xml:space="preserve">  医疗费补助</t>
  </si>
  <si>
    <t xml:space="preserve">  其他对个人和家庭的补助</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</si>
  <si>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</si>
  <si>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</si>
  <si>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</si>
  <si>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</si>
  <si>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</si>
  <si>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</si>
  <si>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</si>
  <si>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</si>
  <si>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</si>
  <si>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</si>
  <si>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石林彝族自治县市场监督管理局</t>
  </si>
  <si>
    <t xml:space="preserve">    工会经费</t>
  </si>
  <si>
    <t>做好本部门人员、公用经费保障，按规定落实干部职工各项待遇，支持部门正常履职。</t>
  </si>
  <si>
    <t xml:space="preserve">      产出指标</t>
  </si>
  <si>
    <t>数量指标</t>
  </si>
  <si>
    <t>公用经费保障人数</t>
  </si>
  <si>
    <t>=</t>
  </si>
  <si>
    <t>95</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</si>
  <si>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</si>
  <si>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</si>
  <si>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</si>
  <si>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</si>
  <si>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</si>
  <si>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</si>
  <si>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</si>
  <si>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</si>
  <si>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</si>
  <si>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</si>
  <si>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</si>
  <si>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</si>
  <si>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</si>
  <si>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</si>
  <si>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</si>
  <si>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</si>
  <si>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</si>
  <si>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</si>
  <si>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</si>
  <si>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</si>
  <si>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</si>
  <si>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</si>
  <si>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</si>
  <si>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</si>
  <si>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</si>
  <si>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</si>
  <si>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</si>
  <si>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对个人和家庭的补助</t>
  </si>
  <si>
    <t>工资福利发放人数（行政编）</t>
  </si>
  <si>
    <t>69</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</si>
  <si>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</si>
  <si>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</si>
  <si>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</si>
  <si>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</si>
  <si>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</si>
  <si>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</si>
  <si>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</si>
  <si>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行政人员公务交通补贴</t>
  </si>
  <si>
    <t xml:space="preserve">    打击传销创建无传销工作经费</t>
  </si>
  <si>
    <t xml:space="preserve">  认真贯彻落实国务院和省、市人民政府有关于打击传销工作的指示精神，严厉打击传销违法犯罪行为，进一步巩固我市创建“无传销城市”活动成果，压实工作责任，扎实推进平安石林建设，切实维护市场经济秩序，营造和谐稳定的社会环境。</t>
  </si>
  <si>
    <t>质量指标</t>
  </si>
  <si>
    <t>强化风险隐患排查，切实把不稳定因素控制在萌芽状态，不发生影响社会稳定的重大案（事）件</t>
  </si>
  <si>
    <t>100</t>
  </si>
  <si>
    <t>时效指标</t>
  </si>
  <si>
    <t>2021年底前完成各项打击传销目标任务</t>
  </si>
  <si>
    <t>成本指标</t>
  </si>
  <si>
    <t>严控成本，厉行节约</t>
  </si>
  <si>
    <t>揭露传销违法性质和欺诈本质，提高广大群众识别和自觉抵制传销的能力</t>
  </si>
  <si>
    <t>可持续影响指标</t>
  </si>
  <si>
    <t>形成全社会群防群控的局面，全力挤压传销活动生存空间</t>
  </si>
  <si>
    <t>群众满意度达95%以上</t>
  </si>
  <si>
    <t xml:space="preserve">    事业人员支出工资</t>
  </si>
  <si>
    <t xml:space="preserve">    公务接待费</t>
  </si>
  <si>
    <t xml:space="preserve">    县级食品安全监督抽检经费</t>
  </si>
  <si>
    <t xml:space="preserve"> 聚焦群众关切，紧盯风险程度高、合格率较低以及消费量大的重点品种，加大对农兽药残留、重金属残留、生物毒素污染等指标的抽检力度，加强对农产品批发市场、农村集贸市场、校园周边等重点区域的抽检，提高问题发现率。按时完成全年国家级监督抽捡任务。</t>
  </si>
  <si>
    <t>确保食用农产品和食品抽检量达到4批次/千人以上</t>
  </si>
  <si>
    <t>4</t>
  </si>
  <si>
    <t>批次</t>
  </si>
  <si>
    <t>提升风险防控能力，加强食品安全抽检监测数据的统计分析和风险研判。</t>
  </si>
  <si>
    <t>2021年底前完成各项抽检任务</t>
  </si>
  <si>
    <t>加强食品安全宣传教育，普及食品安全法律、法规、标准和知识，倡导健康的饮食方式，增强消费者食品安全意识和自我保护能力。</t>
  </si>
  <si>
    <t>提升市场监管部门及人员的综合监管执法能力</t>
  </si>
  <si>
    <t>满意度达95%以上</t>
  </si>
  <si>
    <t xml:space="preserve">    证照工本费、文书表册印刷费及营业执照打印机耗材补助经费</t>
  </si>
  <si>
    <t>做好企业、个体工商户登记注册工作。</t>
  </si>
  <si>
    <t>新版营业执照印制数</t>
  </si>
  <si>
    <t>6000</t>
  </si>
  <si>
    <t>份</t>
  </si>
  <si>
    <t>新版营业执照印制数6000套以上</t>
  </si>
  <si>
    <t>完成年度营业执照、食品安全许可证等证照的颁发</t>
  </si>
  <si>
    <t>2021年底前完成登记注册许可各项工作</t>
  </si>
  <si>
    <t>经济效益指标</t>
  </si>
  <si>
    <t>为石林县经济发展打牢基础，优化营商环境</t>
  </si>
  <si>
    <t>促进全县经济健康快速发展，为税收征收提供保障，营造良好的消费环境</t>
  </si>
  <si>
    <t>优化营商环境</t>
  </si>
  <si>
    <t xml:space="preserve">    公车购置及运维费</t>
  </si>
  <si>
    <t xml:space="preserve">    一般公用经费</t>
  </si>
  <si>
    <t xml:space="preserve">    行政人员支出工资</t>
  </si>
  <si>
    <t xml:space="preserve">    社会保障缴费</t>
  </si>
  <si>
    <t>2021年县（区）本级项目支出绩效目标表（另文下达）</t>
  </si>
  <si>
    <t>备注：本单位2021年无另文下达本级项目支出预算。</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</si>
  <si>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</si>
  <si>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</si>
  <si>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</si>
  <si>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</si>
  <si>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</si>
  <si>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</si>
  <si>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</si>
  <si>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</si>
  <si>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</si>
  <si>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</si>
  <si>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</si>
  <si>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</si>
  <si>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</si>
  <si>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</si>
  <si>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</si>
  <si>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</si>
  <si>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</si>
  <si>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</si>
  <si>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</si>
  <si>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</si>
  <si>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</si>
  <si>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</si>
  <si>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</si>
  <si>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</si>
  <si>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</si>
  <si>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备注：本单位2021年无对下转移支付预算。</t>
  </si>
  <si>
    <t>2021年对下转移支付绩效目标表</t>
  </si>
  <si>
    <t>2021年部门新增资产配置表</t>
  </si>
  <si>
    <t>资产名称</t>
  </si>
  <si>
    <t>数量
（件、台、套）</t>
  </si>
  <si>
    <t>单价</t>
  </si>
  <si>
    <t>预算金额</t>
  </si>
  <si>
    <r>
      <rPr>
        <sz val="11"/>
        <rFont val="宋体"/>
        <charset val="1"/>
      </rPr>
      <t>备注：本单位</t>
    </r>
    <r>
      <rPr>
        <sz val="11"/>
        <rFont val="Microsoft Sans Serif"/>
        <charset val="1"/>
      </rPr>
      <t>2021</t>
    </r>
    <r>
      <rPr>
        <sz val="11"/>
        <rFont val="宋体"/>
        <charset val="1"/>
      </rPr>
      <t>年无新增资产预算。</t>
    </r>
  </si>
  <si>
    <t>2021年部门政府采购预算表</t>
  </si>
  <si>
    <t>采购目录</t>
  </si>
  <si>
    <t>采购名称</t>
  </si>
  <si>
    <t>计量单位</t>
  </si>
  <si>
    <t>数量</t>
  </si>
  <si>
    <t>结余结转资金</t>
  </si>
  <si>
    <t>上年结转</t>
  </si>
  <si>
    <r>
      <rPr>
        <sz val="10"/>
        <rFont val="宋体"/>
        <charset val="1"/>
      </rPr>
      <t>备注：本单位</t>
    </r>
    <r>
      <rPr>
        <sz val="10"/>
        <rFont val="Arial"/>
        <charset val="1"/>
      </rPr>
      <t>2021</t>
    </r>
    <r>
      <rPr>
        <sz val="10"/>
        <rFont val="宋体"/>
        <charset val="1"/>
      </rPr>
      <t>年无政府采购预算。</t>
    </r>
  </si>
  <si>
    <t>2021年部门政府购买服务预算表</t>
  </si>
  <si>
    <t>基本支出/项目支出</t>
  </si>
  <si>
    <t>政府购买服务项目</t>
  </si>
  <si>
    <t>政府购买服务目录</t>
  </si>
  <si>
    <r>
      <rPr>
        <sz val="11"/>
        <rFont val="宋体"/>
        <charset val="1"/>
      </rPr>
      <t>备注：本单位</t>
    </r>
    <r>
      <rPr>
        <sz val="11"/>
        <rFont val="Microsoft Sans Serif"/>
        <charset val="1"/>
      </rPr>
      <t>2021</t>
    </r>
    <r>
      <rPr>
        <sz val="11"/>
        <rFont val="宋体"/>
        <charset val="1"/>
      </rPr>
      <t>年无争睹购买服务预算。</t>
    </r>
  </si>
  <si>
    <t xml:space="preserve"> 2021年部门整体支出绩效目标表</t>
  </si>
  <si>
    <t>部门编码</t>
  </si>
  <si>
    <t>150001</t>
  </si>
  <si>
    <t>部门名称</t>
  </si>
  <si>
    <t>内容</t>
  </si>
  <si>
    <t>说明</t>
  </si>
  <si>
    <t>部门总体目标</t>
  </si>
  <si>
    <t>部门职责</t>
  </si>
  <si>
    <t>（一）贯彻执行国家和省、市有关工商行政管理、质量技术监督、食品（含食品添加剂、保健食品，下同）安全、药品（含中药、民族药，下同）、医疗器械、化妆品监督管理的法律、法规、规章和方针、政策、规划。（二）依法负责辖区内各类市场主体的登记注册和监督管理；依法组织查处取缔无照经营行为；统筹全县市场主体的引导、培育、服务和发展工作。（三）依法对生产、流通、消费领域的产品进行监管，依法查处生产、流通、消费领域的制售假冒伪劣行为，承担政府"打假办"的日常工作；受理消费者咨询、申（投）诉和举报，组织查处侵犯消费者权益案件，依法保护经营者、消费者合法权益；指导开展消费维权网络体系建设工作。（四）依法规范和维护辖区内市场经营秩序；负责依法监督管理本行政辖区内的经纪机构、经纪人及经纪活动；监督管理辖区内市场交易行为和网络商品交易及有关服务的行为。（五）承担市场竞争秩序和直销市场的监管维护工作；依法调查市场垄断行为；依法查处不正当竞争行为；承担市场监督管理行政执法工作；组织协调打击传销专项行动，承担查处辖区内违法直销和传销案件工作，承担政府"打传办"、"打私办"的日常工作。（六）依法实施对辖区内合同的监督管理，查处合同欺诈等违法行为；指导办理动产抵押登记；依法参与并监督管理招投标、拍卖行为。（七）指导辖区内广告业发展，负责广告活动的监督管理工作；组织实施辖区商标战略及商标监督管理工作，依法保护商标专用权和查处商标侵权行为，负责特殊标志、地理标志、官方标志的保护，监督管理商标印制活动，加强驰名、著名、知名商标的培育和保护工作。（八）组织指导辖区内企业、个体工商户的信息分类及信息公示制度以及商品交易市场信用分类管理，为地方政府决策和社会公众提供信息服务；负责辖区内个体工商户、私营企业经营行为的服务和监督管理。（九）负责管理和指导辖区质量工作。组织制定并实施本辖区提高质量发展水平的规划、政策和措施；贯彻实施质量发展纲要，大力实施名牌战略和标准化战略，推进质量发展激励机制建设，推进产业结构优化和升级；监督管理质量体系与产品质量的认证行为；规范和监督认证市场行为；指导企事业单位开展实验室认定、强制性产品认证、自愿性认证、有机产品等食品农产品认证监管工作。
（十）负责对辖区获得生产许可证的产品和生产企业进行监管，查处违反生产许可证管理和产品质量相关法律法规的违法行为；参与对产品质量事故的调查。（十一）</t>
  </si>
  <si>
    <t>根据三定方案归纳</t>
  </si>
  <si>
    <t>总体绩效目标
（2021-2023年期间）</t>
  </si>
  <si>
    <t>较好地完成市场监督管理各项业务工作县委、县政府下达的各项目标任务;负责食品药品安全事故应急体系建设；组织和指导食品药品安全事故应急处置和调查处理工作，监督事故查处落实情况。负责制定食品药品安全科技发展规划并组织实施；推动食品药品检验检测体系、电子监管追溯体系和信息化建设；组织实施市场监管的科技发展和技术机构建设规划，组织开展科研和技术引进工作;负责辖区计量监督管理工作。推行国家法定计量单位和计量制度，组织建立和管理社会公用计量标准，依法管理量值传递和溯源，负责计量器具生产、使用的监督管理，规范监督商品计量和市场计量行为，负责计量行政许可，开展能源计量监督检查。负责辖区特种设备安全监察工作;承担县人民政府食品安全委员会日常工作；负责食品安全监督管理综合协调，推动健全协调联动机制。</t>
  </si>
  <si>
    <t>根据部门职责，中长期规划，各级党委，各级政府要求归纳</t>
  </si>
  <si>
    <t>部门年度目标</t>
  </si>
  <si>
    <t>预算年度（2021年）
绩效目标</t>
  </si>
  <si>
    <t>较好地完成市场监督管理各项业务工作县委、县政府下达的各项目标任务.
负责食品药品安全事故应急体系建设；组织和指导食品药品安全事故应急处置和调查处理工作，监督事故查处落实情况。负责制定食品药品安全科技发展规划并组织实施；推动食品药品检验检测体系、电子监管追溯体系和信息化建设；组织实施市场监管的科技发展和技术机构建设规划，组织开展科研和技术引进工作。
负责辖区计量监督管理工作。推行国家法定计量单位和计量制度，组织建立和管理社会公用计量标准，依法管理量值传递和溯源，负责计量器具生产、使用的监督管理，规范监督商品计量和市场计量行为，负责计量行政许可，开展能源计量监督检查。负责辖区特种设备安全监察工作。
承担县人民政府食品安全委员会日常工作；负责食品安全监督管理综合协调，推动健全协调联动机制。</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</si>
  <si>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</si>
  <si>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</si>
  <si>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</si>
  <si>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</si>
  <si>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</si>
  <si>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</si>
  <si>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</si>
  <si>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</si>
  <si>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</si>
  <si>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完成市场监督管理各项业务工作和县委县政府下达的各项目标任务</t>
  </si>
  <si>
    <t>（一）贯彻执行国家和省、市有关工商行政管理、质量技术监督、食品（含食品添加剂、保健食品，下同）安全、药品（含中药、民族药，下同）、医疗器械、化妆品监督管理的法律、法规、规章和方针、政策、规划。（二）依法负责辖区内各类市场主体的登记注册和监督管理；依法组织查处取缔无照经营行为；统筹全县市场主体的引导、培育、服务和发展工作。（三）依法对生产、流通、消费领域的产品进行监管，依法查处生产、流通、消费领域的制售假冒伪劣行为，承担政府"打假办"的日常工作；受理消费者咨询、申（投）诉和举报，组织查处侵犯消费者权益案件，依法保护经营者、消费者合法权益；指导开展消费维权网络体系建设工作。（四）依法规范和维护辖区内市场经营秩序；负责依法监督管理本行政辖区内的经纪机构、经纪人及经纪活动；监督管理辖区内市场交易行为和网络商品交易及有关服务的行为。（五）承担市场竞争秩序和直销市场的监管维护工作；依法调查市场垄断行为；依法查处不正当竞争行为；承担市场监督管理行政执法工作；组织协调打击传销专项行动，承担查处辖区内违法直销和传销案件工作，承担政府"打传办"、"打私办"的日常工作。（六）依法实施对辖区内合同的监督管理，查处合同欺诈等违法行为；指导办理动产抵押登记；依法参与并监督管理招投标、拍卖行为。（七）指导辖区内广告业发展，负责广告活动的监督管理工作；组织实施辖区商标战略及商标监督管理工作，依法保护商标专用权和查处商标侵权行为，负责特殊标志、地理标志、官方标志的保护，监督管理商标印制活动，加强驰名、著名、知名商标的培育和保护工作。（八）组织指导辖区内企业、个体工商户的信息分类及信息公示制度以及商品交易市场信用分类管理，为地方政府决策和社会公众提供信息服务；负责辖区内个体工商户、私营企业经营行为的服务和监督管理。（九）负责管理和指导辖区质量工作。组织制定并实施本辖区提高质量发展水平的规划、政策和措施；贯彻实施质量发展纲要，大力实施名牌战略和标准化战略，推进质量发展激励机制建设，推进产业结构优化和升级；监督管理质量体系与产品质量的认证行为；规范和监督认证市场行为；指导企事业单位开展实验室认定、强制性产品认证、自愿性认证、有机产品等食品农产品认证监管工作。</t>
  </si>
  <si>
    <t>三、部门整体支出绩效指标</t>
  </si>
  <si>
    <t>绩效指标</t>
  </si>
  <si>
    <t>评（扣）分标准</t>
  </si>
  <si>
    <t>绩效指标设定依据及指标值数据来源</t>
  </si>
  <si>
    <t xml:space="preserve">二级指标 </t>
  </si>
  <si>
    <t>产出指标</t>
  </si>
  <si>
    <t>完成非税收入目标任务</t>
  </si>
  <si>
    <t>150万元</t>
  </si>
  <si>
    <t>万元</t>
  </si>
  <si>
    <t>001</t>
  </si>
  <si>
    <t>超额完成得满分</t>
  </si>
  <si>
    <t>2021年非税收入完成150万元以上</t>
  </si>
  <si>
    <t>县对单位目标责任书</t>
  </si>
  <si>
    <t>完成市场监督管理工作</t>
  </si>
  <si>
    <t>检查率100%，合格率95%以上</t>
  </si>
  <si>
    <t>002</t>
  </si>
  <si>
    <t>完成得满分</t>
  </si>
  <si>
    <t>单位三定方案</t>
  </si>
  <si>
    <t>市场监督管理工作目标在2020年12月底前完成</t>
  </si>
  <si>
    <t>各项任务在12月底以前完成</t>
  </si>
  <si>
    <t>严格执行行政成本控制各项制度</t>
  </si>
  <si>
    <t>3%</t>
  </si>
  <si>
    <t>三公经费比上年下降3%</t>
  </si>
  <si>
    <t>县政府关于从严控制2021年三公经费的通知</t>
  </si>
  <si>
    <t>效益指标</t>
  </si>
  <si>
    <t>通过各项工作的落实，创造公平竞争的经济发展环境和良好的消费环境，为国家税收提供保障，同时带来的经济效益也惠及所有经营者、消费者和人民群众。</t>
  </si>
  <si>
    <t>促进市场发展</t>
  </si>
  <si>
    <t>通过推进食品药品监督管理工作，为全县社会平稳发展取得良好的社会效益。</t>
  </si>
  <si>
    <t>保障食品药品安全</t>
  </si>
  <si>
    <t>不发生较大食品药品安全事故得满分</t>
  </si>
  <si>
    <t>生态效益指标</t>
  </si>
  <si>
    <t>制定食品、药品、医疗器械、化妆品监督管理的稽查制度并组织实施，组织查处重大违法行为；监督实施问题产品召回和处置。</t>
  </si>
  <si>
    <t>处置率100%</t>
  </si>
  <si>
    <t>市场监管工作将随着国家机构改革的步伐，与时俱进不断强化职能作用</t>
  </si>
  <si>
    <t>有明显促进作用</t>
  </si>
  <si>
    <t>满意度指标</t>
  </si>
  <si>
    <t>通过认真履职较好地完成全年市场监督管理工作任务，达到让社会公众和监管服务对象完全满意。</t>
  </si>
  <si>
    <t>&lt;=</t>
  </si>
  <si>
    <t>满意度90%以上</t>
  </si>
  <si>
    <t>满意度95%以上满分</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</si>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</sst>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
  </numFmts>
  <fonts count="43">
    <font>
      <sz val="9"/>
      <name val="微软雅黑"/>
      <charset val="1"/>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rgb="FF000000"/>
      <name val="宋体"/>
      <charset val="1"/>
    </font>
    <font>
      <sz val="9"/>
      <name val="Arial"/>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name val="宋体"/>
      <charset val="1"/>
    </font>
    <font>
      <sz val="10"/>
      <color rgb="FF000000"/>
      <name val="Arial"/>
      <charset val="1"/>
    </font>
    <font>
      <sz val="9"/>
      <name val="Microsoft Sans Serif"/>
      <charset val="1"/>
    </font>
    <font>
      <b/>
      <sz val="22"/>
      <color rgb="FF000000"/>
      <name val="宋体"/>
      <charset val="1"/>
    </font>
    <font>
      <b/>
      <sz val="23"/>
      <color rgb="FF000000"/>
      <name val="宋体"/>
      <charset val="1"/>
    </font>
    <font>
      <b/>
      <sz val="18"/>
      <name val="宋体"/>
      <charset val="1"/>
    </font>
    <font>
      <sz val="12"/>
      <name val="宋体"/>
      <charset val="1"/>
    </font>
    <font>
      <sz val="16"/>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7" fillId="0" borderId="0" applyFont="0" applyFill="0" applyBorder="0" applyAlignment="0" applyProtection="0">
      <alignment vertical="center"/>
    </xf>
    <xf numFmtId="0" fontId="23" fillId="28" borderId="0" applyNumberFormat="0" applyBorder="0" applyAlignment="0" applyProtection="0">
      <alignment vertical="center"/>
    </xf>
    <xf numFmtId="0" fontId="39" fillId="25" borderId="20"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3" fillId="10" borderId="0" applyNumberFormat="0" applyBorder="0" applyAlignment="0" applyProtection="0">
      <alignment vertical="center"/>
    </xf>
    <xf numFmtId="0" fontId="31" fillId="11" borderId="0" applyNumberFormat="0" applyBorder="0" applyAlignment="0" applyProtection="0">
      <alignment vertical="center"/>
    </xf>
    <xf numFmtId="43" fontId="27" fillId="0" borderId="0" applyFont="0" applyFill="0" applyBorder="0" applyAlignment="0" applyProtection="0">
      <alignment vertical="center"/>
    </xf>
    <xf numFmtId="0" fontId="32" fillId="24"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17" borderId="17" applyNumberFormat="0" applyFont="0" applyAlignment="0" applyProtection="0">
      <alignment vertical="center"/>
    </xf>
    <xf numFmtId="0" fontId="32" fillId="30"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5" applyNumberFormat="0" applyFill="0" applyAlignment="0" applyProtection="0">
      <alignment vertical="center"/>
    </xf>
    <xf numFmtId="0" fontId="25" fillId="0" borderId="15" applyNumberFormat="0" applyFill="0" applyAlignment="0" applyProtection="0">
      <alignment vertical="center"/>
    </xf>
    <xf numFmtId="0" fontId="32" fillId="23" borderId="0" applyNumberFormat="0" applyBorder="0" applyAlignment="0" applyProtection="0">
      <alignment vertical="center"/>
    </xf>
    <xf numFmtId="0" fontId="29" fillId="0" borderId="19" applyNumberFormat="0" applyFill="0" applyAlignment="0" applyProtection="0">
      <alignment vertical="center"/>
    </xf>
    <xf numFmtId="0" fontId="32" fillId="22" borderId="0" applyNumberFormat="0" applyBorder="0" applyAlignment="0" applyProtection="0">
      <alignment vertical="center"/>
    </xf>
    <xf numFmtId="0" fontId="33" fillId="16" borderId="16" applyNumberFormat="0" applyAlignment="0" applyProtection="0">
      <alignment vertical="center"/>
    </xf>
    <xf numFmtId="0" fontId="42" fillId="16" borderId="20" applyNumberFormat="0" applyAlignment="0" applyProtection="0">
      <alignment vertical="center"/>
    </xf>
    <xf numFmtId="0" fontId="24" fillId="8" borderId="14" applyNumberFormat="0" applyAlignment="0" applyProtection="0">
      <alignment vertical="center"/>
    </xf>
    <xf numFmtId="0" fontId="23" fillId="27" borderId="0" applyNumberFormat="0" applyBorder="0" applyAlignment="0" applyProtection="0">
      <alignment vertical="center"/>
    </xf>
    <xf numFmtId="0" fontId="32" fillId="15" borderId="0" applyNumberFormat="0" applyBorder="0" applyAlignment="0" applyProtection="0">
      <alignment vertical="center"/>
    </xf>
    <xf numFmtId="0" fontId="41" fillId="0" borderId="21" applyNumberFormat="0" applyFill="0" applyAlignment="0" applyProtection="0">
      <alignment vertical="center"/>
    </xf>
    <xf numFmtId="0" fontId="35" fillId="0" borderId="18" applyNumberFormat="0" applyFill="0" applyAlignment="0" applyProtection="0">
      <alignment vertical="center"/>
    </xf>
    <xf numFmtId="0" fontId="40" fillId="26" borderId="0" applyNumberFormat="0" applyBorder="0" applyAlignment="0" applyProtection="0">
      <alignment vertical="center"/>
    </xf>
    <xf numFmtId="0" fontId="38" fillId="21" borderId="0" applyNumberFormat="0" applyBorder="0" applyAlignment="0" applyProtection="0">
      <alignment vertical="center"/>
    </xf>
    <xf numFmtId="0" fontId="23" fillId="34" borderId="0" applyNumberFormat="0" applyBorder="0" applyAlignment="0" applyProtection="0">
      <alignment vertical="center"/>
    </xf>
    <xf numFmtId="0" fontId="32" fillId="14" borderId="0" applyNumberFormat="0" applyBorder="0" applyAlignment="0" applyProtection="0">
      <alignment vertical="center"/>
    </xf>
    <xf numFmtId="0" fontId="23" fillId="33" borderId="0" applyNumberFormat="0" applyBorder="0" applyAlignment="0" applyProtection="0">
      <alignment vertical="center"/>
    </xf>
    <xf numFmtId="0" fontId="23" fillId="7"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32" fillId="19" borderId="0" applyNumberFormat="0" applyBorder="0" applyAlignment="0" applyProtection="0">
      <alignment vertical="center"/>
    </xf>
    <xf numFmtId="0" fontId="32" fillId="13"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32" fillId="12" borderId="0" applyNumberFormat="0" applyBorder="0" applyAlignment="0" applyProtection="0">
      <alignment vertical="center"/>
    </xf>
    <xf numFmtId="0" fontId="23" fillId="4" borderId="0" applyNumberFormat="0" applyBorder="0" applyAlignment="0" applyProtection="0">
      <alignment vertical="center"/>
    </xf>
    <xf numFmtId="0" fontId="32" fillId="29" borderId="0" applyNumberFormat="0" applyBorder="0" applyAlignment="0" applyProtection="0">
      <alignment vertical="center"/>
    </xf>
    <xf numFmtId="0" fontId="32" fillId="18" borderId="0" applyNumberFormat="0" applyBorder="0" applyAlignment="0" applyProtection="0">
      <alignment vertical="center"/>
    </xf>
    <xf numFmtId="0" fontId="23" fillId="9" borderId="0" applyNumberFormat="0" applyBorder="0" applyAlignment="0" applyProtection="0">
      <alignment vertical="center"/>
    </xf>
    <xf numFmtId="0" fontId="32" fillId="20" borderId="0" applyNumberFormat="0" applyBorder="0" applyAlignment="0" applyProtection="0">
      <alignment vertical="center"/>
    </xf>
    <xf numFmtId="0" fontId="0" fillId="0" borderId="0">
      <alignment vertical="top"/>
      <protection locked="0"/>
    </xf>
  </cellStyleXfs>
  <cellXfs count="28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1" fillId="0" borderId="5" xfId="49" applyFont="1" applyFill="1" applyBorder="1" applyAlignment="1" applyProtection="1">
      <alignment vertical="top"/>
    </xf>
    <xf numFmtId="0" fontId="2" fillId="0" borderId="0" xfId="49" applyFont="1" applyFill="1" applyBorder="1" applyAlignment="1" applyProtection="1">
      <alignment horizontal="right" vertical="center"/>
    </xf>
    <xf numFmtId="0" fontId="7" fillId="0" borderId="4" xfId="49" applyFont="1" applyFill="1" applyBorder="1" applyAlignment="1" applyProtection="1">
      <alignment vertical="top"/>
    </xf>
    <xf numFmtId="0" fontId="6" fillId="0" borderId="0" xfId="49" applyFont="1" applyFill="1" applyBorder="1" applyAlignment="1" applyProtection="1">
      <alignment vertical="top"/>
    </xf>
    <xf numFmtId="0" fontId="8" fillId="2" borderId="0" xfId="49" applyFont="1" applyFill="1" applyBorder="1" applyAlignment="1" applyProtection="1">
      <alignment horizontal="center" vertical="center"/>
    </xf>
    <xf numFmtId="0" fontId="8"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9" fillId="2" borderId="3" xfId="49" applyFont="1" applyFill="1" applyBorder="1" applyAlignment="1" applyProtection="1">
      <alignment horizontal="left" vertical="center"/>
    </xf>
    <xf numFmtId="0" fontId="9"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0" fillId="0" borderId="2" xfId="49" applyFont="1" applyFill="1" applyBorder="1" applyAlignment="1" applyProtection="1">
      <alignment horizontal="left" vertical="center"/>
    </xf>
    <xf numFmtId="0" fontId="10"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10" fillId="0" borderId="7" xfId="49" applyFont="1" applyFill="1" applyBorder="1" applyAlignment="1" applyProtection="1">
      <alignment horizontal="left" vertical="center"/>
    </xf>
    <xf numFmtId="0" fontId="10" fillId="0" borderId="9" xfId="49" applyFont="1" applyFill="1" applyBorder="1" applyAlignment="1" applyProtection="1">
      <alignment horizontal="left" vertical="center"/>
    </xf>
    <xf numFmtId="0" fontId="10" fillId="0" borderId="2"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49" fontId="11" fillId="0" borderId="1" xfId="49" applyNumberFormat="1" applyFont="1" applyFill="1" applyBorder="1" applyAlignment="1" applyProtection="1">
      <alignment horizontal="center" vertical="center" wrapText="1"/>
    </xf>
    <xf numFmtId="49" fontId="11" fillId="0" borderId="5" xfId="49" applyNumberFormat="1" applyFont="1" applyFill="1" applyBorder="1" applyAlignment="1" applyProtection="1">
      <alignment horizontal="center" vertical="center"/>
      <protection locked="0"/>
    </xf>
    <xf numFmtId="49" fontId="11" fillId="0" borderId="5"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10" fillId="0" borderId="6" xfId="49" applyFont="1" applyFill="1" applyBorder="1" applyAlignment="1" applyProtection="1">
      <alignment horizontal="left" vertical="center"/>
    </xf>
    <xf numFmtId="0" fontId="10" fillId="0" borderId="8" xfId="49" applyFont="1" applyFill="1" applyBorder="1" applyAlignment="1" applyProtection="1">
      <alignment horizontal="left" vertical="center"/>
    </xf>
    <xf numFmtId="49" fontId="11"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3" fillId="0" borderId="0" xfId="49" applyFont="1" applyFill="1" applyBorder="1" applyAlignment="1" applyProtection="1">
      <alignment vertical="top"/>
    </xf>
    <xf numFmtId="0" fontId="14" fillId="0" borderId="0" xfId="49" applyFont="1" applyFill="1" applyBorder="1" applyAlignment="1" applyProtection="1">
      <alignment vertical="top"/>
    </xf>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12" fillId="0" borderId="1" xfId="49" applyFont="1" applyFill="1" applyBorder="1" applyAlignment="1" applyProtection="1">
      <alignment horizontal="center" vertical="center"/>
    </xf>
    <xf numFmtId="0" fontId="15" fillId="0" borderId="13" xfId="49" applyFont="1" applyFill="1" applyBorder="1" applyAlignment="1" applyProtection="1">
      <alignment vertical="top" wrapText="1"/>
      <protection locked="0"/>
    </xf>
    <xf numFmtId="0" fontId="15" fillId="0" borderId="13" xfId="49" applyFont="1" applyFill="1" applyBorder="1" applyAlignment="1" applyProtection="1">
      <alignment vertical="top"/>
    </xf>
    <xf numFmtId="0" fontId="14"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6"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2" fillId="0" borderId="0" xfId="49" applyFont="1" applyFill="1" applyBorder="1" applyAlignment="1" applyProtection="1">
      <alignment vertical="top"/>
    </xf>
    <xf numFmtId="0" fontId="12" fillId="0" borderId="2" xfId="49" applyFont="1" applyFill="1" applyBorder="1" applyAlignment="1" applyProtection="1">
      <alignment horizontal="center" vertical="center"/>
      <protection locked="0"/>
    </xf>
    <xf numFmtId="0" fontId="12"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15" fillId="0" borderId="13" xfId="49" applyFont="1" applyFill="1" applyBorder="1" applyAlignment="1" applyProtection="1">
      <alignment horizontal="center" vertical="center" wrapText="1"/>
      <protection locked="0"/>
    </xf>
    <xf numFmtId="0" fontId="15"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vertical="top"/>
      <protection locked="0"/>
    </xf>
    <xf numFmtId="0" fontId="2" fillId="0" borderId="11" xfId="49" applyFont="1" applyFill="1" applyBorder="1" applyAlignment="1" applyProtection="1">
      <alignment horizontal="left" vertical="top"/>
    </xf>
    <xf numFmtId="0" fontId="3" fillId="0" borderId="11" xfId="49" applyFont="1" applyFill="1" applyBorder="1" applyAlignment="1" applyProtection="1">
      <alignment horizontal="right" vertical="center"/>
      <protection locked="0"/>
    </xf>
    <xf numFmtId="0" fontId="14"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2" fillId="0" borderId="0" xfId="49" applyFont="1" applyFill="1" applyBorder="1" applyAlignment="1" applyProtection="1">
      <alignment vertical="top" wrapText="1"/>
    </xf>
    <xf numFmtId="0" fontId="5" fillId="0" borderId="0" xfId="49" applyFont="1" applyFill="1" applyBorder="1" applyAlignment="1" applyProtection="1">
      <alignment horizontal="right" vertical="top" wrapText="1"/>
    </xf>
    <xf numFmtId="0" fontId="14" fillId="0" borderId="0" xfId="49" applyFont="1" applyFill="1" applyBorder="1" applyAlignment="1" applyProtection="1">
      <alignment vertical="top" wrapText="1"/>
    </xf>
    <xf numFmtId="0" fontId="6" fillId="0" borderId="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4" fillId="0" borderId="13" xfId="49" applyFont="1" applyFill="1" applyBorder="1" applyAlignment="1" applyProtection="1">
      <alignment vertical="center"/>
    </xf>
    <xf numFmtId="0" fontId="14" fillId="0" borderId="4" xfId="49" applyFont="1" applyFill="1" applyBorder="1" applyAlignment="1" applyProtection="1">
      <alignment vertical="center"/>
    </xf>
    <xf numFmtId="49" fontId="14" fillId="0" borderId="0" xfId="49" applyNumberFormat="1" applyFont="1" applyFill="1" applyBorder="1" applyAlignment="1" applyProtection="1">
      <alignment vertical="top"/>
    </xf>
    <xf numFmtId="0" fontId="3" fillId="0" borderId="0"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14" fillId="0" borderId="5" xfId="49" applyNumberFormat="1" applyFont="1" applyFill="1" applyBorder="1" applyAlignment="1" applyProtection="1">
      <alignment vertical="top"/>
    </xf>
    <xf numFmtId="0" fontId="14" fillId="0" borderId="5" xfId="49" applyFont="1" applyFill="1" applyBorder="1" applyAlignment="1" applyProtection="1">
      <alignment vertical="top"/>
    </xf>
    <xf numFmtId="0" fontId="2" fillId="0" borderId="5" xfId="49" applyFont="1" applyFill="1" applyBorder="1" applyAlignment="1" applyProtection="1">
      <alignment vertical="top"/>
      <protection locked="0"/>
    </xf>
    <xf numFmtId="0" fontId="12" fillId="0" borderId="6"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4" fillId="0" borderId="2"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0" fontId="14" fillId="0" borderId="3"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15"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5"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5" fillId="2" borderId="3" xfId="49" applyFont="1" applyFill="1" applyBorder="1" applyAlignment="1" applyProtection="1">
      <alignment vertical="top"/>
      <protection locked="0"/>
    </xf>
    <xf numFmtId="0" fontId="15" fillId="2" borderId="8" xfId="49" applyFont="1" applyFill="1" applyBorder="1" applyAlignment="1" applyProtection="1">
      <alignment horizontal="center" vertical="center" wrapText="1"/>
      <protection locked="0"/>
    </xf>
    <xf numFmtId="0" fontId="6" fillId="2" borderId="11"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6"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16" fillId="0" borderId="0" xfId="49" applyFont="1" applyFill="1" applyBorder="1" applyAlignment="1" applyProtection="1">
      <alignment vertical="top"/>
    </xf>
    <xf numFmtId="0" fontId="5" fillId="2" borderId="6"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top"/>
    </xf>
    <xf numFmtId="0" fontId="20" fillId="0" borderId="0" xfId="49" applyFont="1" applyFill="1" applyBorder="1" applyAlignment="1" applyProtection="1">
      <alignment horizontal="center" vertical="top" wrapText="1"/>
    </xf>
    <xf numFmtId="0" fontId="20" fillId="0" borderId="0" xfId="49" applyFont="1" applyFill="1" applyBorder="1" applyAlignment="1" applyProtection="1">
      <alignment vertical="top" wrapText="1"/>
    </xf>
    <xf numFmtId="0" fontId="20" fillId="0" borderId="0" xfId="49" applyFont="1" applyFill="1" applyBorder="1" applyAlignment="1" applyProtection="1">
      <alignment vertical="top"/>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horizontal="right" vertical="top" wrapText="1"/>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horizontal="right" vertical="top" wrapText="1"/>
    </xf>
    <xf numFmtId="0" fontId="12" fillId="0" borderId="8" xfId="49" applyFont="1" applyFill="1" applyBorder="1" applyAlignment="1" applyProtection="1">
      <alignment horizontal="center" vertical="center"/>
    </xf>
    <xf numFmtId="0" fontId="12" fillId="0" borderId="8"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xf>
    <xf numFmtId="0" fontId="6" fillId="0" borderId="11" xfId="49" applyFont="1" applyFill="1" applyBorder="1" applyAlignment="1" applyProtection="1">
      <alignment horizontal="center" vertical="center" wrapText="1"/>
    </xf>
    <xf numFmtId="0" fontId="20" fillId="0" borderId="4" xfId="49" applyFont="1" applyFill="1" applyBorder="1" applyAlignment="1" applyProtection="1">
      <alignment horizontal="center" vertical="center" wrapText="1"/>
      <protection locked="0"/>
    </xf>
    <xf numFmtId="0" fontId="20" fillId="0" borderId="11" xfId="49" applyFont="1" applyFill="1" applyBorder="1" applyAlignment="1" applyProtection="1">
      <alignment horizontal="center" vertical="center" wrapText="1"/>
      <protection locked="0"/>
    </xf>
    <xf numFmtId="0" fontId="20" fillId="0" borderId="11" xfId="49" applyFont="1" applyFill="1" applyBorder="1" applyAlignment="1" applyProtection="1">
      <alignment horizontal="center" vertical="top"/>
    </xf>
    <xf numFmtId="0" fontId="20" fillId="0" borderId="4" xfId="49" applyFont="1" applyFill="1" applyBorder="1" applyAlignment="1" applyProtection="1">
      <alignment vertical="center"/>
    </xf>
    <xf numFmtId="0" fontId="20" fillId="0" borderId="11" xfId="49" applyFont="1" applyFill="1" applyBorder="1" applyAlignment="1" applyProtection="1">
      <alignment vertical="center"/>
    </xf>
    <xf numFmtId="4" fontId="20" fillId="0" borderId="11" xfId="49" applyNumberFormat="1" applyFont="1" applyFill="1" applyBorder="1" applyAlignment="1" applyProtection="1">
      <alignment vertical="center"/>
    </xf>
    <xf numFmtId="0" fontId="2" fillId="0" borderId="4"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left" vertical="center" wrapText="1"/>
      <protection locked="0"/>
    </xf>
    <xf numFmtId="0" fontId="2" fillId="0" borderId="10" xfId="49" applyFont="1" applyFill="1" applyBorder="1" applyAlignment="1" applyProtection="1">
      <alignment horizontal="center" vertical="center"/>
      <protection locked="0"/>
    </xf>
    <xf numFmtId="0" fontId="2" fillId="0" borderId="11" xfId="49" applyFont="1" applyFill="1" applyBorder="1" applyAlignment="1" applyProtection="1">
      <alignment vertical="top"/>
      <protection locked="0"/>
    </xf>
    <xf numFmtId="0" fontId="17"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2" fillId="0" borderId="4" xfId="49" applyFont="1" applyFill="1" applyBorder="1" applyAlignment="1" applyProtection="1">
      <alignment horizontal="center" vertical="center"/>
    </xf>
    <xf numFmtId="0" fontId="22"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2" fillId="0" borderId="4" xfId="49" applyFont="1" applyFill="1" applyBorder="1" applyAlignment="1" applyProtection="1">
      <alignment horizontal="center" vertical="center" wrapText="1"/>
      <protection locked="0"/>
    </xf>
    <xf numFmtId="4" fontId="22" fillId="0" borderId="4" xfId="49" applyNumberFormat="1" applyFont="1" applyFill="1" applyBorder="1" applyAlignment="1" applyProtection="1">
      <alignment horizontal="right" vertical="center"/>
      <protection locked="0"/>
    </xf>
    <xf numFmtId="0" fontId="12"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1"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22" fillId="0" borderId="11" xfId="49" applyFont="1" applyFill="1" applyBorder="1" applyAlignment="1" applyProtection="1">
      <alignment horizontal="right" vertical="center"/>
    </xf>
    <xf numFmtId="4" fontId="22" fillId="0" borderId="11" xfId="49" applyNumberFormat="1" applyFont="1" applyFill="1" applyBorder="1" applyAlignment="1" applyProtection="1">
      <alignment horizontal="right" vertical="center"/>
      <protection locked="0"/>
    </xf>
    <xf numFmtId="4" fontId="22" fillId="0" borderId="11" xfId="49" applyNumberFormat="1" applyFont="1" applyFill="1" applyBorder="1" applyAlignment="1" applyProtection="1">
      <alignment horizontal="right" vertical="center"/>
    </xf>
    <xf numFmtId="4" fontId="22"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opLeftCell="A15" workbookViewId="0">
      <selection activeCell="B41" sqref="B41"/>
    </sheetView>
  </sheetViews>
  <sheetFormatPr defaultColWidth="8.57142857142857" defaultRowHeight="12.75" customHeight="1" outlineLevelCol="3"/>
  <cols>
    <col min="1" max="1" width="32.2857142857143" style="1" customWidth="1"/>
    <col min="2" max="2" width="28.7142857142857" style="1" customWidth="1"/>
    <col min="3" max="3" width="32.2857142857143" style="1" customWidth="1"/>
    <col min="4" max="4" width="24.7142857142857" style="1" customWidth="1"/>
    <col min="5" max="16384" width="8.57142857142857" style="2" customWidth="1"/>
  </cols>
  <sheetData>
    <row r="1" ht="15" customHeight="1" spans="1:4">
      <c r="A1" s="124"/>
      <c r="B1" s="124"/>
      <c r="C1" s="124"/>
      <c r="D1" s="124"/>
    </row>
    <row r="2" ht="41.25" customHeight="1" spans="1:1">
      <c r="A2" s="4" t="s">
        <v>0</v>
      </c>
    </row>
    <row r="3" ht="17.25" customHeight="1" spans="1:4">
      <c r="A3" s="17" t="s">
        <v>1</v>
      </c>
      <c r="D3" s="26" t="s">
        <v>2</v>
      </c>
    </row>
    <row r="4" ht="17.25" customHeight="1" spans="1:4">
      <c r="A4" s="20" t="s">
        <v>3</v>
      </c>
      <c r="B4" s="9"/>
      <c r="C4" s="20" t="s">
        <v>4</v>
      </c>
      <c r="D4" s="16"/>
    </row>
    <row r="5" ht="17.25" customHeight="1" spans="1:4">
      <c r="A5" s="20" t="s">
        <v>5</v>
      </c>
      <c r="B5" s="20" t="s">
        <v>6</v>
      </c>
      <c r="C5" s="20" t="s">
        <v>7</v>
      </c>
      <c r="D5" s="21" t="s">
        <v>6</v>
      </c>
    </row>
    <row r="6" ht="15.75" customHeight="1" spans="1:4">
      <c r="A6" s="129" t="s">
        <v>8</v>
      </c>
      <c r="B6" s="272">
        <v>17075190</v>
      </c>
      <c r="C6" s="260" t="s">
        <v>9</v>
      </c>
      <c r="D6" s="259">
        <v>14390965</v>
      </c>
    </row>
    <row r="7" ht="15.75" customHeight="1" spans="1:4">
      <c r="A7" s="258" t="s">
        <v>10</v>
      </c>
      <c r="B7" s="200"/>
      <c r="C7" s="260" t="s">
        <v>11</v>
      </c>
      <c r="D7" s="259"/>
    </row>
    <row r="8" ht="15.75" customHeight="1" spans="1:4">
      <c r="A8" s="258" t="s">
        <v>12</v>
      </c>
      <c r="B8" s="200"/>
      <c r="C8" s="260" t="s">
        <v>13</v>
      </c>
      <c r="D8" s="259"/>
    </row>
    <row r="9" ht="15.75" customHeight="1" spans="1:4">
      <c r="A9" s="258" t="s">
        <v>14</v>
      </c>
      <c r="B9" s="200"/>
      <c r="C9" s="260" t="s">
        <v>15</v>
      </c>
      <c r="D9" s="259"/>
    </row>
    <row r="10" ht="15.75" customHeight="1" spans="1:4">
      <c r="A10" s="273" t="s">
        <v>16</v>
      </c>
      <c r="B10" s="274"/>
      <c r="C10" s="260" t="s">
        <v>17</v>
      </c>
      <c r="D10" s="259"/>
    </row>
    <row r="11" ht="15.75" customHeight="1" spans="1:4">
      <c r="A11" s="258" t="s">
        <v>18</v>
      </c>
      <c r="B11" s="200"/>
      <c r="C11" s="260" t="s">
        <v>19</v>
      </c>
      <c r="D11" s="259"/>
    </row>
    <row r="12" ht="15.75" customHeight="1" spans="1:4">
      <c r="A12" s="258" t="s">
        <v>20</v>
      </c>
      <c r="B12" s="200"/>
      <c r="C12" s="260" t="s">
        <v>21</v>
      </c>
      <c r="D12" s="259"/>
    </row>
    <row r="13" ht="15.75" customHeight="1" spans="1:4">
      <c r="A13" s="258" t="s">
        <v>22</v>
      </c>
      <c r="B13" s="200"/>
      <c r="C13" s="260" t="s">
        <v>23</v>
      </c>
      <c r="D13" s="259">
        <v>1537860</v>
      </c>
    </row>
    <row r="14" ht="15.75" customHeight="1" spans="1:4">
      <c r="A14" s="258" t="s">
        <v>24</v>
      </c>
      <c r="B14" s="200"/>
      <c r="C14" s="260" t="s">
        <v>25</v>
      </c>
      <c r="D14" s="259"/>
    </row>
    <row r="15" ht="15.75" customHeight="1" spans="1:4">
      <c r="A15" s="258"/>
      <c r="B15" s="143"/>
      <c r="C15" s="260" t="s">
        <v>26</v>
      </c>
      <c r="D15" s="259"/>
    </row>
    <row r="16" ht="15.75" customHeight="1" spans="1:4">
      <c r="A16" s="262"/>
      <c r="B16" s="276"/>
      <c r="C16" s="260" t="s">
        <v>27</v>
      </c>
      <c r="D16" s="259"/>
    </row>
    <row r="17" ht="15.75" customHeight="1" spans="1:4">
      <c r="A17" s="262"/>
      <c r="B17" s="276"/>
      <c r="C17" s="260" t="s">
        <v>28</v>
      </c>
      <c r="D17" s="259"/>
    </row>
    <row r="18" ht="15.75" customHeight="1" spans="1:4">
      <c r="A18" s="262"/>
      <c r="B18" s="276"/>
      <c r="C18" s="260" t="s">
        <v>29</v>
      </c>
      <c r="D18" s="259"/>
    </row>
    <row r="19" ht="15.75" customHeight="1" spans="1:4">
      <c r="A19" s="262"/>
      <c r="B19" s="276"/>
      <c r="C19" s="260" t="s">
        <v>30</v>
      </c>
      <c r="D19" s="259"/>
    </row>
    <row r="20" ht="15.75" customHeight="1" spans="1:4">
      <c r="A20" s="262"/>
      <c r="B20" s="276"/>
      <c r="C20" s="260" t="s">
        <v>31</v>
      </c>
      <c r="D20" s="259"/>
    </row>
    <row r="21" ht="15.75" customHeight="1" spans="1:4">
      <c r="A21" s="262"/>
      <c r="B21" s="276"/>
      <c r="C21" s="260" t="s">
        <v>32</v>
      </c>
      <c r="D21" s="259"/>
    </row>
    <row r="22" ht="15.75" customHeight="1" spans="1:4">
      <c r="A22" s="262"/>
      <c r="B22" s="276"/>
      <c r="C22" s="260" t="s">
        <v>33</v>
      </c>
      <c r="D22" s="259"/>
    </row>
    <row r="23" ht="15.75" customHeight="1" spans="1:4">
      <c r="A23" s="262"/>
      <c r="B23" s="276"/>
      <c r="C23" s="260" t="s">
        <v>34</v>
      </c>
      <c r="D23" s="259"/>
    </row>
    <row r="24" ht="15.75" customHeight="1" spans="1:4">
      <c r="A24" s="262"/>
      <c r="B24" s="276"/>
      <c r="C24" s="260" t="s">
        <v>35</v>
      </c>
      <c r="D24" s="259">
        <v>1146365</v>
      </c>
    </row>
    <row r="25" ht="15.75" customHeight="1" spans="1:4">
      <c r="A25" s="262"/>
      <c r="B25" s="276"/>
      <c r="C25" s="260" t="s">
        <v>36</v>
      </c>
      <c r="D25" s="259"/>
    </row>
    <row r="26" ht="15.75" customHeight="1" spans="1:4">
      <c r="A26" s="262"/>
      <c r="B26" s="276"/>
      <c r="C26" s="265" t="s">
        <v>37</v>
      </c>
      <c r="D26" s="266" t="s">
        <v>38</v>
      </c>
    </row>
    <row r="27" ht="15.75" customHeight="1" spans="1:4">
      <c r="A27" s="262"/>
      <c r="B27" s="276"/>
      <c r="C27" s="260" t="s">
        <v>39</v>
      </c>
      <c r="D27" s="259"/>
    </row>
    <row r="28" ht="15.75" customHeight="1" spans="1:4">
      <c r="A28" s="262"/>
      <c r="B28" s="276"/>
      <c r="C28" s="260" t="s">
        <v>40</v>
      </c>
      <c r="D28" s="259"/>
    </row>
    <row r="29" ht="15.75" customHeight="1" spans="1:4">
      <c r="A29" s="262"/>
      <c r="B29" s="276"/>
      <c r="C29" s="260" t="s">
        <v>41</v>
      </c>
      <c r="D29" s="259"/>
    </row>
    <row r="30" ht="15.75" customHeight="1" spans="1:4">
      <c r="A30" s="262" t="s">
        <v>42</v>
      </c>
      <c r="B30" s="278">
        <v>17075190</v>
      </c>
      <c r="C30" s="262" t="s">
        <v>43</v>
      </c>
      <c r="D30" s="279">
        <v>17075190</v>
      </c>
    </row>
    <row r="31" ht="15.75" customHeight="1" spans="1:4">
      <c r="A31" s="265" t="s">
        <v>44</v>
      </c>
      <c r="B31" s="276"/>
      <c r="C31" s="265" t="s">
        <v>45</v>
      </c>
      <c r="D31" s="263"/>
    </row>
    <row r="32" ht="15.75" customHeight="1" spans="1:4">
      <c r="A32" s="267" t="s">
        <v>46</v>
      </c>
      <c r="B32" s="277">
        <v>17075190</v>
      </c>
      <c r="C32" s="267" t="s">
        <v>47</v>
      </c>
      <c r="D32" s="268">
        <v>17075190</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workbookViewId="0">
      <selection activeCell="A8" sqref="A8"/>
    </sheetView>
  </sheetViews>
  <sheetFormatPr defaultColWidth="8.57142857142857" defaultRowHeight="15" customHeight="1" outlineLevelRow="7" outlineLevelCol="6"/>
  <cols>
    <col min="1" max="1" width="18.5714285714286" style="2" customWidth="1"/>
    <col min="2" max="2" width="27.1428571428571" style="2" customWidth="1"/>
    <col min="3" max="7" width="22" style="2" customWidth="1"/>
    <col min="8" max="16384" width="8.57142857142857" style="2" customWidth="1"/>
  </cols>
  <sheetData>
    <row r="1" customHeight="1" spans="1:1">
      <c r="A1" s="191"/>
    </row>
    <row r="2" ht="41.25" customHeight="1" spans="1:1">
      <c r="A2" s="191" t="s">
        <v>333</v>
      </c>
    </row>
    <row r="3" customHeight="1" spans="1:7">
      <c r="A3" s="17" t="s">
        <v>1</v>
      </c>
      <c r="F3" s="136"/>
      <c r="G3" s="192" t="s">
        <v>2</v>
      </c>
    </row>
    <row r="4" ht="18.75" customHeight="1" spans="1:7">
      <c r="A4" s="193" t="s">
        <v>145</v>
      </c>
      <c r="B4" s="194" t="s">
        <v>63</v>
      </c>
      <c r="C4" s="195" t="s">
        <v>64</v>
      </c>
      <c r="D4" s="196" t="s">
        <v>65</v>
      </c>
      <c r="E4" s="196"/>
      <c r="F4" s="194"/>
      <c r="G4" s="195" t="s">
        <v>66</v>
      </c>
    </row>
    <row r="5" ht="18.75" customHeight="1" spans="1:7">
      <c r="A5" s="164" t="s">
        <v>62</v>
      </c>
      <c r="B5" s="194" t="s">
        <v>63</v>
      </c>
      <c r="C5" s="197"/>
      <c r="D5" s="197" t="s">
        <v>67</v>
      </c>
      <c r="E5" s="197" t="s">
        <v>68</v>
      </c>
      <c r="F5" s="197" t="s">
        <v>69</v>
      </c>
      <c r="G5" s="197" t="s">
        <v>66</v>
      </c>
    </row>
    <row r="6" customHeight="1" spans="1:7">
      <c r="A6" s="198" t="s">
        <v>64</v>
      </c>
      <c r="B6" s="199"/>
      <c r="C6" s="200"/>
      <c r="D6" s="200"/>
      <c r="E6" s="200"/>
      <c r="F6" s="200"/>
      <c r="G6" s="200"/>
    </row>
    <row r="8" customHeight="1" spans="1:1">
      <c r="A8" s="2" t="s">
        <v>334</v>
      </c>
    </row>
  </sheetData>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6"/>
  <sheetViews>
    <sheetView topLeftCell="J7" workbookViewId="0">
      <selection activeCell="J33" sqref="$A33:$XFD33"/>
    </sheetView>
  </sheetViews>
  <sheetFormatPr defaultColWidth="9.14285714285714" defaultRowHeight="14.25" customHeight="1"/>
  <cols>
    <col min="1" max="1" width="5.85714285714286" style="177" customWidth="1"/>
    <col min="2" max="2" width="7.14285714285714" style="177" customWidth="1"/>
    <col min="3" max="3" width="44" style="177" customWidth="1"/>
    <col min="4" max="6" width="22.1428571428571" style="91" customWidth="1"/>
    <col min="7" max="9" width="22.1428571428571" style="2" customWidth="1"/>
    <col min="10" max="10" width="5.85714285714286" style="177" customWidth="1"/>
    <col min="11" max="11" width="6.28571428571429" style="177" customWidth="1"/>
    <col min="12" max="12" width="44" style="177" customWidth="1"/>
    <col min="13" max="15" width="21.2857142857143" style="91" customWidth="1"/>
    <col min="16" max="18" width="21.2857142857143" style="2" customWidth="1"/>
    <col min="19" max="16384" width="9.14285714285714" style="2" customWidth="1"/>
  </cols>
  <sheetData>
    <row r="1" ht="16.5" customHeight="1" spans="14:18">
      <c r="N1" s="26"/>
      <c r="O1" s="26"/>
      <c r="P1" s="136"/>
      <c r="Q1" s="136"/>
      <c r="R1" s="136"/>
    </row>
    <row r="2" ht="41.25" customHeight="1" spans="1:18">
      <c r="A2" s="146" t="s">
        <v>335</v>
      </c>
      <c r="B2" s="146"/>
      <c r="C2" s="146"/>
      <c r="D2" s="146"/>
      <c r="E2" s="146"/>
      <c r="F2" s="146"/>
      <c r="G2" s="147"/>
      <c r="H2" s="147"/>
      <c r="I2" s="147"/>
      <c r="J2" s="146"/>
      <c r="K2" s="146"/>
      <c r="L2" s="146"/>
      <c r="M2" s="146"/>
      <c r="N2" s="146"/>
      <c r="O2" s="146"/>
      <c r="P2" s="147"/>
      <c r="Q2" s="147"/>
      <c r="R2" s="147"/>
    </row>
    <row r="3" ht="19.5" customHeight="1" spans="1:18">
      <c r="A3" s="178" t="s">
        <v>1</v>
      </c>
      <c r="O3" s="26"/>
      <c r="P3" s="136" t="s">
        <v>2</v>
      </c>
      <c r="Q3" s="136"/>
      <c r="R3" s="136"/>
    </row>
    <row r="4" ht="19.5" customHeight="1" spans="1:18">
      <c r="A4" s="40" t="s">
        <v>336</v>
      </c>
      <c r="B4" s="41"/>
      <c r="C4" s="41"/>
      <c r="D4" s="41"/>
      <c r="E4" s="41"/>
      <c r="F4" s="41"/>
      <c r="G4" s="108"/>
      <c r="H4" s="108"/>
      <c r="I4" s="190"/>
      <c r="J4" s="40" t="s">
        <v>336</v>
      </c>
      <c r="K4" s="41"/>
      <c r="L4" s="41"/>
      <c r="M4" s="41"/>
      <c r="N4" s="41"/>
      <c r="O4" s="41"/>
      <c r="P4" s="108"/>
      <c r="Q4" s="108"/>
      <c r="R4" s="190"/>
    </row>
    <row r="5" ht="21.75" customHeight="1" spans="1:18">
      <c r="A5" s="179" t="s">
        <v>337</v>
      </c>
      <c r="B5" s="180"/>
      <c r="C5" s="181"/>
      <c r="D5" s="40" t="s">
        <v>175</v>
      </c>
      <c r="E5" s="41"/>
      <c r="F5" s="81"/>
      <c r="G5" s="107" t="s">
        <v>338</v>
      </c>
      <c r="H5" s="108"/>
      <c r="I5" s="190"/>
      <c r="J5" s="179" t="s">
        <v>339</v>
      </c>
      <c r="K5" s="180"/>
      <c r="L5" s="181"/>
      <c r="M5" s="40" t="s">
        <v>175</v>
      </c>
      <c r="N5" s="41"/>
      <c r="O5" s="81"/>
      <c r="P5" s="108" t="s">
        <v>338</v>
      </c>
      <c r="Q5" s="108"/>
      <c r="R5" s="190"/>
    </row>
    <row r="6" ht="17.25" customHeight="1" spans="1:18">
      <c r="A6" s="182" t="s">
        <v>340</v>
      </c>
      <c r="B6" s="182" t="s">
        <v>341</v>
      </c>
      <c r="C6" s="182" t="s">
        <v>63</v>
      </c>
      <c r="D6" s="82" t="s">
        <v>67</v>
      </c>
      <c r="E6" s="82" t="s">
        <v>65</v>
      </c>
      <c r="F6" s="82" t="s">
        <v>66</v>
      </c>
      <c r="G6" s="116" t="s">
        <v>67</v>
      </c>
      <c r="H6" s="116" t="s">
        <v>65</v>
      </c>
      <c r="I6" s="116" t="s">
        <v>66</v>
      </c>
      <c r="J6" s="182" t="s">
        <v>340</v>
      </c>
      <c r="K6" s="182" t="s">
        <v>341</v>
      </c>
      <c r="L6" s="182" t="s">
        <v>63</v>
      </c>
      <c r="M6" s="82" t="s">
        <v>67</v>
      </c>
      <c r="N6" s="82" t="s">
        <v>65</v>
      </c>
      <c r="O6" s="82" t="s">
        <v>66</v>
      </c>
      <c r="P6" s="116" t="s">
        <v>67</v>
      </c>
      <c r="Q6" s="116" t="s">
        <v>65</v>
      </c>
      <c r="R6" s="116" t="s">
        <v>66</v>
      </c>
    </row>
    <row r="7" ht="13.5" customHeight="1" spans="1:18">
      <c r="A7" s="183" t="s">
        <v>64</v>
      </c>
      <c r="B7" s="184" t="s">
        <v>319</v>
      </c>
      <c r="C7" s="185" t="s">
        <v>342</v>
      </c>
      <c r="D7" s="65">
        <v>17075190</v>
      </c>
      <c r="E7" s="65">
        <v>16855190</v>
      </c>
      <c r="F7" s="65">
        <v>220000</v>
      </c>
      <c r="G7" s="65"/>
      <c r="H7" s="65"/>
      <c r="I7" s="65"/>
      <c r="J7" s="183" t="s">
        <v>64</v>
      </c>
      <c r="K7" s="184" t="s">
        <v>343</v>
      </c>
      <c r="L7" s="185" t="s">
        <v>344</v>
      </c>
      <c r="M7" s="65">
        <v>17075190</v>
      </c>
      <c r="N7" s="65">
        <v>16855190</v>
      </c>
      <c r="O7" s="65">
        <v>220000</v>
      </c>
      <c r="P7" s="65"/>
      <c r="Q7" s="65"/>
      <c r="R7" s="65"/>
    </row>
    <row r="8" ht="13.5" customHeight="1" spans="1:18">
      <c r="A8" s="151" t="s">
        <v>345</v>
      </c>
      <c r="B8" s="151" t="s">
        <v>346</v>
      </c>
      <c r="C8" s="186" t="s">
        <v>347</v>
      </c>
      <c r="D8" s="65">
        <v>10256475</v>
      </c>
      <c r="E8" s="65">
        <v>10256475</v>
      </c>
      <c r="F8" s="65"/>
      <c r="G8" s="65"/>
      <c r="H8" s="65"/>
      <c r="I8" s="65"/>
      <c r="J8" s="151" t="s">
        <v>348</v>
      </c>
      <c r="K8" s="151" t="s">
        <v>346</v>
      </c>
      <c r="L8" s="149" t="s">
        <v>246</v>
      </c>
      <c r="M8" s="65">
        <v>14000446</v>
      </c>
      <c r="N8" s="65">
        <v>14000446</v>
      </c>
      <c r="O8" s="65"/>
      <c r="P8" s="65"/>
      <c r="Q8" s="65"/>
      <c r="R8" s="65"/>
    </row>
    <row r="9" ht="13.5" customHeight="1" spans="1:18">
      <c r="A9" s="151" t="s">
        <v>346</v>
      </c>
      <c r="B9" s="151" t="s">
        <v>349</v>
      </c>
      <c r="C9" s="186" t="s">
        <v>350</v>
      </c>
      <c r="D9" s="65">
        <v>7500919</v>
      </c>
      <c r="E9" s="65">
        <v>7500919</v>
      </c>
      <c r="F9" s="65"/>
      <c r="G9" s="65"/>
      <c r="H9" s="65"/>
      <c r="I9" s="65"/>
      <c r="J9" s="151" t="s">
        <v>346</v>
      </c>
      <c r="K9" s="151" t="s">
        <v>349</v>
      </c>
      <c r="L9" s="149" t="s">
        <v>351</v>
      </c>
      <c r="M9" s="65">
        <v>3734340</v>
      </c>
      <c r="N9" s="65">
        <v>3734340</v>
      </c>
      <c r="O9" s="65"/>
      <c r="P9" s="65"/>
      <c r="Q9" s="65"/>
      <c r="R9" s="65"/>
    </row>
    <row r="10" ht="13.5" customHeight="1" spans="1:18">
      <c r="A10" s="151" t="s">
        <v>346</v>
      </c>
      <c r="B10" s="151" t="s">
        <v>352</v>
      </c>
      <c r="C10" s="186" t="s">
        <v>353</v>
      </c>
      <c r="D10" s="65">
        <v>1935000</v>
      </c>
      <c r="E10" s="65">
        <v>1935000</v>
      </c>
      <c r="F10" s="65"/>
      <c r="G10" s="65"/>
      <c r="H10" s="65"/>
      <c r="I10" s="65"/>
      <c r="J10" s="151" t="s">
        <v>346</v>
      </c>
      <c r="K10" s="151" t="s">
        <v>352</v>
      </c>
      <c r="L10" s="149" t="s">
        <v>354</v>
      </c>
      <c r="M10" s="65">
        <v>5401932</v>
      </c>
      <c r="N10" s="65">
        <v>5401932</v>
      </c>
      <c r="O10" s="65"/>
      <c r="P10" s="65"/>
      <c r="Q10" s="65"/>
      <c r="R10" s="65"/>
    </row>
    <row r="11" ht="13.5" customHeight="1" spans="1:18">
      <c r="A11" s="151" t="s">
        <v>346</v>
      </c>
      <c r="B11" s="151" t="s">
        <v>355</v>
      </c>
      <c r="C11" s="186" t="s">
        <v>356</v>
      </c>
      <c r="D11" s="65">
        <v>820556</v>
      </c>
      <c r="E11" s="65">
        <v>820556</v>
      </c>
      <c r="F11" s="65"/>
      <c r="G11" s="65"/>
      <c r="H11" s="65"/>
      <c r="I11" s="65"/>
      <c r="J11" s="151" t="s">
        <v>346</v>
      </c>
      <c r="K11" s="151" t="s">
        <v>355</v>
      </c>
      <c r="L11" s="149" t="s">
        <v>357</v>
      </c>
      <c r="M11" s="65">
        <v>311195</v>
      </c>
      <c r="N11" s="65">
        <v>311195</v>
      </c>
      <c r="O11" s="65"/>
      <c r="P11" s="65"/>
      <c r="Q11" s="65"/>
      <c r="R11" s="65"/>
    </row>
    <row r="12" ht="13.5" customHeight="1" spans="1:18">
      <c r="A12" s="151" t="s">
        <v>346</v>
      </c>
      <c r="B12" s="151" t="s">
        <v>349</v>
      </c>
      <c r="C12" s="186" t="s">
        <v>358</v>
      </c>
      <c r="D12" s="65">
        <v>1175160</v>
      </c>
      <c r="E12" s="65">
        <v>1005160</v>
      </c>
      <c r="F12" s="65">
        <v>170000</v>
      </c>
      <c r="G12" s="65"/>
      <c r="H12" s="65"/>
      <c r="I12" s="65"/>
      <c r="J12" s="151" t="s">
        <v>346</v>
      </c>
      <c r="K12" s="151" t="s">
        <v>359</v>
      </c>
      <c r="L12" s="149" t="s">
        <v>360</v>
      </c>
      <c r="M12" s="65">
        <v>683484</v>
      </c>
      <c r="N12" s="65">
        <v>683484</v>
      </c>
      <c r="O12" s="65"/>
      <c r="P12" s="65"/>
      <c r="Q12" s="65"/>
      <c r="R12" s="65"/>
    </row>
    <row r="13" ht="13.5" customHeight="1" spans="1:18">
      <c r="A13" s="151" t="s">
        <v>346</v>
      </c>
      <c r="B13" s="151" t="s">
        <v>361</v>
      </c>
      <c r="C13" s="186" t="s">
        <v>362</v>
      </c>
      <c r="D13" s="65">
        <v>575807</v>
      </c>
      <c r="E13" s="65">
        <v>525807</v>
      </c>
      <c r="F13" s="65">
        <v>50000</v>
      </c>
      <c r="G13" s="65"/>
      <c r="H13" s="65"/>
      <c r="I13" s="65"/>
      <c r="J13" s="151" t="s">
        <v>346</v>
      </c>
      <c r="K13" s="151" t="s">
        <v>363</v>
      </c>
      <c r="L13" s="149" t="s">
        <v>364</v>
      </c>
      <c r="M13" s="65">
        <v>1537860</v>
      </c>
      <c r="N13" s="65">
        <v>1537860</v>
      </c>
      <c r="O13" s="65"/>
      <c r="P13" s="65"/>
      <c r="Q13" s="65"/>
      <c r="R13" s="65"/>
    </row>
    <row r="14" ht="13.5" customHeight="1" spans="1:18">
      <c r="A14" s="151" t="s">
        <v>346</v>
      </c>
      <c r="B14" s="151" t="s">
        <v>363</v>
      </c>
      <c r="C14" s="186" t="s">
        <v>365</v>
      </c>
      <c r="D14" s="65">
        <v>260000</v>
      </c>
      <c r="E14" s="65">
        <v>260000</v>
      </c>
      <c r="F14" s="65"/>
      <c r="G14" s="65"/>
      <c r="H14" s="65"/>
      <c r="I14" s="65"/>
      <c r="J14" s="151" t="s">
        <v>346</v>
      </c>
      <c r="K14" s="151" t="s">
        <v>366</v>
      </c>
      <c r="L14" s="149" t="s">
        <v>367</v>
      </c>
      <c r="M14" s="65">
        <v>734730</v>
      </c>
      <c r="N14" s="65">
        <v>734730</v>
      </c>
      <c r="O14" s="65"/>
      <c r="P14" s="65"/>
      <c r="Q14" s="65"/>
      <c r="R14" s="65"/>
    </row>
    <row r="15" ht="13.5" customHeight="1" spans="1:18">
      <c r="A15" s="151" t="s">
        <v>346</v>
      </c>
      <c r="B15" s="151" t="s">
        <v>368</v>
      </c>
      <c r="C15" s="186" t="s">
        <v>369</v>
      </c>
      <c r="D15" s="65">
        <v>66120</v>
      </c>
      <c r="E15" s="65">
        <v>66120</v>
      </c>
      <c r="F15" s="65"/>
      <c r="G15" s="65"/>
      <c r="H15" s="65"/>
      <c r="I15" s="65"/>
      <c r="J15" s="151" t="s">
        <v>346</v>
      </c>
      <c r="K15" s="151" t="s">
        <v>343</v>
      </c>
      <c r="L15" s="149" t="s">
        <v>370</v>
      </c>
      <c r="M15" s="65">
        <v>371070</v>
      </c>
      <c r="N15" s="65">
        <v>371070</v>
      </c>
      <c r="O15" s="65"/>
      <c r="P15" s="65"/>
      <c r="Q15" s="65"/>
      <c r="R15" s="65"/>
    </row>
    <row r="16" ht="13.5" customHeight="1" spans="1:18">
      <c r="A16" s="151" t="s">
        <v>371</v>
      </c>
      <c r="B16" s="151" t="s">
        <v>346</v>
      </c>
      <c r="C16" s="186" t="s">
        <v>372</v>
      </c>
      <c r="D16" s="65">
        <v>3893371</v>
      </c>
      <c r="E16" s="65">
        <v>3893371</v>
      </c>
      <c r="F16" s="65"/>
      <c r="G16" s="65"/>
      <c r="H16" s="65"/>
      <c r="I16" s="65"/>
      <c r="J16" s="151" t="s">
        <v>346</v>
      </c>
      <c r="K16" s="151" t="s">
        <v>344</v>
      </c>
      <c r="L16" s="149" t="s">
        <v>373</v>
      </c>
      <c r="M16" s="65">
        <v>79470</v>
      </c>
      <c r="N16" s="65">
        <v>79470</v>
      </c>
      <c r="O16" s="65"/>
      <c r="P16" s="65"/>
      <c r="Q16" s="65"/>
      <c r="R16" s="65"/>
    </row>
    <row r="17" ht="13.5" customHeight="1" spans="1:18">
      <c r="A17" s="151" t="s">
        <v>346</v>
      </c>
      <c r="B17" s="151" t="s">
        <v>349</v>
      </c>
      <c r="C17" s="186" t="s">
        <v>374</v>
      </c>
      <c r="D17" s="65">
        <v>3743971</v>
      </c>
      <c r="E17" s="65">
        <v>3743971</v>
      </c>
      <c r="F17" s="65"/>
      <c r="G17" s="65"/>
      <c r="H17" s="65"/>
      <c r="I17" s="65"/>
      <c r="J17" s="151" t="s">
        <v>346</v>
      </c>
      <c r="K17" s="151" t="s">
        <v>375</v>
      </c>
      <c r="L17" s="149" t="s">
        <v>356</v>
      </c>
      <c r="M17" s="65">
        <v>1146365</v>
      </c>
      <c r="N17" s="65">
        <v>1146365</v>
      </c>
      <c r="O17" s="65"/>
      <c r="P17" s="65"/>
      <c r="Q17" s="65"/>
      <c r="R17" s="65"/>
    </row>
    <row r="18" ht="13.5" customHeight="1" spans="1:18">
      <c r="A18" s="151" t="s">
        <v>346</v>
      </c>
      <c r="B18" s="151" t="s">
        <v>349</v>
      </c>
      <c r="C18" s="186" t="s">
        <v>376</v>
      </c>
      <c r="D18" s="65">
        <v>820637</v>
      </c>
      <c r="E18" s="65">
        <v>820637</v>
      </c>
      <c r="F18" s="65"/>
      <c r="G18" s="65"/>
      <c r="H18" s="65"/>
      <c r="I18" s="65"/>
      <c r="J18" s="151" t="s">
        <v>377</v>
      </c>
      <c r="K18" s="151" t="s">
        <v>346</v>
      </c>
      <c r="L18" s="149" t="s">
        <v>201</v>
      </c>
      <c r="M18" s="65">
        <v>2253687</v>
      </c>
      <c r="N18" s="65">
        <v>2033687</v>
      </c>
      <c r="O18" s="65">
        <v>220000</v>
      </c>
      <c r="P18" s="65"/>
      <c r="Q18" s="65"/>
      <c r="R18" s="65"/>
    </row>
    <row r="19" ht="13.5" customHeight="1" spans="1:18">
      <c r="A19" s="151" t="s">
        <v>346</v>
      </c>
      <c r="B19" s="151" t="s">
        <v>368</v>
      </c>
      <c r="C19" s="186" t="s">
        <v>378</v>
      </c>
      <c r="D19" s="65">
        <v>420</v>
      </c>
      <c r="E19" s="65">
        <v>420</v>
      </c>
      <c r="F19" s="65"/>
      <c r="G19" s="65"/>
      <c r="H19" s="65"/>
      <c r="I19" s="65"/>
      <c r="J19" s="151" t="s">
        <v>346</v>
      </c>
      <c r="K19" s="151" t="s">
        <v>349</v>
      </c>
      <c r="L19" s="149" t="s">
        <v>379</v>
      </c>
      <c r="M19" s="65">
        <v>142500</v>
      </c>
      <c r="N19" s="65">
        <v>142500</v>
      </c>
      <c r="O19" s="65"/>
      <c r="P19" s="65"/>
      <c r="Q19" s="65"/>
      <c r="R19" s="65"/>
    </row>
    <row r="20" ht="13.5" customHeight="1" spans="1:18">
      <c r="A20" s="187"/>
      <c r="B20" s="187"/>
      <c r="C20" s="187"/>
      <c r="D20" s="188"/>
      <c r="E20" s="188"/>
      <c r="F20" s="188"/>
      <c r="G20" s="189"/>
      <c r="H20" s="189"/>
      <c r="I20" s="189"/>
      <c r="J20" s="151" t="s">
        <v>346</v>
      </c>
      <c r="K20" s="151" t="s">
        <v>352</v>
      </c>
      <c r="L20" s="149" t="s">
        <v>380</v>
      </c>
      <c r="M20" s="65">
        <v>170000</v>
      </c>
      <c r="N20" s="65"/>
      <c r="O20" s="65">
        <v>170000</v>
      </c>
      <c r="P20" s="65"/>
      <c r="Q20" s="65"/>
      <c r="R20" s="65"/>
    </row>
    <row r="21" ht="13.5" customHeight="1" spans="1:18">
      <c r="A21" s="187"/>
      <c r="B21" s="187"/>
      <c r="C21" s="187"/>
      <c r="D21" s="188"/>
      <c r="E21" s="188"/>
      <c r="F21" s="188"/>
      <c r="G21" s="189"/>
      <c r="H21" s="189"/>
      <c r="I21" s="189"/>
      <c r="J21" s="151" t="s">
        <v>346</v>
      </c>
      <c r="K21" s="151" t="s">
        <v>361</v>
      </c>
      <c r="L21" s="149" t="s">
        <v>381</v>
      </c>
      <c r="M21" s="65">
        <v>9500</v>
      </c>
      <c r="N21" s="65">
        <v>9500</v>
      </c>
      <c r="O21" s="65"/>
      <c r="P21" s="65"/>
      <c r="Q21" s="65"/>
      <c r="R21" s="65"/>
    </row>
    <row r="22" ht="13.5" customHeight="1" spans="1:18">
      <c r="A22" s="187"/>
      <c r="B22" s="187"/>
      <c r="C22" s="187"/>
      <c r="D22" s="188"/>
      <c r="E22" s="188"/>
      <c r="F22" s="188"/>
      <c r="G22" s="189"/>
      <c r="H22" s="189"/>
      <c r="I22" s="189"/>
      <c r="J22" s="151" t="s">
        <v>346</v>
      </c>
      <c r="K22" s="151" t="s">
        <v>382</v>
      </c>
      <c r="L22" s="149" t="s">
        <v>383</v>
      </c>
      <c r="M22" s="65">
        <v>19000</v>
      </c>
      <c r="N22" s="65">
        <v>19000</v>
      </c>
      <c r="O22" s="65"/>
      <c r="P22" s="65"/>
      <c r="Q22" s="65"/>
      <c r="R22" s="65"/>
    </row>
    <row r="23" ht="13.5" customHeight="1" spans="1:18">
      <c r="A23" s="187"/>
      <c r="B23" s="187"/>
      <c r="C23" s="187"/>
      <c r="D23" s="188"/>
      <c r="E23" s="188"/>
      <c r="F23" s="188"/>
      <c r="G23" s="189"/>
      <c r="H23" s="189"/>
      <c r="I23" s="189"/>
      <c r="J23" s="151" t="s">
        <v>346</v>
      </c>
      <c r="K23" s="151" t="s">
        <v>359</v>
      </c>
      <c r="L23" s="149" t="s">
        <v>384</v>
      </c>
      <c r="M23" s="65">
        <v>19000</v>
      </c>
      <c r="N23" s="65">
        <v>19000</v>
      </c>
      <c r="O23" s="65"/>
      <c r="P23" s="65"/>
      <c r="Q23" s="65"/>
      <c r="R23" s="65"/>
    </row>
    <row r="24" ht="13.5" customHeight="1" spans="1:18">
      <c r="A24" s="187"/>
      <c r="B24" s="187"/>
      <c r="C24" s="187"/>
      <c r="D24" s="188"/>
      <c r="E24" s="188"/>
      <c r="F24" s="188"/>
      <c r="G24" s="189"/>
      <c r="H24" s="189"/>
      <c r="I24" s="189"/>
      <c r="J24" s="151" t="s">
        <v>346</v>
      </c>
      <c r="K24" s="151" t="s">
        <v>343</v>
      </c>
      <c r="L24" s="149" t="s">
        <v>385</v>
      </c>
      <c r="M24" s="65">
        <v>66500</v>
      </c>
      <c r="N24" s="65">
        <v>66500</v>
      </c>
      <c r="O24" s="65"/>
      <c r="P24" s="65"/>
      <c r="Q24" s="65"/>
      <c r="R24" s="65"/>
    </row>
    <row r="25" ht="13.5" customHeight="1" spans="1:18">
      <c r="A25" s="187"/>
      <c r="B25" s="187"/>
      <c r="C25" s="187"/>
      <c r="D25" s="188"/>
      <c r="E25" s="188"/>
      <c r="F25" s="188"/>
      <c r="G25" s="189"/>
      <c r="H25" s="189"/>
      <c r="I25" s="189"/>
      <c r="J25" s="151" t="s">
        <v>346</v>
      </c>
      <c r="K25" s="151" t="s">
        <v>386</v>
      </c>
      <c r="L25" s="149" t="s">
        <v>387</v>
      </c>
      <c r="M25" s="65">
        <v>38000</v>
      </c>
      <c r="N25" s="65">
        <v>38000</v>
      </c>
      <c r="O25" s="65"/>
      <c r="P25" s="65"/>
      <c r="Q25" s="65"/>
      <c r="R25" s="65"/>
    </row>
    <row r="26" ht="13.5" customHeight="1" spans="1:18">
      <c r="A26" s="187"/>
      <c r="B26" s="187"/>
      <c r="C26" s="187"/>
      <c r="D26" s="188"/>
      <c r="E26" s="188"/>
      <c r="F26" s="188"/>
      <c r="G26" s="189"/>
      <c r="H26" s="189"/>
      <c r="I26" s="189"/>
      <c r="J26" s="151" t="s">
        <v>346</v>
      </c>
      <c r="K26" s="151" t="s">
        <v>388</v>
      </c>
      <c r="L26" s="149" t="s">
        <v>389</v>
      </c>
      <c r="M26" s="65">
        <v>525807</v>
      </c>
      <c r="N26" s="65">
        <v>525807</v>
      </c>
      <c r="O26" s="65"/>
      <c r="P26" s="65"/>
      <c r="Q26" s="65"/>
      <c r="R26" s="65"/>
    </row>
    <row r="27" ht="13.5" customHeight="1" spans="1:18">
      <c r="A27" s="187"/>
      <c r="B27" s="187"/>
      <c r="C27" s="187"/>
      <c r="D27" s="188"/>
      <c r="E27" s="188"/>
      <c r="F27" s="188"/>
      <c r="G27" s="189"/>
      <c r="H27" s="189"/>
      <c r="I27" s="189"/>
      <c r="J27" s="151" t="s">
        <v>346</v>
      </c>
      <c r="K27" s="151" t="s">
        <v>390</v>
      </c>
      <c r="L27" s="149" t="s">
        <v>362</v>
      </c>
      <c r="M27" s="65">
        <v>50000</v>
      </c>
      <c r="N27" s="65"/>
      <c r="O27" s="65">
        <v>50000</v>
      </c>
      <c r="P27" s="65"/>
      <c r="Q27" s="65"/>
      <c r="R27" s="65"/>
    </row>
    <row r="28" ht="13.5" customHeight="1" spans="1:18">
      <c r="A28" s="187"/>
      <c r="B28" s="187"/>
      <c r="C28" s="187"/>
      <c r="D28" s="188"/>
      <c r="E28" s="188"/>
      <c r="F28" s="188"/>
      <c r="G28" s="189"/>
      <c r="H28" s="189"/>
      <c r="I28" s="189"/>
      <c r="J28" s="151" t="s">
        <v>346</v>
      </c>
      <c r="K28" s="151" t="s">
        <v>391</v>
      </c>
      <c r="L28" s="149" t="s">
        <v>392</v>
      </c>
      <c r="M28" s="65">
        <v>108300</v>
      </c>
      <c r="N28" s="65">
        <v>108300</v>
      </c>
      <c r="O28" s="65"/>
      <c r="P28" s="65"/>
      <c r="Q28" s="65"/>
      <c r="R28" s="65"/>
    </row>
    <row r="29" ht="13.5" customHeight="1" spans="1:18">
      <c r="A29" s="187"/>
      <c r="B29" s="187"/>
      <c r="C29" s="187"/>
      <c r="D29" s="188"/>
      <c r="E29" s="188"/>
      <c r="F29" s="188"/>
      <c r="G29" s="189"/>
      <c r="H29" s="189"/>
      <c r="I29" s="189"/>
      <c r="J29" s="151" t="s">
        <v>346</v>
      </c>
      <c r="K29" s="151" t="s">
        <v>393</v>
      </c>
      <c r="L29" s="149" t="s">
        <v>394</v>
      </c>
      <c r="M29" s="65">
        <v>104500</v>
      </c>
      <c r="N29" s="65">
        <v>104500</v>
      </c>
      <c r="O29" s="65"/>
      <c r="P29" s="65"/>
      <c r="Q29" s="65"/>
      <c r="R29" s="65"/>
    </row>
    <row r="30" ht="13.5" customHeight="1" spans="1:18">
      <c r="A30" s="187"/>
      <c r="B30" s="187"/>
      <c r="C30" s="187"/>
      <c r="D30" s="188"/>
      <c r="E30" s="188"/>
      <c r="F30" s="188"/>
      <c r="G30" s="189"/>
      <c r="H30" s="189"/>
      <c r="I30" s="189"/>
      <c r="J30" s="151" t="s">
        <v>346</v>
      </c>
      <c r="K30" s="151" t="s">
        <v>395</v>
      </c>
      <c r="L30" s="149" t="s">
        <v>365</v>
      </c>
      <c r="M30" s="65">
        <v>260000</v>
      </c>
      <c r="N30" s="65">
        <v>260000</v>
      </c>
      <c r="O30" s="65"/>
      <c r="P30" s="65"/>
      <c r="Q30" s="65"/>
      <c r="R30" s="65"/>
    </row>
    <row r="31" ht="13.5" customHeight="1" spans="1:18">
      <c r="A31" s="187"/>
      <c r="B31" s="187"/>
      <c r="C31" s="187"/>
      <c r="D31" s="188"/>
      <c r="E31" s="188"/>
      <c r="F31" s="188"/>
      <c r="G31" s="189"/>
      <c r="H31" s="189"/>
      <c r="I31" s="189"/>
      <c r="J31" s="151" t="s">
        <v>346</v>
      </c>
      <c r="K31" s="151" t="s">
        <v>396</v>
      </c>
      <c r="L31" s="149" t="s">
        <v>397</v>
      </c>
      <c r="M31" s="65">
        <v>669240</v>
      </c>
      <c r="N31" s="65">
        <v>669240</v>
      </c>
      <c r="O31" s="65"/>
      <c r="P31" s="65"/>
      <c r="Q31" s="65"/>
      <c r="R31" s="65"/>
    </row>
    <row r="32" ht="13.5" customHeight="1" spans="1:18">
      <c r="A32" s="187"/>
      <c r="B32" s="187"/>
      <c r="C32" s="187"/>
      <c r="D32" s="188"/>
      <c r="E32" s="188"/>
      <c r="F32" s="188"/>
      <c r="G32" s="189"/>
      <c r="H32" s="189"/>
      <c r="I32" s="189"/>
      <c r="J32" s="151" t="s">
        <v>346</v>
      </c>
      <c r="K32" s="151" t="s">
        <v>368</v>
      </c>
      <c r="L32" s="149" t="s">
        <v>369</v>
      </c>
      <c r="M32" s="65">
        <v>71340</v>
      </c>
      <c r="N32" s="65">
        <v>71340</v>
      </c>
      <c r="O32" s="65"/>
      <c r="P32" s="65"/>
      <c r="Q32" s="65"/>
      <c r="R32" s="65"/>
    </row>
    <row r="33" ht="13.5" customHeight="1" spans="1:18">
      <c r="A33" s="187"/>
      <c r="B33" s="187"/>
      <c r="C33" s="187"/>
      <c r="D33" s="188"/>
      <c r="E33" s="188"/>
      <c r="F33" s="188"/>
      <c r="G33" s="189"/>
      <c r="H33" s="189"/>
      <c r="I33" s="189"/>
      <c r="J33" s="151" t="s">
        <v>398</v>
      </c>
      <c r="K33" s="151" t="s">
        <v>346</v>
      </c>
      <c r="L33" s="149" t="s">
        <v>183</v>
      </c>
      <c r="M33" s="65">
        <v>821057</v>
      </c>
      <c r="N33" s="65">
        <v>821057</v>
      </c>
      <c r="O33" s="65"/>
      <c r="P33" s="65"/>
      <c r="Q33" s="65"/>
      <c r="R33" s="65"/>
    </row>
    <row r="34" ht="13.5" customHeight="1" spans="1:18">
      <c r="A34" s="187"/>
      <c r="B34" s="187"/>
      <c r="C34" s="187"/>
      <c r="D34" s="188"/>
      <c r="E34" s="188"/>
      <c r="F34" s="188"/>
      <c r="G34" s="189"/>
      <c r="H34" s="189"/>
      <c r="I34" s="189"/>
      <c r="J34" s="151" t="s">
        <v>346</v>
      </c>
      <c r="K34" s="151" t="s">
        <v>361</v>
      </c>
      <c r="L34" s="149" t="s">
        <v>399</v>
      </c>
      <c r="M34" s="65">
        <v>658728</v>
      </c>
      <c r="N34" s="65">
        <v>658728</v>
      </c>
      <c r="O34" s="65"/>
      <c r="P34" s="65"/>
      <c r="Q34" s="65"/>
      <c r="R34" s="65"/>
    </row>
    <row r="35" ht="13.5" customHeight="1" spans="1:18">
      <c r="A35" s="187"/>
      <c r="B35" s="187"/>
      <c r="C35" s="187"/>
      <c r="D35" s="188"/>
      <c r="E35" s="188"/>
      <c r="F35" s="188"/>
      <c r="G35" s="189"/>
      <c r="H35" s="189"/>
      <c r="I35" s="189"/>
      <c r="J35" s="151" t="s">
        <v>346</v>
      </c>
      <c r="K35" s="151" t="s">
        <v>359</v>
      </c>
      <c r="L35" s="149" t="s">
        <v>400</v>
      </c>
      <c r="M35" s="65">
        <v>161909</v>
      </c>
      <c r="N35" s="65">
        <v>161909</v>
      </c>
      <c r="O35" s="65"/>
      <c r="P35" s="65"/>
      <c r="Q35" s="65"/>
      <c r="R35" s="65"/>
    </row>
    <row r="36" ht="13.5" customHeight="1" spans="1:18">
      <c r="A36" s="187"/>
      <c r="B36" s="187"/>
      <c r="C36" s="187"/>
      <c r="D36" s="188"/>
      <c r="E36" s="188"/>
      <c r="F36" s="188"/>
      <c r="G36" s="189"/>
      <c r="H36" s="189"/>
      <c r="I36" s="189"/>
      <c r="J36" s="151" t="s">
        <v>346</v>
      </c>
      <c r="K36" s="151" t="s">
        <v>368</v>
      </c>
      <c r="L36" s="149" t="s">
        <v>401</v>
      </c>
      <c r="M36" s="65">
        <v>420</v>
      </c>
      <c r="N36" s="65">
        <v>420</v>
      </c>
      <c r="O36" s="65"/>
      <c r="P36" s="65"/>
      <c r="Q36" s="65"/>
      <c r="R36" s="65"/>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3"/>
  <sheetViews>
    <sheetView topLeftCell="A63" workbookViewId="0">
      <selection activeCell="E66" sqref="E66"/>
    </sheetView>
  </sheetViews>
  <sheetFormatPr defaultColWidth="9.14285714285714" defaultRowHeight="12" customHeight="1"/>
  <cols>
    <col min="1" max="1" width="34.2857142857143" style="144" customWidth="1"/>
    <col min="2" max="2" width="29" style="144" customWidth="1"/>
    <col min="3" max="5" width="23.5714285714286" style="144" customWidth="1"/>
    <col min="6" max="6" width="11.2857142857143" style="2" customWidth="1"/>
    <col min="7" max="7" width="25.1428571428571" style="144" customWidth="1"/>
    <col min="8" max="8" width="15.5714285714286" style="2" customWidth="1"/>
    <col min="9" max="9" width="13.4285714285714" style="2" customWidth="1"/>
    <col min="10" max="10" width="18.8571428571429" style="144" customWidth="1"/>
    <col min="11" max="16384" width="9.14285714285714" style="2" customWidth="1"/>
  </cols>
  <sheetData>
    <row r="1" ht="18" customHeight="1" spans="10:10">
      <c r="J1" s="153"/>
    </row>
    <row r="2" ht="41.25" customHeight="1" spans="1:10">
      <c r="A2" s="145" t="s">
        <v>402</v>
      </c>
      <c r="B2" s="146"/>
      <c r="C2" s="146"/>
      <c r="D2" s="146"/>
      <c r="E2" s="146"/>
      <c r="F2" s="147"/>
      <c r="G2" s="146"/>
      <c r="H2" s="147"/>
      <c r="I2" s="147"/>
      <c r="J2" s="146"/>
    </row>
    <row r="3" ht="17.25" customHeight="1" spans="1:1">
      <c r="A3" s="148" t="s">
        <v>1</v>
      </c>
    </row>
    <row r="4" ht="44.25" customHeight="1" spans="1:10">
      <c r="A4" s="47" t="s">
        <v>160</v>
      </c>
      <c r="B4" s="47" t="s">
        <v>403</v>
      </c>
      <c r="C4" s="47" t="s">
        <v>404</v>
      </c>
      <c r="D4" s="47" t="s">
        <v>405</v>
      </c>
      <c r="E4" s="47" t="s">
        <v>406</v>
      </c>
      <c r="F4" s="116" t="s">
        <v>407</v>
      </c>
      <c r="G4" s="47" t="s">
        <v>408</v>
      </c>
      <c r="H4" s="116" t="s">
        <v>409</v>
      </c>
      <c r="I4" s="116" t="s">
        <v>410</v>
      </c>
      <c r="J4" s="47" t="s">
        <v>411</v>
      </c>
    </row>
    <row r="5" ht="18.75" customHeight="1" spans="1:10">
      <c r="A5" s="173">
        <v>1</v>
      </c>
      <c r="B5" s="173">
        <v>2</v>
      </c>
      <c r="C5" s="173">
        <v>3</v>
      </c>
      <c r="D5" s="173">
        <v>4</v>
      </c>
      <c r="E5" s="173">
        <v>5</v>
      </c>
      <c r="F5" s="167">
        <v>6</v>
      </c>
      <c r="G5" s="173">
        <v>7</v>
      </c>
      <c r="H5" s="167">
        <v>8</v>
      </c>
      <c r="I5" s="167">
        <v>9</v>
      </c>
      <c r="J5" s="173">
        <v>10</v>
      </c>
    </row>
    <row r="6" ht="42" customHeight="1" spans="1:10">
      <c r="A6" s="149" t="s">
        <v>157</v>
      </c>
      <c r="B6" s="150"/>
      <c r="C6" s="150"/>
      <c r="D6" s="150"/>
      <c r="E6" s="151"/>
      <c r="F6" s="152"/>
      <c r="G6" s="151"/>
      <c r="H6" s="152"/>
      <c r="I6" s="152"/>
      <c r="J6" s="151"/>
    </row>
    <row r="7" ht="42" customHeight="1" spans="1:10">
      <c r="A7" s="149" t="s">
        <v>412</v>
      </c>
      <c r="B7" s="78" t="s">
        <v>346</v>
      </c>
      <c r="C7" s="78" t="s">
        <v>346</v>
      </c>
      <c r="D7" s="78" t="s">
        <v>346</v>
      </c>
      <c r="E7" s="149" t="s">
        <v>346</v>
      </c>
      <c r="F7" s="78" t="s">
        <v>346</v>
      </c>
      <c r="G7" s="149" t="s">
        <v>346</v>
      </c>
      <c r="H7" s="78" t="s">
        <v>346</v>
      </c>
      <c r="I7" s="78" t="s">
        <v>346</v>
      </c>
      <c r="J7" s="149" t="s">
        <v>346</v>
      </c>
    </row>
    <row r="8" ht="42.75" customHeight="1" spans="1:10">
      <c r="A8" s="174" t="s">
        <v>413</v>
      </c>
      <c r="B8" s="174" t="s">
        <v>414</v>
      </c>
      <c r="C8" s="78" t="s">
        <v>415</v>
      </c>
      <c r="D8" s="78" t="s">
        <v>416</v>
      </c>
      <c r="E8" s="149" t="s">
        <v>417</v>
      </c>
      <c r="F8" s="78" t="s">
        <v>418</v>
      </c>
      <c r="G8" s="149" t="s">
        <v>419</v>
      </c>
      <c r="H8" s="78" t="s">
        <v>420</v>
      </c>
      <c r="I8" s="78" t="s">
        <v>421</v>
      </c>
      <c r="J8" s="149" t="s">
        <v>422</v>
      </c>
    </row>
    <row r="9" ht="42.75" customHeight="1" spans="1:10">
      <c r="A9" s="175"/>
      <c r="B9" s="175"/>
      <c r="C9" s="78" t="s">
        <v>415</v>
      </c>
      <c r="D9" s="78" t="s">
        <v>416</v>
      </c>
      <c r="E9" s="149" t="s">
        <v>423</v>
      </c>
      <c r="F9" s="78" t="s">
        <v>424</v>
      </c>
      <c r="G9" s="149" t="s">
        <v>38</v>
      </c>
      <c r="H9" s="78" t="s">
        <v>425</v>
      </c>
      <c r="I9" s="78" t="s">
        <v>421</v>
      </c>
      <c r="J9" s="149" t="s">
        <v>426</v>
      </c>
    </row>
    <row r="10" ht="42.75" customHeight="1" spans="1:10">
      <c r="A10" s="175"/>
      <c r="B10" s="175"/>
      <c r="C10" s="78" t="s">
        <v>415</v>
      </c>
      <c r="D10" s="78" t="s">
        <v>416</v>
      </c>
      <c r="E10" s="149" t="s">
        <v>427</v>
      </c>
      <c r="F10" s="78" t="s">
        <v>418</v>
      </c>
      <c r="G10" s="149" t="s">
        <v>38</v>
      </c>
      <c r="H10" s="78" t="s">
        <v>428</v>
      </c>
      <c r="I10" s="78" t="s">
        <v>421</v>
      </c>
      <c r="J10" s="149" t="s">
        <v>429</v>
      </c>
    </row>
    <row r="11" ht="42.75" customHeight="1" spans="1:10">
      <c r="A11" s="175"/>
      <c r="B11" s="175"/>
      <c r="C11" s="78" t="s">
        <v>430</v>
      </c>
      <c r="D11" s="78" t="s">
        <v>431</v>
      </c>
      <c r="E11" s="149" t="s">
        <v>432</v>
      </c>
      <c r="F11" s="78" t="s">
        <v>418</v>
      </c>
      <c r="G11" s="149" t="s">
        <v>433</v>
      </c>
      <c r="H11" s="78" t="s">
        <v>346</v>
      </c>
      <c r="I11" s="78" t="s">
        <v>434</v>
      </c>
      <c r="J11" s="149" t="s">
        <v>435</v>
      </c>
    </row>
    <row r="12" ht="42.75" customHeight="1" spans="1:10">
      <c r="A12" s="175"/>
      <c r="B12" s="175"/>
      <c r="C12" s="78" t="s">
        <v>430</v>
      </c>
      <c r="D12" s="78" t="s">
        <v>431</v>
      </c>
      <c r="E12" s="149" t="s">
        <v>436</v>
      </c>
      <c r="F12" s="78" t="s">
        <v>418</v>
      </c>
      <c r="G12" s="149" t="s">
        <v>437</v>
      </c>
      <c r="H12" s="78" t="s">
        <v>346</v>
      </c>
      <c r="I12" s="78" t="s">
        <v>434</v>
      </c>
      <c r="J12" s="149" t="s">
        <v>438</v>
      </c>
    </row>
    <row r="13" ht="42.75" customHeight="1" spans="1:10">
      <c r="A13" s="175"/>
      <c r="B13" s="175"/>
      <c r="C13" s="78" t="s">
        <v>439</v>
      </c>
      <c r="D13" s="78" t="s">
        <v>440</v>
      </c>
      <c r="E13" s="149" t="s">
        <v>441</v>
      </c>
      <c r="F13" s="78" t="s">
        <v>424</v>
      </c>
      <c r="G13" s="149" t="s">
        <v>442</v>
      </c>
      <c r="H13" s="78" t="s">
        <v>443</v>
      </c>
      <c r="I13" s="78" t="s">
        <v>421</v>
      </c>
      <c r="J13" s="149" t="s">
        <v>444</v>
      </c>
    </row>
    <row r="14" ht="42.75" customHeight="1" spans="1:10">
      <c r="A14" s="176"/>
      <c r="B14" s="176"/>
      <c r="C14" s="78" t="s">
        <v>439</v>
      </c>
      <c r="D14" s="78" t="s">
        <v>440</v>
      </c>
      <c r="E14" s="149" t="s">
        <v>445</v>
      </c>
      <c r="F14" s="78" t="s">
        <v>424</v>
      </c>
      <c r="G14" s="149" t="s">
        <v>442</v>
      </c>
      <c r="H14" s="78" t="s">
        <v>443</v>
      </c>
      <c r="I14" s="78" t="s">
        <v>421</v>
      </c>
      <c r="J14" s="149" t="s">
        <v>446</v>
      </c>
    </row>
    <row r="15" ht="42.75" customHeight="1" spans="1:10">
      <c r="A15" s="174" t="s">
        <v>447</v>
      </c>
      <c r="B15" s="174" t="s">
        <v>414</v>
      </c>
      <c r="C15" s="78" t="s">
        <v>415</v>
      </c>
      <c r="D15" s="78" t="s">
        <v>416</v>
      </c>
      <c r="E15" s="149" t="s">
        <v>448</v>
      </c>
      <c r="F15" s="78" t="s">
        <v>418</v>
      </c>
      <c r="G15" s="149" t="s">
        <v>449</v>
      </c>
      <c r="H15" s="78" t="s">
        <v>420</v>
      </c>
      <c r="I15" s="78" t="s">
        <v>421</v>
      </c>
      <c r="J15" s="149" t="s">
        <v>450</v>
      </c>
    </row>
    <row r="16" ht="42.75" customHeight="1" spans="1:10">
      <c r="A16" s="175"/>
      <c r="B16" s="175"/>
      <c r="C16" s="78" t="s">
        <v>415</v>
      </c>
      <c r="D16" s="78" t="s">
        <v>416</v>
      </c>
      <c r="E16" s="149" t="s">
        <v>451</v>
      </c>
      <c r="F16" s="78" t="s">
        <v>418</v>
      </c>
      <c r="G16" s="149" t="s">
        <v>388</v>
      </c>
      <c r="H16" s="78" t="s">
        <v>420</v>
      </c>
      <c r="I16" s="78" t="s">
        <v>421</v>
      </c>
      <c r="J16" s="149" t="s">
        <v>452</v>
      </c>
    </row>
    <row r="17" ht="42.75" customHeight="1" spans="1:10">
      <c r="A17" s="175"/>
      <c r="B17" s="175"/>
      <c r="C17" s="78" t="s">
        <v>415</v>
      </c>
      <c r="D17" s="78" t="s">
        <v>416</v>
      </c>
      <c r="E17" s="149" t="s">
        <v>453</v>
      </c>
      <c r="F17" s="78" t="s">
        <v>418</v>
      </c>
      <c r="G17" s="149" t="s">
        <v>38</v>
      </c>
      <c r="H17" s="78" t="s">
        <v>420</v>
      </c>
      <c r="I17" s="78" t="s">
        <v>421</v>
      </c>
      <c r="J17" s="149" t="s">
        <v>454</v>
      </c>
    </row>
    <row r="18" ht="42.75" customHeight="1" spans="1:10">
      <c r="A18" s="175"/>
      <c r="B18" s="175"/>
      <c r="C18" s="78" t="s">
        <v>430</v>
      </c>
      <c r="D18" s="78" t="s">
        <v>431</v>
      </c>
      <c r="E18" s="149" t="s">
        <v>432</v>
      </c>
      <c r="F18" s="78" t="s">
        <v>418</v>
      </c>
      <c r="G18" s="149" t="s">
        <v>433</v>
      </c>
      <c r="H18" s="78" t="s">
        <v>346</v>
      </c>
      <c r="I18" s="78" t="s">
        <v>434</v>
      </c>
      <c r="J18" s="149" t="s">
        <v>455</v>
      </c>
    </row>
    <row r="19" ht="42.75" customHeight="1" spans="1:10">
      <c r="A19" s="175"/>
      <c r="B19" s="175"/>
      <c r="C19" s="78" t="s">
        <v>439</v>
      </c>
      <c r="D19" s="78" t="s">
        <v>440</v>
      </c>
      <c r="E19" s="149" t="s">
        <v>445</v>
      </c>
      <c r="F19" s="78" t="s">
        <v>424</v>
      </c>
      <c r="G19" s="149" t="s">
        <v>442</v>
      </c>
      <c r="H19" s="78" t="s">
        <v>443</v>
      </c>
      <c r="I19" s="78" t="s">
        <v>421</v>
      </c>
      <c r="J19" s="149" t="s">
        <v>456</v>
      </c>
    </row>
    <row r="20" ht="42.75" customHeight="1" spans="1:10">
      <c r="A20" s="176"/>
      <c r="B20" s="176"/>
      <c r="C20" s="78" t="s">
        <v>439</v>
      </c>
      <c r="D20" s="78" t="s">
        <v>440</v>
      </c>
      <c r="E20" s="149" t="s">
        <v>441</v>
      </c>
      <c r="F20" s="78" t="s">
        <v>424</v>
      </c>
      <c r="G20" s="149" t="s">
        <v>442</v>
      </c>
      <c r="H20" s="78" t="s">
        <v>443</v>
      </c>
      <c r="I20" s="78" t="s">
        <v>421</v>
      </c>
      <c r="J20" s="149" t="s">
        <v>444</v>
      </c>
    </row>
    <row r="21" ht="42.75" customHeight="1" spans="1:10">
      <c r="A21" s="174" t="s">
        <v>97</v>
      </c>
      <c r="B21" s="174" t="s">
        <v>414</v>
      </c>
      <c r="C21" s="78" t="s">
        <v>415</v>
      </c>
      <c r="D21" s="78" t="s">
        <v>416</v>
      </c>
      <c r="E21" s="149" t="s">
        <v>448</v>
      </c>
      <c r="F21" s="78" t="s">
        <v>418</v>
      </c>
      <c r="G21" s="149" t="s">
        <v>449</v>
      </c>
      <c r="H21" s="78" t="s">
        <v>420</v>
      </c>
      <c r="I21" s="78" t="s">
        <v>421</v>
      </c>
      <c r="J21" s="149" t="s">
        <v>450</v>
      </c>
    </row>
    <row r="22" ht="42.75" customHeight="1" spans="1:10">
      <c r="A22" s="175"/>
      <c r="B22" s="175"/>
      <c r="C22" s="78" t="s">
        <v>415</v>
      </c>
      <c r="D22" s="78" t="s">
        <v>416</v>
      </c>
      <c r="E22" s="149" t="s">
        <v>451</v>
      </c>
      <c r="F22" s="78" t="s">
        <v>418</v>
      </c>
      <c r="G22" s="149" t="s">
        <v>388</v>
      </c>
      <c r="H22" s="78" t="s">
        <v>420</v>
      </c>
      <c r="I22" s="78" t="s">
        <v>421</v>
      </c>
      <c r="J22" s="149" t="s">
        <v>452</v>
      </c>
    </row>
    <row r="23" ht="42.75" customHeight="1" spans="1:10">
      <c r="A23" s="175"/>
      <c r="B23" s="175"/>
      <c r="C23" s="78" t="s">
        <v>415</v>
      </c>
      <c r="D23" s="78" t="s">
        <v>416</v>
      </c>
      <c r="E23" s="149" t="s">
        <v>453</v>
      </c>
      <c r="F23" s="78" t="s">
        <v>418</v>
      </c>
      <c r="G23" s="149" t="s">
        <v>38</v>
      </c>
      <c r="H23" s="78" t="s">
        <v>420</v>
      </c>
      <c r="I23" s="78" t="s">
        <v>421</v>
      </c>
      <c r="J23" s="149" t="s">
        <v>454</v>
      </c>
    </row>
    <row r="24" ht="42.75" customHeight="1" spans="1:10">
      <c r="A24" s="175"/>
      <c r="B24" s="175"/>
      <c r="C24" s="78" t="s">
        <v>430</v>
      </c>
      <c r="D24" s="78" t="s">
        <v>431</v>
      </c>
      <c r="E24" s="149" t="s">
        <v>432</v>
      </c>
      <c r="F24" s="78" t="s">
        <v>418</v>
      </c>
      <c r="G24" s="149" t="s">
        <v>433</v>
      </c>
      <c r="H24" s="78" t="s">
        <v>346</v>
      </c>
      <c r="I24" s="78" t="s">
        <v>434</v>
      </c>
      <c r="J24" s="149" t="s">
        <v>455</v>
      </c>
    </row>
    <row r="25" ht="42.75" customHeight="1" spans="1:10">
      <c r="A25" s="175"/>
      <c r="B25" s="175"/>
      <c r="C25" s="78" t="s">
        <v>439</v>
      </c>
      <c r="D25" s="78" t="s">
        <v>440</v>
      </c>
      <c r="E25" s="149" t="s">
        <v>445</v>
      </c>
      <c r="F25" s="78" t="s">
        <v>424</v>
      </c>
      <c r="G25" s="149" t="s">
        <v>442</v>
      </c>
      <c r="H25" s="78" t="s">
        <v>443</v>
      </c>
      <c r="I25" s="78" t="s">
        <v>421</v>
      </c>
      <c r="J25" s="149" t="s">
        <v>456</v>
      </c>
    </row>
    <row r="26" ht="42.75" customHeight="1" spans="1:10">
      <c r="A26" s="176"/>
      <c r="B26" s="176"/>
      <c r="C26" s="78" t="s">
        <v>439</v>
      </c>
      <c r="D26" s="78" t="s">
        <v>440</v>
      </c>
      <c r="E26" s="149" t="s">
        <v>441</v>
      </c>
      <c r="F26" s="78" t="s">
        <v>424</v>
      </c>
      <c r="G26" s="149" t="s">
        <v>442</v>
      </c>
      <c r="H26" s="78" t="s">
        <v>443</v>
      </c>
      <c r="I26" s="78" t="s">
        <v>421</v>
      </c>
      <c r="J26" s="149" t="s">
        <v>444</v>
      </c>
    </row>
    <row r="27" ht="42.75" customHeight="1" spans="1:10">
      <c r="A27" s="174" t="s">
        <v>457</v>
      </c>
      <c r="B27" s="174" t="s">
        <v>414</v>
      </c>
      <c r="C27" s="78" t="s">
        <v>415</v>
      </c>
      <c r="D27" s="78" t="s">
        <v>416</v>
      </c>
      <c r="E27" s="149" t="s">
        <v>417</v>
      </c>
      <c r="F27" s="78" t="s">
        <v>418</v>
      </c>
      <c r="G27" s="149" t="s">
        <v>419</v>
      </c>
      <c r="H27" s="78" t="s">
        <v>420</v>
      </c>
      <c r="I27" s="78" t="s">
        <v>421</v>
      </c>
      <c r="J27" s="149" t="s">
        <v>422</v>
      </c>
    </row>
    <row r="28" ht="42.75" customHeight="1" spans="1:10">
      <c r="A28" s="175"/>
      <c r="B28" s="175"/>
      <c r="C28" s="78" t="s">
        <v>415</v>
      </c>
      <c r="D28" s="78" t="s">
        <v>416</v>
      </c>
      <c r="E28" s="149" t="s">
        <v>423</v>
      </c>
      <c r="F28" s="78" t="s">
        <v>424</v>
      </c>
      <c r="G28" s="149" t="s">
        <v>38</v>
      </c>
      <c r="H28" s="78" t="s">
        <v>425</v>
      </c>
      <c r="I28" s="78" t="s">
        <v>421</v>
      </c>
      <c r="J28" s="149" t="s">
        <v>426</v>
      </c>
    </row>
    <row r="29" ht="42.75" customHeight="1" spans="1:10">
      <c r="A29" s="175"/>
      <c r="B29" s="175"/>
      <c r="C29" s="78" t="s">
        <v>415</v>
      </c>
      <c r="D29" s="78" t="s">
        <v>416</v>
      </c>
      <c r="E29" s="149" t="s">
        <v>427</v>
      </c>
      <c r="F29" s="78" t="s">
        <v>418</v>
      </c>
      <c r="G29" s="149" t="s">
        <v>38</v>
      </c>
      <c r="H29" s="78" t="s">
        <v>428</v>
      </c>
      <c r="I29" s="78" t="s">
        <v>421</v>
      </c>
      <c r="J29" s="149" t="s">
        <v>429</v>
      </c>
    </row>
    <row r="30" ht="42.75" customHeight="1" spans="1:10">
      <c r="A30" s="175"/>
      <c r="B30" s="175"/>
      <c r="C30" s="78" t="s">
        <v>430</v>
      </c>
      <c r="D30" s="78" t="s">
        <v>431</v>
      </c>
      <c r="E30" s="149" t="s">
        <v>432</v>
      </c>
      <c r="F30" s="78" t="s">
        <v>418</v>
      </c>
      <c r="G30" s="149" t="s">
        <v>433</v>
      </c>
      <c r="H30" s="78" t="s">
        <v>346</v>
      </c>
      <c r="I30" s="78" t="s">
        <v>434</v>
      </c>
      <c r="J30" s="149" t="s">
        <v>435</v>
      </c>
    </row>
    <row r="31" ht="42.75" customHeight="1" spans="1:10">
      <c r="A31" s="175"/>
      <c r="B31" s="175"/>
      <c r="C31" s="78" t="s">
        <v>430</v>
      </c>
      <c r="D31" s="78" t="s">
        <v>431</v>
      </c>
      <c r="E31" s="149" t="s">
        <v>436</v>
      </c>
      <c r="F31" s="78" t="s">
        <v>418</v>
      </c>
      <c r="G31" s="149" t="s">
        <v>437</v>
      </c>
      <c r="H31" s="78" t="s">
        <v>346</v>
      </c>
      <c r="I31" s="78" t="s">
        <v>434</v>
      </c>
      <c r="J31" s="149" t="s">
        <v>438</v>
      </c>
    </row>
    <row r="32" ht="42.75" customHeight="1" spans="1:10">
      <c r="A32" s="175"/>
      <c r="B32" s="175"/>
      <c r="C32" s="78" t="s">
        <v>439</v>
      </c>
      <c r="D32" s="78" t="s">
        <v>440</v>
      </c>
      <c r="E32" s="149" t="s">
        <v>441</v>
      </c>
      <c r="F32" s="78" t="s">
        <v>424</v>
      </c>
      <c r="G32" s="149" t="s">
        <v>442</v>
      </c>
      <c r="H32" s="78" t="s">
        <v>443</v>
      </c>
      <c r="I32" s="78" t="s">
        <v>421</v>
      </c>
      <c r="J32" s="149" t="s">
        <v>444</v>
      </c>
    </row>
    <row r="33" ht="42.75" customHeight="1" spans="1:10">
      <c r="A33" s="176"/>
      <c r="B33" s="176"/>
      <c r="C33" s="78" t="s">
        <v>439</v>
      </c>
      <c r="D33" s="78" t="s">
        <v>440</v>
      </c>
      <c r="E33" s="149" t="s">
        <v>445</v>
      </c>
      <c r="F33" s="78" t="s">
        <v>424</v>
      </c>
      <c r="G33" s="149" t="s">
        <v>442</v>
      </c>
      <c r="H33" s="78" t="s">
        <v>443</v>
      </c>
      <c r="I33" s="78" t="s">
        <v>421</v>
      </c>
      <c r="J33" s="149" t="s">
        <v>446</v>
      </c>
    </row>
    <row r="34" ht="42.75" customHeight="1" spans="1:10">
      <c r="A34" s="174" t="s">
        <v>458</v>
      </c>
      <c r="B34" s="174" t="s">
        <v>459</v>
      </c>
      <c r="C34" s="78" t="s">
        <v>415</v>
      </c>
      <c r="D34" s="78" t="s">
        <v>460</v>
      </c>
      <c r="E34" s="149" t="s">
        <v>461</v>
      </c>
      <c r="F34" s="78" t="s">
        <v>418</v>
      </c>
      <c r="G34" s="149" t="s">
        <v>462</v>
      </c>
      <c r="H34" s="78" t="s">
        <v>443</v>
      </c>
      <c r="I34" s="78" t="s">
        <v>434</v>
      </c>
      <c r="J34" s="149" t="s">
        <v>461</v>
      </c>
    </row>
    <row r="35" ht="42.75" customHeight="1" spans="1:10">
      <c r="A35" s="175"/>
      <c r="B35" s="175"/>
      <c r="C35" s="78" t="s">
        <v>415</v>
      </c>
      <c r="D35" s="78" t="s">
        <v>463</v>
      </c>
      <c r="E35" s="149" t="s">
        <v>464</v>
      </c>
      <c r="F35" s="78" t="s">
        <v>418</v>
      </c>
      <c r="G35" s="149" t="s">
        <v>462</v>
      </c>
      <c r="H35" s="78" t="s">
        <v>443</v>
      </c>
      <c r="I35" s="78" t="s">
        <v>434</v>
      </c>
      <c r="J35" s="149" t="s">
        <v>464</v>
      </c>
    </row>
    <row r="36" ht="42.75" customHeight="1" spans="1:10">
      <c r="A36" s="175"/>
      <c r="B36" s="175"/>
      <c r="C36" s="78" t="s">
        <v>415</v>
      </c>
      <c r="D36" s="78" t="s">
        <v>465</v>
      </c>
      <c r="E36" s="149" t="s">
        <v>466</v>
      </c>
      <c r="F36" s="78" t="s">
        <v>418</v>
      </c>
      <c r="G36" s="149" t="s">
        <v>462</v>
      </c>
      <c r="H36" s="78" t="s">
        <v>443</v>
      </c>
      <c r="I36" s="78" t="s">
        <v>434</v>
      </c>
      <c r="J36" s="149" t="s">
        <v>466</v>
      </c>
    </row>
    <row r="37" ht="42.75" customHeight="1" spans="1:10">
      <c r="A37" s="175"/>
      <c r="B37" s="175"/>
      <c r="C37" s="78" t="s">
        <v>430</v>
      </c>
      <c r="D37" s="78" t="s">
        <v>431</v>
      </c>
      <c r="E37" s="149" t="s">
        <v>467</v>
      </c>
      <c r="F37" s="78" t="s">
        <v>418</v>
      </c>
      <c r="G37" s="149" t="s">
        <v>462</v>
      </c>
      <c r="H37" s="78" t="s">
        <v>443</v>
      </c>
      <c r="I37" s="78" t="s">
        <v>434</v>
      </c>
      <c r="J37" s="149" t="s">
        <v>467</v>
      </c>
    </row>
    <row r="38" ht="42.75" customHeight="1" spans="1:10">
      <c r="A38" s="175"/>
      <c r="B38" s="175"/>
      <c r="C38" s="78" t="s">
        <v>430</v>
      </c>
      <c r="D38" s="78" t="s">
        <v>468</v>
      </c>
      <c r="E38" s="149" t="s">
        <v>469</v>
      </c>
      <c r="F38" s="78" t="s">
        <v>418</v>
      </c>
      <c r="G38" s="149" t="s">
        <v>462</v>
      </c>
      <c r="H38" s="78" t="s">
        <v>443</v>
      </c>
      <c r="I38" s="78" t="s">
        <v>434</v>
      </c>
      <c r="J38" s="149" t="s">
        <v>469</v>
      </c>
    </row>
    <row r="39" ht="42.75" customHeight="1" spans="1:10">
      <c r="A39" s="176"/>
      <c r="B39" s="176"/>
      <c r="C39" s="78" t="s">
        <v>439</v>
      </c>
      <c r="D39" s="78" t="s">
        <v>440</v>
      </c>
      <c r="E39" s="149" t="s">
        <v>470</v>
      </c>
      <c r="F39" s="78" t="s">
        <v>418</v>
      </c>
      <c r="G39" s="149" t="s">
        <v>419</v>
      </c>
      <c r="H39" s="78" t="s">
        <v>443</v>
      </c>
      <c r="I39" s="78" t="s">
        <v>434</v>
      </c>
      <c r="J39" s="149" t="s">
        <v>470</v>
      </c>
    </row>
    <row r="40" ht="42.75" customHeight="1" spans="1:10">
      <c r="A40" s="174" t="s">
        <v>471</v>
      </c>
      <c r="B40" s="174" t="s">
        <v>414</v>
      </c>
      <c r="C40" s="78" t="s">
        <v>415</v>
      </c>
      <c r="D40" s="78" t="s">
        <v>416</v>
      </c>
      <c r="E40" s="149" t="s">
        <v>448</v>
      </c>
      <c r="F40" s="78" t="s">
        <v>418</v>
      </c>
      <c r="G40" s="149" t="s">
        <v>449</v>
      </c>
      <c r="H40" s="78" t="s">
        <v>420</v>
      </c>
      <c r="I40" s="78" t="s">
        <v>421</v>
      </c>
      <c r="J40" s="149" t="s">
        <v>450</v>
      </c>
    </row>
    <row r="41" ht="42.75" customHeight="1" spans="1:10">
      <c r="A41" s="175"/>
      <c r="B41" s="175"/>
      <c r="C41" s="78" t="s">
        <v>415</v>
      </c>
      <c r="D41" s="78" t="s">
        <v>416</v>
      </c>
      <c r="E41" s="149" t="s">
        <v>451</v>
      </c>
      <c r="F41" s="78" t="s">
        <v>418</v>
      </c>
      <c r="G41" s="149" t="s">
        <v>388</v>
      </c>
      <c r="H41" s="78" t="s">
        <v>420</v>
      </c>
      <c r="I41" s="78" t="s">
        <v>421</v>
      </c>
      <c r="J41" s="149" t="s">
        <v>452</v>
      </c>
    </row>
    <row r="42" ht="42.75" customHeight="1" spans="1:10">
      <c r="A42" s="175"/>
      <c r="B42" s="175"/>
      <c r="C42" s="78" t="s">
        <v>415</v>
      </c>
      <c r="D42" s="78" t="s">
        <v>416</v>
      </c>
      <c r="E42" s="149" t="s">
        <v>453</v>
      </c>
      <c r="F42" s="78" t="s">
        <v>418</v>
      </c>
      <c r="G42" s="149" t="s">
        <v>38</v>
      </c>
      <c r="H42" s="78" t="s">
        <v>420</v>
      </c>
      <c r="I42" s="78" t="s">
        <v>421</v>
      </c>
      <c r="J42" s="149" t="s">
        <v>454</v>
      </c>
    </row>
    <row r="43" ht="42.75" customHeight="1" spans="1:10">
      <c r="A43" s="175"/>
      <c r="B43" s="175"/>
      <c r="C43" s="78" t="s">
        <v>430</v>
      </c>
      <c r="D43" s="78" t="s">
        <v>431</v>
      </c>
      <c r="E43" s="149" t="s">
        <v>432</v>
      </c>
      <c r="F43" s="78" t="s">
        <v>418</v>
      </c>
      <c r="G43" s="149" t="s">
        <v>433</v>
      </c>
      <c r="H43" s="78" t="s">
        <v>346</v>
      </c>
      <c r="I43" s="78" t="s">
        <v>434</v>
      </c>
      <c r="J43" s="149" t="s">
        <v>455</v>
      </c>
    </row>
    <row r="44" ht="42.75" customHeight="1" spans="1:10">
      <c r="A44" s="175"/>
      <c r="B44" s="175"/>
      <c r="C44" s="78" t="s">
        <v>439</v>
      </c>
      <c r="D44" s="78" t="s">
        <v>440</v>
      </c>
      <c r="E44" s="149" t="s">
        <v>445</v>
      </c>
      <c r="F44" s="78" t="s">
        <v>424</v>
      </c>
      <c r="G44" s="149" t="s">
        <v>442</v>
      </c>
      <c r="H44" s="78" t="s">
        <v>443</v>
      </c>
      <c r="I44" s="78" t="s">
        <v>421</v>
      </c>
      <c r="J44" s="149" t="s">
        <v>456</v>
      </c>
    </row>
    <row r="45" ht="42.75" customHeight="1" spans="1:10">
      <c r="A45" s="176"/>
      <c r="B45" s="176"/>
      <c r="C45" s="78" t="s">
        <v>439</v>
      </c>
      <c r="D45" s="78" t="s">
        <v>440</v>
      </c>
      <c r="E45" s="149" t="s">
        <v>441</v>
      </c>
      <c r="F45" s="78" t="s">
        <v>424</v>
      </c>
      <c r="G45" s="149" t="s">
        <v>442</v>
      </c>
      <c r="H45" s="78" t="s">
        <v>443</v>
      </c>
      <c r="I45" s="78" t="s">
        <v>421</v>
      </c>
      <c r="J45" s="149" t="s">
        <v>444</v>
      </c>
    </row>
    <row r="46" ht="42.75" customHeight="1" spans="1:10">
      <c r="A46" s="174" t="s">
        <v>472</v>
      </c>
      <c r="B46" s="174" t="s">
        <v>414</v>
      </c>
      <c r="C46" s="78" t="s">
        <v>415</v>
      </c>
      <c r="D46" s="78" t="s">
        <v>416</v>
      </c>
      <c r="E46" s="149" t="s">
        <v>417</v>
      </c>
      <c r="F46" s="78" t="s">
        <v>418</v>
      </c>
      <c r="G46" s="149" t="s">
        <v>419</v>
      </c>
      <c r="H46" s="78" t="s">
        <v>420</v>
      </c>
      <c r="I46" s="78" t="s">
        <v>421</v>
      </c>
      <c r="J46" s="149" t="s">
        <v>422</v>
      </c>
    </row>
    <row r="47" ht="42.75" customHeight="1" spans="1:10">
      <c r="A47" s="175"/>
      <c r="B47" s="175"/>
      <c r="C47" s="78" t="s">
        <v>415</v>
      </c>
      <c r="D47" s="78" t="s">
        <v>416</v>
      </c>
      <c r="E47" s="149" t="s">
        <v>423</v>
      </c>
      <c r="F47" s="78" t="s">
        <v>424</v>
      </c>
      <c r="G47" s="149" t="s">
        <v>38</v>
      </c>
      <c r="H47" s="78" t="s">
        <v>425</v>
      </c>
      <c r="I47" s="78" t="s">
        <v>421</v>
      </c>
      <c r="J47" s="149" t="s">
        <v>426</v>
      </c>
    </row>
    <row r="48" ht="42.75" customHeight="1" spans="1:10">
      <c r="A48" s="175"/>
      <c r="B48" s="175"/>
      <c r="C48" s="78" t="s">
        <v>415</v>
      </c>
      <c r="D48" s="78" t="s">
        <v>416</v>
      </c>
      <c r="E48" s="149" t="s">
        <v>427</v>
      </c>
      <c r="F48" s="78" t="s">
        <v>418</v>
      </c>
      <c r="G48" s="149" t="s">
        <v>38</v>
      </c>
      <c r="H48" s="78" t="s">
        <v>428</v>
      </c>
      <c r="I48" s="78" t="s">
        <v>421</v>
      </c>
      <c r="J48" s="149" t="s">
        <v>429</v>
      </c>
    </row>
    <row r="49" ht="42.75" customHeight="1" spans="1:10">
      <c r="A49" s="175"/>
      <c r="B49" s="175"/>
      <c r="C49" s="78" t="s">
        <v>430</v>
      </c>
      <c r="D49" s="78" t="s">
        <v>431</v>
      </c>
      <c r="E49" s="149" t="s">
        <v>432</v>
      </c>
      <c r="F49" s="78" t="s">
        <v>418</v>
      </c>
      <c r="G49" s="149" t="s">
        <v>433</v>
      </c>
      <c r="H49" s="78" t="s">
        <v>346</v>
      </c>
      <c r="I49" s="78" t="s">
        <v>434</v>
      </c>
      <c r="J49" s="149" t="s">
        <v>435</v>
      </c>
    </row>
    <row r="50" ht="42.75" customHeight="1" spans="1:10">
      <c r="A50" s="175"/>
      <c r="B50" s="175"/>
      <c r="C50" s="78" t="s">
        <v>430</v>
      </c>
      <c r="D50" s="78" t="s">
        <v>431</v>
      </c>
      <c r="E50" s="149" t="s">
        <v>436</v>
      </c>
      <c r="F50" s="78" t="s">
        <v>418</v>
      </c>
      <c r="G50" s="149" t="s">
        <v>437</v>
      </c>
      <c r="H50" s="78" t="s">
        <v>346</v>
      </c>
      <c r="I50" s="78" t="s">
        <v>434</v>
      </c>
      <c r="J50" s="149" t="s">
        <v>438</v>
      </c>
    </row>
    <row r="51" ht="42.75" customHeight="1" spans="1:10">
      <c r="A51" s="175"/>
      <c r="B51" s="175"/>
      <c r="C51" s="78" t="s">
        <v>439</v>
      </c>
      <c r="D51" s="78" t="s">
        <v>440</v>
      </c>
      <c r="E51" s="149" t="s">
        <v>441</v>
      </c>
      <c r="F51" s="78" t="s">
        <v>424</v>
      </c>
      <c r="G51" s="149" t="s">
        <v>442</v>
      </c>
      <c r="H51" s="78" t="s">
        <v>443</v>
      </c>
      <c r="I51" s="78" t="s">
        <v>421</v>
      </c>
      <c r="J51" s="149" t="s">
        <v>444</v>
      </c>
    </row>
    <row r="52" ht="42.75" customHeight="1" spans="1:10">
      <c r="A52" s="176"/>
      <c r="B52" s="176"/>
      <c r="C52" s="78" t="s">
        <v>439</v>
      </c>
      <c r="D52" s="78" t="s">
        <v>440</v>
      </c>
      <c r="E52" s="149" t="s">
        <v>445</v>
      </c>
      <c r="F52" s="78" t="s">
        <v>424</v>
      </c>
      <c r="G52" s="149" t="s">
        <v>442</v>
      </c>
      <c r="H52" s="78" t="s">
        <v>443</v>
      </c>
      <c r="I52" s="78" t="s">
        <v>421</v>
      </c>
      <c r="J52" s="149" t="s">
        <v>446</v>
      </c>
    </row>
    <row r="53" ht="42.75" customHeight="1" spans="1:10">
      <c r="A53" s="174" t="s">
        <v>473</v>
      </c>
      <c r="B53" s="174" t="s">
        <v>474</v>
      </c>
      <c r="C53" s="78" t="s">
        <v>415</v>
      </c>
      <c r="D53" s="78" t="s">
        <v>416</v>
      </c>
      <c r="E53" s="149" t="s">
        <v>475</v>
      </c>
      <c r="F53" s="78" t="s">
        <v>424</v>
      </c>
      <c r="G53" s="149" t="s">
        <v>476</v>
      </c>
      <c r="H53" s="78" t="s">
        <v>477</v>
      </c>
      <c r="I53" s="78" t="s">
        <v>421</v>
      </c>
      <c r="J53" s="149" t="s">
        <v>475</v>
      </c>
    </row>
    <row r="54" ht="42.75" customHeight="1" spans="1:10">
      <c r="A54" s="175"/>
      <c r="B54" s="175"/>
      <c r="C54" s="78" t="s">
        <v>415</v>
      </c>
      <c r="D54" s="78" t="s">
        <v>460</v>
      </c>
      <c r="E54" s="149" t="s">
        <v>478</v>
      </c>
      <c r="F54" s="78" t="s">
        <v>418</v>
      </c>
      <c r="G54" s="149" t="s">
        <v>462</v>
      </c>
      <c r="H54" s="78" t="s">
        <v>443</v>
      </c>
      <c r="I54" s="78" t="s">
        <v>434</v>
      </c>
      <c r="J54" s="149" t="s">
        <v>478</v>
      </c>
    </row>
    <row r="55" ht="42.75" customHeight="1" spans="1:10">
      <c r="A55" s="175"/>
      <c r="B55" s="175"/>
      <c r="C55" s="78" t="s">
        <v>415</v>
      </c>
      <c r="D55" s="78" t="s">
        <v>463</v>
      </c>
      <c r="E55" s="149" t="s">
        <v>479</v>
      </c>
      <c r="F55" s="78" t="s">
        <v>418</v>
      </c>
      <c r="G55" s="149" t="s">
        <v>462</v>
      </c>
      <c r="H55" s="78" t="s">
        <v>443</v>
      </c>
      <c r="I55" s="78" t="s">
        <v>434</v>
      </c>
      <c r="J55" s="149" t="s">
        <v>479</v>
      </c>
    </row>
    <row r="56" ht="42.75" customHeight="1" spans="1:10">
      <c r="A56" s="175"/>
      <c r="B56" s="175"/>
      <c r="C56" s="78" t="s">
        <v>415</v>
      </c>
      <c r="D56" s="78" t="s">
        <v>465</v>
      </c>
      <c r="E56" s="149" t="s">
        <v>466</v>
      </c>
      <c r="F56" s="78" t="s">
        <v>418</v>
      </c>
      <c r="G56" s="149" t="s">
        <v>462</v>
      </c>
      <c r="H56" s="78" t="s">
        <v>443</v>
      </c>
      <c r="I56" s="78" t="s">
        <v>434</v>
      </c>
      <c r="J56" s="149" t="s">
        <v>466</v>
      </c>
    </row>
    <row r="57" ht="42.75" customHeight="1" spans="1:10">
      <c r="A57" s="175"/>
      <c r="B57" s="175"/>
      <c r="C57" s="78" t="s">
        <v>430</v>
      </c>
      <c r="D57" s="78" t="s">
        <v>431</v>
      </c>
      <c r="E57" s="149" t="s">
        <v>480</v>
      </c>
      <c r="F57" s="78" t="s">
        <v>418</v>
      </c>
      <c r="G57" s="149" t="s">
        <v>462</v>
      </c>
      <c r="H57" s="78" t="s">
        <v>443</v>
      </c>
      <c r="I57" s="78" t="s">
        <v>434</v>
      </c>
      <c r="J57" s="149" t="s">
        <v>480</v>
      </c>
    </row>
    <row r="58" ht="42.75" customHeight="1" spans="1:10">
      <c r="A58" s="175"/>
      <c r="B58" s="175"/>
      <c r="C58" s="78" t="s">
        <v>430</v>
      </c>
      <c r="D58" s="78" t="s">
        <v>468</v>
      </c>
      <c r="E58" s="149" t="s">
        <v>481</v>
      </c>
      <c r="F58" s="78" t="s">
        <v>418</v>
      </c>
      <c r="G58" s="149" t="s">
        <v>462</v>
      </c>
      <c r="H58" s="78" t="s">
        <v>443</v>
      </c>
      <c r="I58" s="78" t="s">
        <v>434</v>
      </c>
      <c r="J58" s="149" t="s">
        <v>481</v>
      </c>
    </row>
    <row r="59" ht="42.75" customHeight="1" spans="1:10">
      <c r="A59" s="176"/>
      <c r="B59" s="176"/>
      <c r="C59" s="78" t="s">
        <v>439</v>
      </c>
      <c r="D59" s="78" t="s">
        <v>440</v>
      </c>
      <c r="E59" s="149" t="s">
        <v>482</v>
      </c>
      <c r="F59" s="78" t="s">
        <v>424</v>
      </c>
      <c r="G59" s="149" t="s">
        <v>419</v>
      </c>
      <c r="H59" s="78" t="s">
        <v>443</v>
      </c>
      <c r="I59" s="78" t="s">
        <v>421</v>
      </c>
      <c r="J59" s="149" t="s">
        <v>482</v>
      </c>
    </row>
    <row r="60" ht="42.75" customHeight="1" spans="1:10">
      <c r="A60" s="174" t="s">
        <v>483</v>
      </c>
      <c r="B60" s="174" t="s">
        <v>484</v>
      </c>
      <c r="C60" s="78" t="s">
        <v>415</v>
      </c>
      <c r="D60" s="78" t="s">
        <v>416</v>
      </c>
      <c r="E60" s="149" t="s">
        <v>485</v>
      </c>
      <c r="F60" s="78" t="s">
        <v>424</v>
      </c>
      <c r="G60" s="149" t="s">
        <v>486</v>
      </c>
      <c r="H60" s="78" t="s">
        <v>487</v>
      </c>
      <c r="I60" s="78" t="s">
        <v>421</v>
      </c>
      <c r="J60" s="149" t="s">
        <v>488</v>
      </c>
    </row>
    <row r="61" ht="42.75" customHeight="1" spans="1:10">
      <c r="A61" s="175"/>
      <c r="B61" s="175"/>
      <c r="C61" s="78" t="s">
        <v>415</v>
      </c>
      <c r="D61" s="78" t="s">
        <v>460</v>
      </c>
      <c r="E61" s="149" t="s">
        <v>489</v>
      </c>
      <c r="F61" s="78" t="s">
        <v>418</v>
      </c>
      <c r="G61" s="149" t="s">
        <v>462</v>
      </c>
      <c r="H61" s="78" t="s">
        <v>443</v>
      </c>
      <c r="I61" s="78" t="s">
        <v>434</v>
      </c>
      <c r="J61" s="149" t="s">
        <v>489</v>
      </c>
    </row>
    <row r="62" ht="42.75" customHeight="1" spans="1:10">
      <c r="A62" s="175"/>
      <c r="B62" s="175"/>
      <c r="C62" s="78" t="s">
        <v>415</v>
      </c>
      <c r="D62" s="78" t="s">
        <v>463</v>
      </c>
      <c r="E62" s="149" t="s">
        <v>490</v>
      </c>
      <c r="F62" s="78" t="s">
        <v>418</v>
      </c>
      <c r="G62" s="149" t="s">
        <v>462</v>
      </c>
      <c r="H62" s="78" t="s">
        <v>443</v>
      </c>
      <c r="I62" s="78" t="s">
        <v>434</v>
      </c>
      <c r="J62" s="149" t="s">
        <v>490</v>
      </c>
    </row>
    <row r="63" ht="42.75" customHeight="1" spans="1:10">
      <c r="A63" s="175"/>
      <c r="B63" s="175"/>
      <c r="C63" s="78" t="s">
        <v>415</v>
      </c>
      <c r="D63" s="78" t="s">
        <v>465</v>
      </c>
      <c r="E63" s="149" t="s">
        <v>466</v>
      </c>
      <c r="F63" s="78" t="s">
        <v>418</v>
      </c>
      <c r="G63" s="149" t="s">
        <v>462</v>
      </c>
      <c r="H63" s="78" t="s">
        <v>443</v>
      </c>
      <c r="I63" s="78" t="s">
        <v>434</v>
      </c>
      <c r="J63" s="149" t="s">
        <v>466</v>
      </c>
    </row>
    <row r="64" ht="42.75" customHeight="1" spans="1:10">
      <c r="A64" s="175"/>
      <c r="B64" s="175"/>
      <c r="C64" s="78" t="s">
        <v>430</v>
      </c>
      <c r="D64" s="78" t="s">
        <v>491</v>
      </c>
      <c r="E64" s="149" t="s">
        <v>492</v>
      </c>
      <c r="F64" s="78" t="s">
        <v>418</v>
      </c>
      <c r="G64" s="149" t="s">
        <v>462</v>
      </c>
      <c r="H64" s="78" t="s">
        <v>443</v>
      </c>
      <c r="I64" s="78" t="s">
        <v>434</v>
      </c>
      <c r="J64" s="149" t="s">
        <v>492</v>
      </c>
    </row>
    <row r="65" ht="42.75" customHeight="1" spans="1:10">
      <c r="A65" s="175"/>
      <c r="B65" s="175"/>
      <c r="C65" s="78" t="s">
        <v>430</v>
      </c>
      <c r="D65" s="78" t="s">
        <v>431</v>
      </c>
      <c r="E65" s="149" t="s">
        <v>493</v>
      </c>
      <c r="F65" s="78" t="s">
        <v>418</v>
      </c>
      <c r="G65" s="149" t="s">
        <v>462</v>
      </c>
      <c r="H65" s="78" t="s">
        <v>443</v>
      </c>
      <c r="I65" s="78" t="s">
        <v>434</v>
      </c>
      <c r="J65" s="149" t="s">
        <v>493</v>
      </c>
    </row>
    <row r="66" ht="42.75" customHeight="1" spans="1:10">
      <c r="A66" s="175"/>
      <c r="B66" s="175"/>
      <c r="C66" s="78" t="s">
        <v>430</v>
      </c>
      <c r="D66" s="78" t="s">
        <v>468</v>
      </c>
      <c r="E66" s="149" t="s">
        <v>494</v>
      </c>
      <c r="F66" s="78" t="s">
        <v>418</v>
      </c>
      <c r="G66" s="149" t="s">
        <v>462</v>
      </c>
      <c r="H66" s="78" t="s">
        <v>443</v>
      </c>
      <c r="I66" s="78" t="s">
        <v>434</v>
      </c>
      <c r="J66" s="149" t="s">
        <v>494</v>
      </c>
    </row>
    <row r="67" ht="42.75" customHeight="1" spans="1:10">
      <c r="A67" s="176"/>
      <c r="B67" s="176"/>
      <c r="C67" s="78" t="s">
        <v>439</v>
      </c>
      <c r="D67" s="78" t="s">
        <v>440</v>
      </c>
      <c r="E67" s="149" t="s">
        <v>470</v>
      </c>
      <c r="F67" s="78" t="s">
        <v>424</v>
      </c>
      <c r="G67" s="149" t="s">
        <v>419</v>
      </c>
      <c r="H67" s="78" t="s">
        <v>443</v>
      </c>
      <c r="I67" s="78" t="s">
        <v>421</v>
      </c>
      <c r="J67" s="149" t="s">
        <v>470</v>
      </c>
    </row>
    <row r="68" ht="42.75" customHeight="1" spans="1:10">
      <c r="A68" s="174" t="s">
        <v>495</v>
      </c>
      <c r="B68" s="174" t="s">
        <v>414</v>
      </c>
      <c r="C68" s="78" t="s">
        <v>415</v>
      </c>
      <c r="D68" s="78" t="s">
        <v>416</v>
      </c>
      <c r="E68" s="149" t="s">
        <v>417</v>
      </c>
      <c r="F68" s="78" t="s">
        <v>418</v>
      </c>
      <c r="G68" s="149" t="s">
        <v>419</v>
      </c>
      <c r="H68" s="78" t="s">
        <v>420</v>
      </c>
      <c r="I68" s="78" t="s">
        <v>421</v>
      </c>
      <c r="J68" s="149" t="s">
        <v>422</v>
      </c>
    </row>
    <row r="69" ht="42.75" customHeight="1" spans="1:10">
      <c r="A69" s="175"/>
      <c r="B69" s="175"/>
      <c r="C69" s="78" t="s">
        <v>415</v>
      </c>
      <c r="D69" s="78" t="s">
        <v>416</v>
      </c>
      <c r="E69" s="149" t="s">
        <v>423</v>
      </c>
      <c r="F69" s="78" t="s">
        <v>424</v>
      </c>
      <c r="G69" s="149" t="s">
        <v>38</v>
      </c>
      <c r="H69" s="78" t="s">
        <v>425</v>
      </c>
      <c r="I69" s="78" t="s">
        <v>421</v>
      </c>
      <c r="J69" s="149" t="s">
        <v>426</v>
      </c>
    </row>
    <row r="70" ht="42.75" customHeight="1" spans="1:10">
      <c r="A70" s="175"/>
      <c r="B70" s="175"/>
      <c r="C70" s="78" t="s">
        <v>415</v>
      </c>
      <c r="D70" s="78" t="s">
        <v>416</v>
      </c>
      <c r="E70" s="149" t="s">
        <v>427</v>
      </c>
      <c r="F70" s="78" t="s">
        <v>418</v>
      </c>
      <c r="G70" s="149" t="s">
        <v>38</v>
      </c>
      <c r="H70" s="78" t="s">
        <v>428</v>
      </c>
      <c r="I70" s="78" t="s">
        <v>421</v>
      </c>
      <c r="J70" s="149" t="s">
        <v>429</v>
      </c>
    </row>
    <row r="71" ht="42.75" customHeight="1" spans="1:10">
      <c r="A71" s="175"/>
      <c r="B71" s="175"/>
      <c r="C71" s="78" t="s">
        <v>430</v>
      </c>
      <c r="D71" s="78" t="s">
        <v>431</v>
      </c>
      <c r="E71" s="149" t="s">
        <v>432</v>
      </c>
      <c r="F71" s="78" t="s">
        <v>418</v>
      </c>
      <c r="G71" s="149" t="s">
        <v>433</v>
      </c>
      <c r="H71" s="78" t="s">
        <v>346</v>
      </c>
      <c r="I71" s="78" t="s">
        <v>434</v>
      </c>
      <c r="J71" s="149" t="s">
        <v>435</v>
      </c>
    </row>
    <row r="72" ht="42.75" customHeight="1" spans="1:10">
      <c r="A72" s="175"/>
      <c r="B72" s="175"/>
      <c r="C72" s="78" t="s">
        <v>430</v>
      </c>
      <c r="D72" s="78" t="s">
        <v>431</v>
      </c>
      <c r="E72" s="149" t="s">
        <v>436</v>
      </c>
      <c r="F72" s="78" t="s">
        <v>418</v>
      </c>
      <c r="G72" s="149" t="s">
        <v>437</v>
      </c>
      <c r="H72" s="78" t="s">
        <v>346</v>
      </c>
      <c r="I72" s="78" t="s">
        <v>434</v>
      </c>
      <c r="J72" s="149" t="s">
        <v>438</v>
      </c>
    </row>
    <row r="73" ht="42.75" customHeight="1" spans="1:10">
      <c r="A73" s="175"/>
      <c r="B73" s="175"/>
      <c r="C73" s="78" t="s">
        <v>439</v>
      </c>
      <c r="D73" s="78" t="s">
        <v>440</v>
      </c>
      <c r="E73" s="149" t="s">
        <v>441</v>
      </c>
      <c r="F73" s="78" t="s">
        <v>424</v>
      </c>
      <c r="G73" s="149" t="s">
        <v>442</v>
      </c>
      <c r="H73" s="78" t="s">
        <v>443</v>
      </c>
      <c r="I73" s="78" t="s">
        <v>421</v>
      </c>
      <c r="J73" s="149" t="s">
        <v>444</v>
      </c>
    </row>
    <row r="74" ht="42.75" customHeight="1" spans="1:10">
      <c r="A74" s="176"/>
      <c r="B74" s="176"/>
      <c r="C74" s="78" t="s">
        <v>439</v>
      </c>
      <c r="D74" s="78" t="s">
        <v>440</v>
      </c>
      <c r="E74" s="149" t="s">
        <v>445</v>
      </c>
      <c r="F74" s="78" t="s">
        <v>424</v>
      </c>
      <c r="G74" s="149" t="s">
        <v>442</v>
      </c>
      <c r="H74" s="78" t="s">
        <v>443</v>
      </c>
      <c r="I74" s="78" t="s">
        <v>421</v>
      </c>
      <c r="J74" s="149" t="s">
        <v>446</v>
      </c>
    </row>
    <row r="75" ht="42.75" customHeight="1" spans="1:10">
      <c r="A75" s="174" t="s">
        <v>496</v>
      </c>
      <c r="B75" s="174" t="s">
        <v>414</v>
      </c>
      <c r="C75" s="78" t="s">
        <v>415</v>
      </c>
      <c r="D75" s="78" t="s">
        <v>416</v>
      </c>
      <c r="E75" s="149" t="s">
        <v>417</v>
      </c>
      <c r="F75" s="78" t="s">
        <v>418</v>
      </c>
      <c r="G75" s="149" t="s">
        <v>419</v>
      </c>
      <c r="H75" s="78" t="s">
        <v>420</v>
      </c>
      <c r="I75" s="78" t="s">
        <v>421</v>
      </c>
      <c r="J75" s="149" t="s">
        <v>422</v>
      </c>
    </row>
    <row r="76" ht="42.75" customHeight="1" spans="1:10">
      <c r="A76" s="175"/>
      <c r="B76" s="175"/>
      <c r="C76" s="78" t="s">
        <v>415</v>
      </c>
      <c r="D76" s="78" t="s">
        <v>416</v>
      </c>
      <c r="E76" s="149" t="s">
        <v>423</v>
      </c>
      <c r="F76" s="78" t="s">
        <v>424</v>
      </c>
      <c r="G76" s="149" t="s">
        <v>38</v>
      </c>
      <c r="H76" s="78" t="s">
        <v>425</v>
      </c>
      <c r="I76" s="78" t="s">
        <v>421</v>
      </c>
      <c r="J76" s="149" t="s">
        <v>426</v>
      </c>
    </row>
    <row r="77" ht="42.75" customHeight="1" spans="1:10">
      <c r="A77" s="175"/>
      <c r="B77" s="175"/>
      <c r="C77" s="78" t="s">
        <v>415</v>
      </c>
      <c r="D77" s="78" t="s">
        <v>416</v>
      </c>
      <c r="E77" s="149" t="s">
        <v>427</v>
      </c>
      <c r="F77" s="78" t="s">
        <v>418</v>
      </c>
      <c r="G77" s="149" t="s">
        <v>38</v>
      </c>
      <c r="H77" s="78" t="s">
        <v>428</v>
      </c>
      <c r="I77" s="78" t="s">
        <v>421</v>
      </c>
      <c r="J77" s="149" t="s">
        <v>429</v>
      </c>
    </row>
    <row r="78" ht="42.75" customHeight="1" spans="1:10">
      <c r="A78" s="175"/>
      <c r="B78" s="175"/>
      <c r="C78" s="78" t="s">
        <v>430</v>
      </c>
      <c r="D78" s="78" t="s">
        <v>431</v>
      </c>
      <c r="E78" s="149" t="s">
        <v>432</v>
      </c>
      <c r="F78" s="78" t="s">
        <v>418</v>
      </c>
      <c r="G78" s="149" t="s">
        <v>433</v>
      </c>
      <c r="H78" s="78" t="s">
        <v>346</v>
      </c>
      <c r="I78" s="78" t="s">
        <v>434</v>
      </c>
      <c r="J78" s="149" t="s">
        <v>435</v>
      </c>
    </row>
    <row r="79" ht="42.75" customHeight="1" spans="1:10">
      <c r="A79" s="175"/>
      <c r="B79" s="175"/>
      <c r="C79" s="78" t="s">
        <v>430</v>
      </c>
      <c r="D79" s="78" t="s">
        <v>431</v>
      </c>
      <c r="E79" s="149" t="s">
        <v>436</v>
      </c>
      <c r="F79" s="78" t="s">
        <v>418</v>
      </c>
      <c r="G79" s="149" t="s">
        <v>437</v>
      </c>
      <c r="H79" s="78" t="s">
        <v>346</v>
      </c>
      <c r="I79" s="78" t="s">
        <v>434</v>
      </c>
      <c r="J79" s="149" t="s">
        <v>438</v>
      </c>
    </row>
    <row r="80" ht="42.75" customHeight="1" spans="1:10">
      <c r="A80" s="175"/>
      <c r="B80" s="175"/>
      <c r="C80" s="78" t="s">
        <v>439</v>
      </c>
      <c r="D80" s="78" t="s">
        <v>440</v>
      </c>
      <c r="E80" s="149" t="s">
        <v>441</v>
      </c>
      <c r="F80" s="78" t="s">
        <v>424</v>
      </c>
      <c r="G80" s="149" t="s">
        <v>442</v>
      </c>
      <c r="H80" s="78" t="s">
        <v>443</v>
      </c>
      <c r="I80" s="78" t="s">
        <v>421</v>
      </c>
      <c r="J80" s="149" t="s">
        <v>444</v>
      </c>
    </row>
    <row r="81" ht="42.75" customHeight="1" spans="1:10">
      <c r="A81" s="176"/>
      <c r="B81" s="176"/>
      <c r="C81" s="78" t="s">
        <v>439</v>
      </c>
      <c r="D81" s="78" t="s">
        <v>440</v>
      </c>
      <c r="E81" s="149" t="s">
        <v>445</v>
      </c>
      <c r="F81" s="78" t="s">
        <v>424</v>
      </c>
      <c r="G81" s="149" t="s">
        <v>442</v>
      </c>
      <c r="H81" s="78" t="s">
        <v>443</v>
      </c>
      <c r="I81" s="78" t="s">
        <v>421</v>
      </c>
      <c r="J81" s="149" t="s">
        <v>446</v>
      </c>
    </row>
    <row r="82" ht="42.75" customHeight="1" spans="1:10">
      <c r="A82" s="174" t="s">
        <v>497</v>
      </c>
      <c r="B82" s="174" t="s">
        <v>414</v>
      </c>
      <c r="C82" s="78" t="s">
        <v>415</v>
      </c>
      <c r="D82" s="78" t="s">
        <v>416</v>
      </c>
      <c r="E82" s="149" t="s">
        <v>448</v>
      </c>
      <c r="F82" s="78" t="s">
        <v>418</v>
      </c>
      <c r="G82" s="149" t="s">
        <v>449</v>
      </c>
      <c r="H82" s="78" t="s">
        <v>420</v>
      </c>
      <c r="I82" s="78" t="s">
        <v>421</v>
      </c>
      <c r="J82" s="149" t="s">
        <v>450</v>
      </c>
    </row>
    <row r="83" ht="42.75" customHeight="1" spans="1:10">
      <c r="A83" s="175"/>
      <c r="B83" s="175"/>
      <c r="C83" s="78" t="s">
        <v>415</v>
      </c>
      <c r="D83" s="78" t="s">
        <v>416</v>
      </c>
      <c r="E83" s="149" t="s">
        <v>451</v>
      </c>
      <c r="F83" s="78" t="s">
        <v>418</v>
      </c>
      <c r="G83" s="149" t="s">
        <v>388</v>
      </c>
      <c r="H83" s="78" t="s">
        <v>420</v>
      </c>
      <c r="I83" s="78" t="s">
        <v>421</v>
      </c>
      <c r="J83" s="149" t="s">
        <v>452</v>
      </c>
    </row>
    <row r="84" ht="42.75" customHeight="1" spans="1:10">
      <c r="A84" s="175"/>
      <c r="B84" s="175"/>
      <c r="C84" s="78" t="s">
        <v>415</v>
      </c>
      <c r="D84" s="78" t="s">
        <v>416</v>
      </c>
      <c r="E84" s="149" t="s">
        <v>453</v>
      </c>
      <c r="F84" s="78" t="s">
        <v>418</v>
      </c>
      <c r="G84" s="149" t="s">
        <v>38</v>
      </c>
      <c r="H84" s="78" t="s">
        <v>420</v>
      </c>
      <c r="I84" s="78" t="s">
        <v>421</v>
      </c>
      <c r="J84" s="149" t="s">
        <v>454</v>
      </c>
    </row>
    <row r="85" ht="42.75" customHeight="1" spans="1:10">
      <c r="A85" s="175"/>
      <c r="B85" s="175"/>
      <c r="C85" s="78" t="s">
        <v>430</v>
      </c>
      <c r="D85" s="78" t="s">
        <v>431</v>
      </c>
      <c r="E85" s="149" t="s">
        <v>432</v>
      </c>
      <c r="F85" s="78" t="s">
        <v>418</v>
      </c>
      <c r="G85" s="149" t="s">
        <v>433</v>
      </c>
      <c r="H85" s="78" t="s">
        <v>346</v>
      </c>
      <c r="I85" s="78" t="s">
        <v>434</v>
      </c>
      <c r="J85" s="149" t="s">
        <v>455</v>
      </c>
    </row>
    <row r="86" ht="42.75" customHeight="1" spans="1:10">
      <c r="A86" s="175"/>
      <c r="B86" s="175"/>
      <c r="C86" s="78" t="s">
        <v>439</v>
      </c>
      <c r="D86" s="78" t="s">
        <v>440</v>
      </c>
      <c r="E86" s="149" t="s">
        <v>445</v>
      </c>
      <c r="F86" s="78" t="s">
        <v>424</v>
      </c>
      <c r="G86" s="149" t="s">
        <v>442</v>
      </c>
      <c r="H86" s="78" t="s">
        <v>443</v>
      </c>
      <c r="I86" s="78" t="s">
        <v>421</v>
      </c>
      <c r="J86" s="149" t="s">
        <v>456</v>
      </c>
    </row>
    <row r="87" ht="42.75" customHeight="1" spans="1:10">
      <c r="A87" s="176"/>
      <c r="B87" s="176"/>
      <c r="C87" s="78" t="s">
        <v>439</v>
      </c>
      <c r="D87" s="78" t="s">
        <v>440</v>
      </c>
      <c r="E87" s="149" t="s">
        <v>441</v>
      </c>
      <c r="F87" s="78" t="s">
        <v>424</v>
      </c>
      <c r="G87" s="149" t="s">
        <v>442</v>
      </c>
      <c r="H87" s="78" t="s">
        <v>443</v>
      </c>
      <c r="I87" s="78" t="s">
        <v>421</v>
      </c>
      <c r="J87" s="149" t="s">
        <v>444</v>
      </c>
    </row>
    <row r="88" ht="42.75" customHeight="1" spans="1:10">
      <c r="A88" s="174" t="s">
        <v>498</v>
      </c>
      <c r="B88" s="174" t="s">
        <v>414</v>
      </c>
      <c r="C88" s="78" t="s">
        <v>415</v>
      </c>
      <c r="D88" s="78" t="s">
        <v>416</v>
      </c>
      <c r="E88" s="149" t="s">
        <v>448</v>
      </c>
      <c r="F88" s="78" t="s">
        <v>418</v>
      </c>
      <c r="G88" s="149" t="s">
        <v>449</v>
      </c>
      <c r="H88" s="78" t="s">
        <v>420</v>
      </c>
      <c r="I88" s="78" t="s">
        <v>421</v>
      </c>
      <c r="J88" s="149" t="s">
        <v>450</v>
      </c>
    </row>
    <row r="89" ht="42.75" customHeight="1" spans="1:10">
      <c r="A89" s="175"/>
      <c r="B89" s="175"/>
      <c r="C89" s="78" t="s">
        <v>415</v>
      </c>
      <c r="D89" s="78" t="s">
        <v>416</v>
      </c>
      <c r="E89" s="149" t="s">
        <v>451</v>
      </c>
      <c r="F89" s="78" t="s">
        <v>418</v>
      </c>
      <c r="G89" s="149" t="s">
        <v>388</v>
      </c>
      <c r="H89" s="78" t="s">
        <v>420</v>
      </c>
      <c r="I89" s="78" t="s">
        <v>421</v>
      </c>
      <c r="J89" s="149" t="s">
        <v>452</v>
      </c>
    </row>
    <row r="90" ht="42.75" customHeight="1" spans="1:10">
      <c r="A90" s="175"/>
      <c r="B90" s="175"/>
      <c r="C90" s="78" t="s">
        <v>415</v>
      </c>
      <c r="D90" s="78" t="s">
        <v>416</v>
      </c>
      <c r="E90" s="149" t="s">
        <v>453</v>
      </c>
      <c r="F90" s="78" t="s">
        <v>418</v>
      </c>
      <c r="G90" s="149" t="s">
        <v>38</v>
      </c>
      <c r="H90" s="78" t="s">
        <v>420</v>
      </c>
      <c r="I90" s="78" t="s">
        <v>421</v>
      </c>
      <c r="J90" s="149" t="s">
        <v>454</v>
      </c>
    </row>
    <row r="91" ht="42.75" customHeight="1" spans="1:10">
      <c r="A91" s="175"/>
      <c r="B91" s="175"/>
      <c r="C91" s="78" t="s">
        <v>430</v>
      </c>
      <c r="D91" s="78" t="s">
        <v>431</v>
      </c>
      <c r="E91" s="149" t="s">
        <v>432</v>
      </c>
      <c r="F91" s="78" t="s">
        <v>418</v>
      </c>
      <c r="G91" s="149" t="s">
        <v>433</v>
      </c>
      <c r="H91" s="78" t="s">
        <v>346</v>
      </c>
      <c r="I91" s="78" t="s">
        <v>434</v>
      </c>
      <c r="J91" s="149" t="s">
        <v>455</v>
      </c>
    </row>
    <row r="92" ht="42.75" customHeight="1" spans="1:10">
      <c r="A92" s="175"/>
      <c r="B92" s="175"/>
      <c r="C92" s="78" t="s">
        <v>439</v>
      </c>
      <c r="D92" s="78" t="s">
        <v>440</v>
      </c>
      <c r="E92" s="149" t="s">
        <v>445</v>
      </c>
      <c r="F92" s="78" t="s">
        <v>424</v>
      </c>
      <c r="G92" s="149" t="s">
        <v>442</v>
      </c>
      <c r="H92" s="78" t="s">
        <v>443</v>
      </c>
      <c r="I92" s="78" t="s">
        <v>421</v>
      </c>
      <c r="J92" s="149" t="s">
        <v>456</v>
      </c>
    </row>
    <row r="93" ht="42.75" customHeight="1" spans="1:10">
      <c r="A93" s="176"/>
      <c r="B93" s="176"/>
      <c r="C93" s="78" t="s">
        <v>439</v>
      </c>
      <c r="D93" s="78" t="s">
        <v>440</v>
      </c>
      <c r="E93" s="149" t="s">
        <v>441</v>
      </c>
      <c r="F93" s="78" t="s">
        <v>424</v>
      </c>
      <c r="G93" s="149" t="s">
        <v>442</v>
      </c>
      <c r="H93" s="78" t="s">
        <v>443</v>
      </c>
      <c r="I93" s="78" t="s">
        <v>421</v>
      </c>
      <c r="J93" s="149" t="s">
        <v>444</v>
      </c>
    </row>
  </sheetData>
  <mergeCells count="28">
    <mergeCell ref="A2:J2"/>
    <mergeCell ref="A3:H3"/>
    <mergeCell ref="A8:A14"/>
    <mergeCell ref="A15:A20"/>
    <mergeCell ref="A21:A26"/>
    <mergeCell ref="A27:A33"/>
    <mergeCell ref="A34:A39"/>
    <mergeCell ref="A40:A45"/>
    <mergeCell ref="A46:A52"/>
    <mergeCell ref="A53:A59"/>
    <mergeCell ref="A60:A67"/>
    <mergeCell ref="A68:A74"/>
    <mergeCell ref="A75:A81"/>
    <mergeCell ref="A82:A87"/>
    <mergeCell ref="A88:A93"/>
    <mergeCell ref="B8:B14"/>
    <mergeCell ref="B15:B20"/>
    <mergeCell ref="B21:B26"/>
    <mergeCell ref="B27:B33"/>
    <mergeCell ref="B34:B39"/>
    <mergeCell ref="B40:B45"/>
    <mergeCell ref="B46:B52"/>
    <mergeCell ref="B53:B59"/>
    <mergeCell ref="B60:B67"/>
    <mergeCell ref="B68:B74"/>
    <mergeCell ref="B75:B81"/>
    <mergeCell ref="B82:B87"/>
    <mergeCell ref="B88:B93"/>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abSelected="1" workbookViewId="0">
      <selection activeCell="B18" sqref="B18"/>
    </sheetView>
  </sheetViews>
  <sheetFormatPr defaultColWidth="9.14285714285714" defaultRowHeight="12" customHeight="1" outlineLevelRow="7"/>
  <cols>
    <col min="1" max="1" width="34.2857142857143" style="144" customWidth="1"/>
    <col min="2" max="2" width="29" style="144" customWidth="1"/>
    <col min="3" max="5" width="23.5714285714286" style="144" customWidth="1"/>
    <col min="6" max="6" width="11.2857142857143" style="2" customWidth="1"/>
    <col min="7" max="7" width="25.1428571428571" style="144" customWidth="1"/>
    <col min="8" max="8" width="15.5714285714286" style="2" customWidth="1"/>
    <col min="9" max="9" width="13.4285714285714" style="2" customWidth="1"/>
    <col min="10" max="10" width="18.8571428571429" style="144" customWidth="1"/>
    <col min="11" max="16384" width="9.14285714285714" style="2" customWidth="1"/>
  </cols>
  <sheetData>
    <row r="1" ht="18" customHeight="1" spans="10:10">
      <c r="J1" s="153"/>
    </row>
    <row r="2" ht="41.25" customHeight="1" spans="1:10">
      <c r="A2" s="145" t="s">
        <v>499</v>
      </c>
      <c r="B2" s="146"/>
      <c r="C2" s="146"/>
      <c r="D2" s="146"/>
      <c r="E2" s="146"/>
      <c r="F2" s="147"/>
      <c r="G2" s="146"/>
      <c r="H2" s="147"/>
      <c r="I2" s="147"/>
      <c r="J2" s="146"/>
    </row>
    <row r="3" ht="17.25" customHeight="1" spans="1:1">
      <c r="A3" s="148" t="s">
        <v>1</v>
      </c>
    </row>
    <row r="4" ht="44.25" customHeight="1" spans="1:10">
      <c r="A4" s="47" t="s">
        <v>160</v>
      </c>
      <c r="B4" s="47" t="s">
        <v>403</v>
      </c>
      <c r="C4" s="47" t="s">
        <v>404</v>
      </c>
      <c r="D4" s="47" t="s">
        <v>405</v>
      </c>
      <c r="E4" s="47" t="s">
        <v>406</v>
      </c>
      <c r="F4" s="116" t="s">
        <v>407</v>
      </c>
      <c r="G4" s="47" t="s">
        <v>408</v>
      </c>
      <c r="H4" s="116" t="s">
        <v>409</v>
      </c>
      <c r="I4" s="116" t="s">
        <v>410</v>
      </c>
      <c r="J4" s="47" t="s">
        <v>411</v>
      </c>
    </row>
    <row r="5" ht="18.75" customHeight="1" spans="1:10">
      <c r="A5" s="173">
        <v>1</v>
      </c>
      <c r="B5" s="173">
        <v>2</v>
      </c>
      <c r="C5" s="173">
        <v>3</v>
      </c>
      <c r="D5" s="173">
        <v>4</v>
      </c>
      <c r="E5" s="173">
        <v>5</v>
      </c>
      <c r="F5" s="167">
        <v>6</v>
      </c>
      <c r="G5" s="173">
        <v>7</v>
      </c>
      <c r="H5" s="167">
        <v>8</v>
      </c>
      <c r="I5" s="167">
        <v>9</v>
      </c>
      <c r="J5" s="173">
        <v>10</v>
      </c>
    </row>
    <row r="8" customHeight="1" spans="1:1">
      <c r="A8" s="144" t="s">
        <v>500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
  <sheetViews>
    <sheetView workbookViewId="0">
      <selection activeCell="A10" sqref="A10"/>
    </sheetView>
  </sheetViews>
  <sheetFormatPr defaultColWidth="9.14285714285714" defaultRowHeight="14.25" customHeight="1"/>
  <cols>
    <col min="1" max="1" width="37.7142857142857" style="91" customWidth="1"/>
    <col min="2" max="22" width="20" style="91" customWidth="1"/>
    <col min="23" max="24" width="20" style="2" customWidth="1"/>
    <col min="25" max="25" width="20" style="91" customWidth="1"/>
    <col min="26" max="16384" width="9.14285714285714" style="2" customWidth="1"/>
  </cols>
  <sheetData>
    <row r="1" ht="17.25" customHeight="1" spans="4:25">
      <c r="D1" s="154"/>
      <c r="W1" s="153"/>
      <c r="X1" s="153"/>
      <c r="Y1" s="153" t="s">
        <v>501</v>
      </c>
    </row>
    <row r="2" ht="41.25" customHeight="1" spans="1:25">
      <c r="A2" s="155" t="s">
        <v>502</v>
      </c>
      <c r="B2" s="146"/>
      <c r="C2" s="146"/>
      <c r="D2" s="146"/>
      <c r="E2" s="146"/>
      <c r="F2" s="146"/>
      <c r="G2" s="146"/>
      <c r="H2" s="146"/>
      <c r="I2" s="146"/>
      <c r="J2" s="146"/>
      <c r="K2" s="146"/>
      <c r="L2" s="146"/>
      <c r="M2" s="146"/>
      <c r="N2" s="146"/>
      <c r="O2" s="146"/>
      <c r="P2" s="146"/>
      <c r="Q2" s="146"/>
      <c r="R2" s="146"/>
      <c r="S2" s="146"/>
      <c r="T2" s="146"/>
      <c r="U2" s="146"/>
      <c r="V2" s="146"/>
      <c r="W2" s="147"/>
      <c r="X2" s="147"/>
      <c r="Y2" s="146"/>
    </row>
    <row r="3" ht="18" customHeight="1" spans="1:25">
      <c r="A3" s="156" t="s">
        <v>1</v>
      </c>
      <c r="B3" s="157"/>
      <c r="C3" s="157"/>
      <c r="D3" s="158"/>
      <c r="E3" s="159"/>
      <c r="F3" s="159"/>
      <c r="G3" s="159"/>
      <c r="H3" s="159"/>
      <c r="I3" s="159"/>
      <c r="W3" s="169"/>
      <c r="X3" s="169"/>
      <c r="Y3" s="169" t="s">
        <v>2</v>
      </c>
    </row>
    <row r="4" ht="19.5" customHeight="1" spans="1:25">
      <c r="A4" s="42" t="s">
        <v>503</v>
      </c>
      <c r="B4" s="40" t="s">
        <v>168</v>
      </c>
      <c r="C4" s="41"/>
      <c r="D4" s="41"/>
      <c r="E4" s="160" t="s">
        <v>504</v>
      </c>
      <c r="F4" s="41"/>
      <c r="G4" s="41"/>
      <c r="H4" s="41"/>
      <c r="I4" s="41"/>
      <c r="J4" s="41"/>
      <c r="K4" s="41"/>
      <c r="L4" s="41"/>
      <c r="M4" s="41"/>
      <c r="N4" s="41"/>
      <c r="O4" s="41"/>
      <c r="P4" s="41"/>
      <c r="Q4" s="41"/>
      <c r="R4" s="41"/>
      <c r="S4" s="41"/>
      <c r="T4" s="41"/>
      <c r="U4" s="41"/>
      <c r="V4" s="41"/>
      <c r="W4" s="170"/>
      <c r="X4" s="171"/>
      <c r="Y4" s="97" t="s">
        <v>505</v>
      </c>
    </row>
    <row r="5" ht="40.5" customHeight="1" spans="1:25">
      <c r="A5" s="46"/>
      <c r="B5" s="161" t="s">
        <v>64</v>
      </c>
      <c r="C5" s="162" t="s">
        <v>175</v>
      </c>
      <c r="D5" s="163" t="s">
        <v>338</v>
      </c>
      <c r="E5" s="164" t="s">
        <v>506</v>
      </c>
      <c r="F5" s="164" t="s">
        <v>507</v>
      </c>
      <c r="G5" s="164" t="s">
        <v>508</v>
      </c>
      <c r="H5" s="164" t="s">
        <v>509</v>
      </c>
      <c r="I5" s="164" t="s">
        <v>510</v>
      </c>
      <c r="J5" s="164" t="s">
        <v>511</v>
      </c>
      <c r="K5" s="164" t="s">
        <v>512</v>
      </c>
      <c r="L5" s="164" t="s">
        <v>513</v>
      </c>
      <c r="M5" s="164" t="s">
        <v>514</v>
      </c>
      <c r="N5" s="164" t="s">
        <v>515</v>
      </c>
      <c r="O5" s="164" t="s">
        <v>516</v>
      </c>
      <c r="P5" s="164" t="s">
        <v>517</v>
      </c>
      <c r="Q5" s="164" t="s">
        <v>518</v>
      </c>
      <c r="R5" s="164" t="s">
        <v>519</v>
      </c>
      <c r="S5" s="164" t="s">
        <v>520</v>
      </c>
      <c r="T5" s="164" t="s">
        <v>521</v>
      </c>
      <c r="U5" s="164" t="s">
        <v>522</v>
      </c>
      <c r="V5" s="164" t="s">
        <v>523</v>
      </c>
      <c r="W5" s="164" t="s">
        <v>524</v>
      </c>
      <c r="X5" s="164" t="s">
        <v>525</v>
      </c>
      <c r="Y5" s="100" t="s">
        <v>525</v>
      </c>
    </row>
    <row r="6" ht="19.5" customHeight="1" spans="1:25">
      <c r="A6" s="165">
        <v>1</v>
      </c>
      <c r="B6" s="165">
        <v>2</v>
      </c>
      <c r="C6" s="165">
        <v>3</v>
      </c>
      <c r="D6" s="166">
        <v>4</v>
      </c>
      <c r="E6" s="167">
        <v>5</v>
      </c>
      <c r="F6" s="165">
        <v>6</v>
      </c>
      <c r="G6" s="165">
        <v>7</v>
      </c>
      <c r="H6" s="166">
        <v>8</v>
      </c>
      <c r="I6" s="165">
        <v>9</v>
      </c>
      <c r="J6" s="165">
        <v>10</v>
      </c>
      <c r="K6" s="165">
        <v>11</v>
      </c>
      <c r="L6" s="166">
        <v>12</v>
      </c>
      <c r="M6" s="165">
        <v>13</v>
      </c>
      <c r="N6" s="165">
        <v>14</v>
      </c>
      <c r="O6" s="165">
        <v>15</v>
      </c>
      <c r="P6" s="166">
        <v>16</v>
      </c>
      <c r="Q6" s="165">
        <v>17</v>
      </c>
      <c r="R6" s="165">
        <v>18</v>
      </c>
      <c r="S6" s="165">
        <v>19</v>
      </c>
      <c r="T6" s="166">
        <v>20</v>
      </c>
      <c r="U6" s="166">
        <v>21</v>
      </c>
      <c r="V6" s="166">
        <v>22</v>
      </c>
      <c r="W6" s="164">
        <v>23</v>
      </c>
      <c r="X6" s="164">
        <v>24</v>
      </c>
      <c r="Y6" s="165">
        <v>25</v>
      </c>
    </row>
    <row r="7" ht="19.5" customHeight="1" spans="1:25">
      <c r="A7" s="149" t="s">
        <v>346</v>
      </c>
      <c r="B7" s="117" t="s">
        <v>346</v>
      </c>
      <c r="C7" s="117" t="s">
        <v>346</v>
      </c>
      <c r="D7" s="168" t="s">
        <v>346</v>
      </c>
      <c r="E7" s="117" t="s">
        <v>346</v>
      </c>
      <c r="F7" s="117" t="s">
        <v>346</v>
      </c>
      <c r="G7" s="117" t="s">
        <v>346</v>
      </c>
      <c r="H7" s="117" t="s">
        <v>346</v>
      </c>
      <c r="I7" s="117" t="s">
        <v>346</v>
      </c>
      <c r="J7" s="117" t="s">
        <v>346</v>
      </c>
      <c r="K7" s="117" t="s">
        <v>346</v>
      </c>
      <c r="L7" s="117" t="s">
        <v>346</v>
      </c>
      <c r="M7" s="117" t="s">
        <v>346</v>
      </c>
      <c r="N7" s="117" t="s">
        <v>346</v>
      </c>
      <c r="O7" s="117" t="s">
        <v>346</v>
      </c>
      <c r="P7" s="117" t="s">
        <v>346</v>
      </c>
      <c r="Q7" s="117" t="s">
        <v>346</v>
      </c>
      <c r="R7" s="117" t="s">
        <v>346</v>
      </c>
      <c r="S7" s="117" t="s">
        <v>346</v>
      </c>
      <c r="T7" s="117" t="s">
        <v>346</v>
      </c>
      <c r="U7" s="117" t="s">
        <v>346</v>
      </c>
      <c r="V7" s="117" t="s">
        <v>346</v>
      </c>
      <c r="W7" s="117" t="s">
        <v>346</v>
      </c>
      <c r="X7" s="117" t="s">
        <v>346</v>
      </c>
      <c r="Y7" s="172"/>
    </row>
    <row r="8" ht="19.5" customHeight="1" spans="1:25">
      <c r="A8" s="150" t="s">
        <v>346</v>
      </c>
      <c r="B8" s="117" t="s">
        <v>346</v>
      </c>
      <c r="C8" s="117" t="s">
        <v>346</v>
      </c>
      <c r="D8" s="168" t="s">
        <v>346</v>
      </c>
      <c r="E8" s="117" t="s">
        <v>346</v>
      </c>
      <c r="F8" s="117" t="s">
        <v>346</v>
      </c>
      <c r="G8" s="117" t="s">
        <v>346</v>
      </c>
      <c r="H8" s="117" t="s">
        <v>346</v>
      </c>
      <c r="I8" s="117" t="s">
        <v>346</v>
      </c>
      <c r="J8" s="117" t="s">
        <v>346</v>
      </c>
      <c r="K8" s="117" t="s">
        <v>346</v>
      </c>
      <c r="L8" s="117" t="s">
        <v>346</v>
      </c>
      <c r="M8" s="117" t="s">
        <v>346</v>
      </c>
      <c r="N8" s="117" t="s">
        <v>346</v>
      </c>
      <c r="O8" s="117" t="s">
        <v>346</v>
      </c>
      <c r="P8" s="117" t="s">
        <v>346</v>
      </c>
      <c r="Q8" s="117" t="s">
        <v>346</v>
      </c>
      <c r="R8" s="117" t="s">
        <v>346</v>
      </c>
      <c r="S8" s="117" t="s">
        <v>346</v>
      </c>
      <c r="T8" s="117" t="s">
        <v>346</v>
      </c>
      <c r="U8" s="117" t="s">
        <v>346</v>
      </c>
      <c r="V8" s="117" t="s">
        <v>346</v>
      </c>
      <c r="W8" s="117" t="s">
        <v>346</v>
      </c>
      <c r="X8" s="117" t="s">
        <v>346</v>
      </c>
      <c r="Y8" s="172"/>
    </row>
    <row r="10" customHeight="1" spans="1:1">
      <c r="A10" s="91" t="s">
        <v>526</v>
      </c>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B13" sqref="B13"/>
    </sheetView>
  </sheetViews>
  <sheetFormatPr defaultColWidth="9.14285714285714" defaultRowHeight="12" customHeight="1"/>
  <cols>
    <col min="1" max="1" width="34.2857142857143" style="144" customWidth="1"/>
    <col min="2" max="2" width="29" style="144" customWidth="1"/>
    <col min="3" max="5" width="23.5714285714286" style="144" customWidth="1"/>
    <col min="6" max="6" width="11.2857142857143" style="2" customWidth="1"/>
    <col min="7" max="7" width="25.1428571428571" style="144" customWidth="1"/>
    <col min="8" max="8" width="15.5714285714286" style="2" customWidth="1"/>
    <col min="9" max="9" width="13.4285714285714" style="2" customWidth="1"/>
    <col min="10" max="10" width="18.8571428571429" style="144" customWidth="1"/>
    <col min="11" max="16384" width="9.14285714285714" style="2" customWidth="1"/>
  </cols>
  <sheetData>
    <row r="1" ht="16.5" customHeight="1" spans="10:10">
      <c r="J1" s="153"/>
    </row>
    <row r="2" ht="41.25" customHeight="1" spans="1:10">
      <c r="A2" s="145" t="s">
        <v>527</v>
      </c>
      <c r="B2" s="146"/>
      <c r="C2" s="146"/>
      <c r="D2" s="146"/>
      <c r="E2" s="146"/>
      <c r="F2" s="147"/>
      <c r="G2" s="146"/>
      <c r="H2" s="147"/>
      <c r="I2" s="147"/>
      <c r="J2" s="146"/>
    </row>
    <row r="3" ht="17.25" customHeight="1" spans="1:1">
      <c r="A3" s="148" t="s">
        <v>1</v>
      </c>
    </row>
    <row r="4" ht="44.25" customHeight="1" spans="1:10">
      <c r="A4" s="47" t="s">
        <v>503</v>
      </c>
      <c r="B4" s="47" t="s">
        <v>403</v>
      </c>
      <c r="C4" s="47" t="s">
        <v>404</v>
      </c>
      <c r="D4" s="47" t="s">
        <v>405</v>
      </c>
      <c r="E4" s="47" t="s">
        <v>406</v>
      </c>
      <c r="F4" s="116" t="s">
        <v>407</v>
      </c>
      <c r="G4" s="47" t="s">
        <v>408</v>
      </c>
      <c r="H4" s="116" t="s">
        <v>409</v>
      </c>
      <c r="I4" s="116" t="s">
        <v>410</v>
      </c>
      <c r="J4" s="47" t="s">
        <v>411</v>
      </c>
    </row>
    <row r="5" ht="14.25" customHeight="1" spans="1:10">
      <c r="A5" s="47">
        <v>1</v>
      </c>
      <c r="B5" s="47">
        <v>2</v>
      </c>
      <c r="C5" s="47">
        <v>3</v>
      </c>
      <c r="D5" s="47">
        <v>4</v>
      </c>
      <c r="E5" s="47">
        <v>5</v>
      </c>
      <c r="F5" s="116">
        <v>6</v>
      </c>
      <c r="G5" s="47">
        <v>7</v>
      </c>
      <c r="H5" s="116">
        <v>8</v>
      </c>
      <c r="I5" s="116">
        <v>9</v>
      </c>
      <c r="J5" s="47">
        <v>10</v>
      </c>
    </row>
    <row r="6" ht="42" customHeight="1" spans="1:10">
      <c r="A6" s="149" t="s">
        <v>346</v>
      </c>
      <c r="B6" s="150"/>
      <c r="C6" s="150"/>
      <c r="D6" s="150"/>
      <c r="E6" s="151"/>
      <c r="F6" s="152"/>
      <c r="G6" s="151"/>
      <c r="H6" s="152"/>
      <c r="I6" s="152"/>
      <c r="J6" s="151"/>
    </row>
    <row r="7" ht="42.75" customHeight="1" spans="1:10">
      <c r="A7" s="78" t="s">
        <v>346</v>
      </c>
      <c r="B7" s="78" t="s">
        <v>346</v>
      </c>
      <c r="C7" s="78" t="s">
        <v>346</v>
      </c>
      <c r="D7" s="78" t="s">
        <v>346</v>
      </c>
      <c r="E7" s="149" t="s">
        <v>346</v>
      </c>
      <c r="F7" s="78" t="s">
        <v>346</v>
      </c>
      <c r="G7" s="149" t="s">
        <v>346</v>
      </c>
      <c r="H7" s="78" t="s">
        <v>346</v>
      </c>
      <c r="I7" s="78" t="s">
        <v>346</v>
      </c>
      <c r="J7" s="149" t="s">
        <v>346</v>
      </c>
    </row>
    <row r="10" customHeight="1" spans="1:1">
      <c r="A10" s="144" t="s">
        <v>526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A12" sqref="A12"/>
    </sheetView>
  </sheetViews>
  <sheetFormatPr defaultColWidth="10.4285714285714" defaultRowHeight="14.25" customHeight="1" outlineLevelRow="7" outlineLevelCol="5"/>
  <cols>
    <col min="1" max="1" width="33.7142857142857" style="90" customWidth="1"/>
    <col min="2" max="2" width="33.7142857142857" style="2" customWidth="1"/>
    <col min="3" max="3" width="45.5714285714286" style="90" customWidth="1"/>
    <col min="4" max="4" width="27.5714285714286" style="90" customWidth="1"/>
    <col min="5" max="5" width="21.7142857142857" style="90" customWidth="1"/>
    <col min="6" max="6" width="26.8571428571429" style="90" customWidth="1"/>
    <col min="7" max="16384" width="10.4285714285714" style="2" customWidth="1"/>
  </cols>
  <sheetData>
    <row r="1" customHeight="1" spans="1:6">
      <c r="A1" s="124"/>
      <c r="B1" s="135"/>
      <c r="C1" s="1"/>
      <c r="D1" s="1"/>
      <c r="E1" s="1"/>
      <c r="F1" s="1"/>
    </row>
    <row r="2" ht="41.25" customHeight="1" spans="1:6">
      <c r="A2" s="4" t="s">
        <v>528</v>
      </c>
      <c r="B2" s="135"/>
      <c r="C2" s="1"/>
      <c r="D2" s="1"/>
      <c r="E2" s="1"/>
      <c r="F2" s="1"/>
    </row>
    <row r="3" customHeight="1" spans="1:6">
      <c r="A3" s="17" t="s">
        <v>1</v>
      </c>
      <c r="B3" s="136"/>
      <c r="C3" s="124"/>
      <c r="D3" s="3" t="s">
        <v>2</v>
      </c>
      <c r="E3" s="1"/>
      <c r="F3" s="1"/>
    </row>
    <row r="4" ht="42" customHeight="1" spans="1:6">
      <c r="A4" s="137" t="s">
        <v>148</v>
      </c>
      <c r="B4" s="137" t="s">
        <v>149</v>
      </c>
      <c r="C4" s="137" t="s">
        <v>529</v>
      </c>
      <c r="D4" s="137" t="s">
        <v>530</v>
      </c>
      <c r="E4" s="137" t="s">
        <v>531</v>
      </c>
      <c r="F4" s="137" t="s">
        <v>532</v>
      </c>
    </row>
    <row r="5" ht="15.75" customHeight="1" spans="1:6">
      <c r="A5" s="138" t="s">
        <v>64</v>
      </c>
      <c r="B5" s="123"/>
      <c r="C5" s="139"/>
      <c r="D5" s="123" t="s">
        <v>346</v>
      </c>
      <c r="E5" s="123"/>
      <c r="F5" s="123" t="s">
        <v>346</v>
      </c>
    </row>
    <row r="6" ht="15.75" customHeight="1" spans="1:6">
      <c r="A6" s="140" t="s">
        <v>346</v>
      </c>
      <c r="B6" s="141" t="s">
        <v>346</v>
      </c>
      <c r="C6" s="142" t="s">
        <v>346</v>
      </c>
      <c r="D6" s="143" t="s">
        <v>346</v>
      </c>
      <c r="E6" s="143" t="s">
        <v>346</v>
      </c>
      <c r="F6" s="143" t="s">
        <v>346</v>
      </c>
    </row>
    <row r="8" customHeight="1" spans="1:1">
      <c r="A8" s="106" t="s">
        <v>533</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workbookViewId="0">
      <selection activeCell="A11" sqref="A11"/>
    </sheetView>
  </sheetViews>
  <sheetFormatPr defaultColWidth="8.57142857142857" defaultRowHeight="12.75" customHeight="1"/>
  <cols>
    <col min="1" max="1" width="37.2857142857143" style="1" customWidth="1"/>
    <col min="2" max="2" width="37.2857142857143" style="2" customWidth="1"/>
    <col min="3" max="3" width="36.4285714285714" style="1" customWidth="1"/>
    <col min="4" max="4" width="11.2857142857143" style="1" customWidth="1"/>
    <col min="5" max="5" width="18.7142857142857" style="1" customWidth="1"/>
    <col min="6" max="6" width="26.5714285714286" style="1" customWidth="1"/>
    <col min="7" max="7" width="30.4285714285714" style="1" customWidth="1"/>
    <col min="8" max="8" width="11.8571428571429" style="1" customWidth="1"/>
    <col min="9" max="10" width="12.2857142857143" style="1" customWidth="1"/>
    <col min="11" max="13" width="24.8571428571429" style="2" customWidth="1"/>
    <col min="14" max="17" width="24.8571428571429" style="1" customWidth="1"/>
    <col min="18" max="18" width="24.8571428571429" style="2" customWidth="1"/>
    <col min="19" max="20" width="24.8571428571429" style="1" customWidth="1"/>
    <col min="21" max="21" width="24.8571428571429" style="2" customWidth="1"/>
    <col min="22" max="23" width="24.8571428571429" style="1" customWidth="1"/>
    <col min="24" max="16384" width="8.57142857142857" style="2" customWidth="1"/>
  </cols>
  <sheetData>
    <row r="1" ht="17.25" customHeight="1" spans="1:1">
      <c r="A1" s="124"/>
    </row>
    <row r="2" ht="41.25" customHeight="1" spans="1:1">
      <c r="A2" s="4" t="s">
        <v>534</v>
      </c>
    </row>
    <row r="3" ht="17.25" customHeight="1" spans="1:14">
      <c r="A3" s="17" t="s">
        <v>1</v>
      </c>
      <c r="J3" s="124"/>
      <c r="K3" s="131"/>
      <c r="L3" s="131"/>
      <c r="M3" s="131"/>
      <c r="N3" s="124" t="s">
        <v>2</v>
      </c>
    </row>
    <row r="4" ht="18" customHeight="1" spans="1:23">
      <c r="A4" s="19" t="s">
        <v>148</v>
      </c>
      <c r="B4" s="112" t="s">
        <v>149</v>
      </c>
      <c r="C4" s="19" t="s">
        <v>160</v>
      </c>
      <c r="D4" s="19" t="s">
        <v>162</v>
      </c>
      <c r="E4" s="19" t="s">
        <v>163</v>
      </c>
      <c r="F4" s="19" t="s">
        <v>535</v>
      </c>
      <c r="G4" s="19" t="s">
        <v>536</v>
      </c>
      <c r="H4" s="19" t="s">
        <v>537</v>
      </c>
      <c r="I4" s="19" t="s">
        <v>538</v>
      </c>
      <c r="J4" s="19" t="s">
        <v>531</v>
      </c>
      <c r="K4" s="107" t="s">
        <v>168</v>
      </c>
      <c r="L4" s="108"/>
      <c r="M4" s="108"/>
      <c r="N4" s="109" t="s">
        <v>168</v>
      </c>
      <c r="O4" s="110"/>
      <c r="P4" s="110"/>
      <c r="Q4" s="110"/>
      <c r="R4" s="111"/>
      <c r="S4" s="110"/>
      <c r="T4" s="110"/>
      <c r="U4" s="111"/>
      <c r="V4" s="110"/>
      <c r="W4" s="119"/>
    </row>
    <row r="5" ht="23.25" customHeight="1" spans="1:23">
      <c r="A5" s="125"/>
      <c r="B5" s="126"/>
      <c r="C5" s="125"/>
      <c r="D5" s="125"/>
      <c r="E5" s="125"/>
      <c r="F5" s="125"/>
      <c r="G5" s="125"/>
      <c r="H5" s="125"/>
      <c r="I5" s="125"/>
      <c r="J5" s="125"/>
      <c r="K5" s="112" t="s">
        <v>313</v>
      </c>
      <c r="L5" s="112" t="s">
        <v>170</v>
      </c>
      <c r="M5" s="113" t="s">
        <v>171</v>
      </c>
      <c r="N5" s="18"/>
      <c r="O5" s="18"/>
      <c r="P5" s="18"/>
      <c r="Q5" s="18"/>
      <c r="R5" s="107" t="s">
        <v>314</v>
      </c>
      <c r="S5" s="133"/>
      <c r="T5" s="133"/>
      <c r="U5" s="111"/>
      <c r="V5" s="134"/>
      <c r="W5" s="19" t="s">
        <v>539</v>
      </c>
    </row>
    <row r="6" ht="43.5" customHeight="1" spans="1:23">
      <c r="A6" s="127"/>
      <c r="B6" s="115"/>
      <c r="C6" s="127"/>
      <c r="D6" s="127"/>
      <c r="E6" s="127"/>
      <c r="F6" s="127"/>
      <c r="G6" s="127"/>
      <c r="H6" s="127"/>
      <c r="I6" s="127"/>
      <c r="J6" s="127"/>
      <c r="K6" s="115"/>
      <c r="L6" s="115"/>
      <c r="M6" s="116" t="s">
        <v>67</v>
      </c>
      <c r="N6" s="21" t="s">
        <v>175</v>
      </c>
      <c r="O6" s="21" t="s">
        <v>176</v>
      </c>
      <c r="P6" s="21" t="s">
        <v>177</v>
      </c>
      <c r="Q6" s="21" t="s">
        <v>178</v>
      </c>
      <c r="R6" s="116" t="s">
        <v>67</v>
      </c>
      <c r="S6" s="21" t="s">
        <v>179</v>
      </c>
      <c r="T6" s="21" t="s">
        <v>180</v>
      </c>
      <c r="U6" s="116" t="s">
        <v>181</v>
      </c>
      <c r="V6" s="21" t="s">
        <v>182</v>
      </c>
      <c r="W6" s="46" t="s">
        <v>540</v>
      </c>
    </row>
    <row r="7" ht="17.25" customHeight="1" spans="1:23">
      <c r="A7" s="77" t="s">
        <v>64</v>
      </c>
      <c r="B7" s="128"/>
      <c r="C7" s="129"/>
      <c r="D7" s="129"/>
      <c r="E7" s="129"/>
      <c r="F7" s="129"/>
      <c r="G7" s="78"/>
      <c r="H7" s="78"/>
      <c r="I7" s="132"/>
      <c r="J7" s="117"/>
      <c r="K7" s="117" t="s">
        <v>346</v>
      </c>
      <c r="L7" s="117" t="s">
        <v>346</v>
      </c>
      <c r="M7" s="117" t="s">
        <v>346</v>
      </c>
      <c r="N7" s="117" t="s">
        <v>346</v>
      </c>
      <c r="O7" s="117" t="s">
        <v>346</v>
      </c>
      <c r="P7" s="117" t="s">
        <v>346</v>
      </c>
      <c r="Q7" s="117" t="s">
        <v>346</v>
      </c>
      <c r="R7" s="117" t="s">
        <v>346</v>
      </c>
      <c r="S7" s="117" t="s">
        <v>346</v>
      </c>
      <c r="T7" s="117" t="s">
        <v>346</v>
      </c>
      <c r="U7" s="117" t="s">
        <v>346</v>
      </c>
      <c r="V7" s="117" t="s">
        <v>346</v>
      </c>
      <c r="W7" s="117"/>
    </row>
    <row r="8" ht="18" customHeight="1" spans="1:23">
      <c r="A8" s="78" t="s">
        <v>346</v>
      </c>
      <c r="B8" s="130" t="s">
        <v>346</v>
      </c>
      <c r="C8" s="130" t="s">
        <v>346</v>
      </c>
      <c r="D8" s="130" t="s">
        <v>346</v>
      </c>
      <c r="E8" s="130" t="s">
        <v>346</v>
      </c>
      <c r="F8" s="130" t="s">
        <v>346</v>
      </c>
      <c r="G8" s="130" t="s">
        <v>346</v>
      </c>
      <c r="H8" s="130" t="s">
        <v>346</v>
      </c>
      <c r="I8" s="117" t="s">
        <v>346</v>
      </c>
      <c r="J8" s="117" t="s">
        <v>346</v>
      </c>
      <c r="K8" s="117" t="s">
        <v>346</v>
      </c>
      <c r="L8" s="117" t="s">
        <v>346</v>
      </c>
      <c r="M8" s="117" t="s">
        <v>346</v>
      </c>
      <c r="N8" s="117" t="s">
        <v>346</v>
      </c>
      <c r="O8" s="117" t="s">
        <v>346</v>
      </c>
      <c r="P8" s="117" t="s">
        <v>346</v>
      </c>
      <c r="Q8" s="117" t="s">
        <v>346</v>
      </c>
      <c r="R8" s="117" t="s">
        <v>346</v>
      </c>
      <c r="S8" s="117" t="s">
        <v>346</v>
      </c>
      <c r="T8" s="117" t="s">
        <v>346</v>
      </c>
      <c r="U8" s="117" t="s">
        <v>346</v>
      </c>
      <c r="V8" s="117" t="s">
        <v>346</v>
      </c>
      <c r="W8" s="117"/>
    </row>
    <row r="11" customHeight="1" spans="1:1">
      <c r="A11" s="91" t="s">
        <v>541</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1"/>
  <sheetViews>
    <sheetView workbookViewId="0">
      <selection activeCell="B18" sqref="B18"/>
    </sheetView>
  </sheetViews>
  <sheetFormatPr defaultColWidth="10.4285714285714" defaultRowHeight="14.25" customHeight="1"/>
  <cols>
    <col min="1" max="2" width="28" style="90" customWidth="1"/>
    <col min="3" max="3" width="29.7142857142857" style="90" customWidth="1"/>
    <col min="4" max="4" width="16.2857142857143" style="90" customWidth="1"/>
    <col min="5" max="5" width="12.4285714285714" style="90" customWidth="1"/>
    <col min="6" max="6" width="21.2857142857143" style="90" customWidth="1"/>
    <col min="7" max="7" width="22" style="90" customWidth="1"/>
    <col min="8" max="8" width="20" style="90" customWidth="1"/>
    <col min="9" max="21" width="17.4285714285714" style="90" customWidth="1"/>
    <col min="22" max="16384" width="10.4285714285714" style="90" customWidth="1"/>
  </cols>
  <sheetData>
    <row r="1" customHeight="1" spans="1:21">
      <c r="A1" s="91"/>
      <c r="B1" s="91"/>
      <c r="C1" s="91"/>
      <c r="D1" s="91"/>
      <c r="E1" s="91"/>
      <c r="F1" s="91"/>
      <c r="G1" s="91"/>
      <c r="H1" s="91"/>
      <c r="I1" s="91"/>
      <c r="J1" s="91"/>
      <c r="K1" s="91"/>
      <c r="L1" s="91"/>
      <c r="M1" s="91"/>
      <c r="N1" s="91"/>
      <c r="O1" s="91"/>
      <c r="P1" s="91"/>
      <c r="Q1" s="91"/>
      <c r="R1" s="91"/>
      <c r="S1" s="91"/>
      <c r="T1" s="91"/>
      <c r="U1" s="26"/>
    </row>
    <row r="2" ht="41.25" customHeight="1" spans="1:21">
      <c r="A2" s="92" t="s">
        <v>542</v>
      </c>
      <c r="B2" s="92"/>
      <c r="C2" s="92"/>
      <c r="D2" s="92"/>
      <c r="E2" s="92"/>
      <c r="F2" s="92"/>
      <c r="G2" s="92"/>
      <c r="H2" s="92"/>
      <c r="I2" s="92"/>
      <c r="J2" s="92"/>
      <c r="K2" s="92"/>
      <c r="L2" s="92"/>
      <c r="M2" s="92"/>
      <c r="N2" s="92"/>
      <c r="O2" s="92"/>
      <c r="P2" s="92"/>
      <c r="Q2" s="92"/>
      <c r="R2" s="92"/>
      <c r="S2" s="92"/>
      <c r="T2" s="92"/>
      <c r="U2" s="92"/>
    </row>
    <row r="3" ht="17.25" customHeight="1" spans="1:21">
      <c r="A3" s="93" t="s">
        <v>1</v>
      </c>
      <c r="B3" s="94"/>
      <c r="C3" s="94"/>
      <c r="D3" s="94"/>
      <c r="E3" s="94"/>
      <c r="F3" s="95"/>
      <c r="G3" s="95"/>
      <c r="H3" s="95"/>
      <c r="I3" s="28"/>
      <c r="J3" s="28"/>
      <c r="K3" s="28"/>
      <c r="L3" s="28"/>
      <c r="M3" s="28"/>
      <c r="N3" s="28"/>
      <c r="O3" s="28"/>
      <c r="P3" s="28"/>
      <c r="Q3" s="28"/>
      <c r="R3" s="28"/>
      <c r="S3" s="28"/>
      <c r="T3" s="28"/>
      <c r="U3" s="118" t="s">
        <v>2</v>
      </c>
    </row>
    <row r="4" ht="24" customHeight="1" spans="1:21">
      <c r="A4" s="96" t="s">
        <v>148</v>
      </c>
      <c r="B4" s="97" t="s">
        <v>149</v>
      </c>
      <c r="C4" s="96" t="s">
        <v>160</v>
      </c>
      <c r="D4" s="96" t="s">
        <v>543</v>
      </c>
      <c r="E4" s="96" t="s">
        <v>162</v>
      </c>
      <c r="F4" s="96" t="s">
        <v>163</v>
      </c>
      <c r="G4" s="96" t="s">
        <v>544</v>
      </c>
      <c r="H4" s="96" t="s">
        <v>545</v>
      </c>
      <c r="I4" s="107" t="s">
        <v>168</v>
      </c>
      <c r="J4" s="108"/>
      <c r="K4" s="108"/>
      <c r="L4" s="109" t="s">
        <v>168</v>
      </c>
      <c r="M4" s="110"/>
      <c r="N4" s="110"/>
      <c r="O4" s="110"/>
      <c r="P4" s="111"/>
      <c r="Q4" s="110"/>
      <c r="R4" s="110"/>
      <c r="S4" s="111"/>
      <c r="T4" s="110"/>
      <c r="U4" s="119"/>
    </row>
    <row r="5" ht="23.25" customHeight="1" spans="1:21">
      <c r="A5" s="98"/>
      <c r="B5" s="99"/>
      <c r="C5" s="99"/>
      <c r="D5" s="99"/>
      <c r="E5" s="98"/>
      <c r="F5" s="98"/>
      <c r="G5" s="98"/>
      <c r="H5" s="98"/>
      <c r="I5" s="112" t="s">
        <v>313</v>
      </c>
      <c r="J5" s="112" t="s">
        <v>170</v>
      </c>
      <c r="K5" s="113" t="s">
        <v>171</v>
      </c>
      <c r="L5" s="114"/>
      <c r="M5" s="18"/>
      <c r="N5" s="18"/>
      <c r="O5" s="18"/>
      <c r="P5" s="107" t="s">
        <v>314</v>
      </c>
      <c r="Q5" s="111"/>
      <c r="R5" s="111"/>
      <c r="S5" s="111"/>
      <c r="T5" s="120"/>
      <c r="U5" s="19" t="s">
        <v>539</v>
      </c>
    </row>
    <row r="6" ht="36" customHeight="1" spans="1:21">
      <c r="A6" s="100" t="s">
        <v>64</v>
      </c>
      <c r="B6" s="101"/>
      <c r="C6" s="101"/>
      <c r="D6" s="101"/>
      <c r="E6" s="101"/>
      <c r="F6" s="101"/>
      <c r="G6" s="101"/>
      <c r="H6" s="101"/>
      <c r="I6" s="115"/>
      <c r="J6" s="115"/>
      <c r="K6" s="116" t="s">
        <v>67</v>
      </c>
      <c r="L6" s="21" t="s">
        <v>175</v>
      </c>
      <c r="M6" s="21" t="s">
        <v>176</v>
      </c>
      <c r="N6" s="21" t="s">
        <v>177</v>
      </c>
      <c r="O6" s="21" t="s">
        <v>178</v>
      </c>
      <c r="P6" s="116" t="s">
        <v>67</v>
      </c>
      <c r="Q6" s="21" t="s">
        <v>179</v>
      </c>
      <c r="R6" s="21" t="s">
        <v>180</v>
      </c>
      <c r="S6" s="21" t="s">
        <v>181</v>
      </c>
      <c r="T6" s="21" t="s">
        <v>182</v>
      </c>
      <c r="U6" s="121" t="s">
        <v>540</v>
      </c>
    </row>
    <row r="7" ht="19.5" customHeight="1" spans="1:21">
      <c r="A7" s="24" t="s">
        <v>64</v>
      </c>
      <c r="B7" s="102"/>
      <c r="C7" s="102"/>
      <c r="D7" s="102"/>
      <c r="E7" s="102"/>
      <c r="F7" s="103"/>
      <c r="G7" s="103"/>
      <c r="H7" s="103"/>
      <c r="I7" s="117" t="s">
        <v>346</v>
      </c>
      <c r="J7" s="117" t="s">
        <v>346</v>
      </c>
      <c r="K7" s="117" t="s">
        <v>346</v>
      </c>
      <c r="L7" s="117" t="s">
        <v>346</v>
      </c>
      <c r="M7" s="117" t="s">
        <v>346</v>
      </c>
      <c r="N7" s="117" t="s">
        <v>346</v>
      </c>
      <c r="O7" s="117" t="s">
        <v>346</v>
      </c>
      <c r="P7" s="117" t="s">
        <v>346</v>
      </c>
      <c r="Q7" s="117" t="s">
        <v>346</v>
      </c>
      <c r="R7" s="117" t="s">
        <v>346</v>
      </c>
      <c r="S7" s="117" t="s">
        <v>346</v>
      </c>
      <c r="T7" s="117" t="s">
        <v>346</v>
      </c>
      <c r="U7" s="122"/>
    </row>
    <row r="8" ht="19.5" customHeight="1" spans="1:21">
      <c r="A8" s="104" t="s">
        <v>346</v>
      </c>
      <c r="B8" s="102" t="s">
        <v>346</v>
      </c>
      <c r="C8" s="102" t="s">
        <v>346</v>
      </c>
      <c r="D8" s="102" t="s">
        <v>346</v>
      </c>
      <c r="E8" s="102" t="s">
        <v>346</v>
      </c>
      <c r="F8" s="105" t="s">
        <v>346</v>
      </c>
      <c r="G8" s="105" t="s">
        <v>346</v>
      </c>
      <c r="H8" s="105" t="s">
        <v>346</v>
      </c>
      <c r="I8" s="117" t="s">
        <v>346</v>
      </c>
      <c r="J8" s="117" t="s">
        <v>346</v>
      </c>
      <c r="K8" s="117" t="s">
        <v>346</v>
      </c>
      <c r="L8" s="117" t="s">
        <v>346</v>
      </c>
      <c r="M8" s="117" t="s">
        <v>346</v>
      </c>
      <c r="N8" s="117" t="s">
        <v>346</v>
      </c>
      <c r="O8" s="117" t="s">
        <v>346</v>
      </c>
      <c r="P8" s="117" t="s">
        <v>346</v>
      </c>
      <c r="Q8" s="117" t="s">
        <v>346</v>
      </c>
      <c r="R8" s="117" t="s">
        <v>346</v>
      </c>
      <c r="S8" s="117" t="s">
        <v>346</v>
      </c>
      <c r="T8" s="117" t="s">
        <v>346</v>
      </c>
      <c r="U8" s="123"/>
    </row>
    <row r="11" customHeight="1" spans="1:1">
      <c r="A11" s="106" t="s">
        <v>546</v>
      </c>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
  <sheetViews>
    <sheetView topLeftCell="A3" workbookViewId="0">
      <selection activeCell="A3" sqref="A3:C3"/>
    </sheetView>
  </sheetViews>
  <sheetFormatPr defaultColWidth="8.57142857142857" defaultRowHeight="14.25" customHeight="1"/>
  <cols>
    <col min="1" max="1" width="18.1428571428571" style="28" customWidth="1"/>
    <col min="2" max="2" width="23.4285714285714" style="28" customWidth="1"/>
    <col min="3" max="3" width="21.8571428571429" style="28" customWidth="1"/>
    <col min="4" max="4" width="15.5714285714286" style="28" customWidth="1"/>
    <col min="5" max="5" width="31.5714285714286" style="28" customWidth="1"/>
    <col min="6" max="6" width="15.4285714285714" style="28" customWidth="1"/>
    <col min="7" max="7" width="16.4285714285714" style="28" customWidth="1"/>
    <col min="8" max="8" width="29.5714285714286" style="28" customWidth="1"/>
    <col min="9" max="9" width="30.5714285714286" style="28" customWidth="1"/>
    <col min="10" max="10" width="23.8571428571429" style="28" customWidth="1"/>
    <col min="11" max="16384" width="8.57142857142857" style="28" customWidth="1"/>
  </cols>
  <sheetData>
    <row r="1" ht="15" customHeight="1" spans="1:10">
      <c r="A1" s="29"/>
      <c r="B1" s="29"/>
      <c r="C1" s="29"/>
      <c r="D1" s="29"/>
      <c r="E1" s="29"/>
      <c r="F1" s="29"/>
      <c r="G1" s="29"/>
      <c r="H1" s="29"/>
      <c r="I1" s="29"/>
      <c r="J1" s="80"/>
    </row>
    <row r="2" ht="41.25" customHeight="1" spans="1:10">
      <c r="A2" s="29" t="s">
        <v>547</v>
      </c>
      <c r="B2" s="30"/>
      <c r="C2" s="30"/>
      <c r="D2" s="30"/>
      <c r="E2" s="30"/>
      <c r="F2" s="30"/>
      <c r="G2" s="30"/>
      <c r="H2" s="30"/>
      <c r="I2" s="30"/>
      <c r="J2" s="30"/>
    </row>
    <row r="3" ht="17.25" customHeight="1" spans="1:10">
      <c r="A3" s="31" t="s">
        <v>1</v>
      </c>
      <c r="B3" s="31"/>
      <c r="C3" s="32"/>
      <c r="D3" s="33"/>
      <c r="E3" s="33"/>
      <c r="F3" s="33"/>
      <c r="G3" s="33"/>
      <c r="H3" s="33"/>
      <c r="I3" s="33"/>
      <c r="J3" s="80" t="s">
        <v>2</v>
      </c>
    </row>
    <row r="4" ht="30" customHeight="1" spans="1:10">
      <c r="A4" s="34" t="s">
        <v>548</v>
      </c>
      <c r="B4" s="35" t="s">
        <v>549</v>
      </c>
      <c r="C4" s="36"/>
      <c r="D4" s="36"/>
      <c r="E4" s="37"/>
      <c r="F4" s="38" t="s">
        <v>550</v>
      </c>
      <c r="G4" s="37"/>
      <c r="H4" s="39" t="s">
        <v>157</v>
      </c>
      <c r="I4" s="36"/>
      <c r="J4" s="37"/>
    </row>
    <row r="5" ht="32.25" customHeight="1" spans="1:10">
      <c r="A5" s="40" t="s">
        <v>551</v>
      </c>
      <c r="B5" s="41"/>
      <c r="C5" s="41"/>
      <c r="D5" s="41"/>
      <c r="E5" s="41"/>
      <c r="F5" s="41"/>
      <c r="G5" s="41"/>
      <c r="H5" s="41"/>
      <c r="I5" s="81"/>
      <c r="J5" s="82" t="s">
        <v>552</v>
      </c>
    </row>
    <row r="6" ht="99.75" customHeight="1" spans="1:10">
      <c r="A6" s="42" t="s">
        <v>553</v>
      </c>
      <c r="B6" s="43" t="s">
        <v>554</v>
      </c>
      <c r="C6" s="44" t="s">
        <v>555</v>
      </c>
      <c r="D6" s="45"/>
      <c r="E6" s="45"/>
      <c r="F6" s="45"/>
      <c r="G6" s="45"/>
      <c r="H6" s="45"/>
      <c r="I6" s="66"/>
      <c r="J6" s="83" t="s">
        <v>556</v>
      </c>
    </row>
    <row r="7" ht="99.75" customHeight="1" spans="1:10">
      <c r="A7" s="46"/>
      <c r="B7" s="43" t="s">
        <v>557</v>
      </c>
      <c r="C7" s="44" t="s">
        <v>558</v>
      </c>
      <c r="D7" s="45"/>
      <c r="E7" s="45"/>
      <c r="F7" s="45"/>
      <c r="G7" s="45"/>
      <c r="H7" s="45"/>
      <c r="I7" s="66"/>
      <c r="J7" s="83" t="s">
        <v>559</v>
      </c>
    </row>
    <row r="8" ht="75" customHeight="1" spans="1:10">
      <c r="A8" s="43" t="s">
        <v>560</v>
      </c>
      <c r="B8" s="47" t="s">
        <v>561</v>
      </c>
      <c r="C8" s="48" t="s">
        <v>562</v>
      </c>
      <c r="D8" s="49"/>
      <c r="E8" s="49"/>
      <c r="F8" s="49"/>
      <c r="G8" s="49"/>
      <c r="H8" s="49"/>
      <c r="I8" s="84"/>
      <c r="J8" s="85" t="s">
        <v>563</v>
      </c>
    </row>
    <row r="9" ht="32.25" customHeight="1" spans="1:10">
      <c r="A9" s="50" t="s">
        <v>564</v>
      </c>
      <c r="B9" s="51"/>
      <c r="C9" s="51"/>
      <c r="D9" s="51"/>
      <c r="E9" s="51"/>
      <c r="F9" s="51"/>
      <c r="G9" s="51"/>
      <c r="H9" s="51"/>
      <c r="I9" s="51"/>
      <c r="J9" s="86"/>
    </row>
    <row r="10" ht="32.25" customHeight="1" spans="1:10">
      <c r="A10" s="52" t="s">
        <v>565</v>
      </c>
      <c r="B10" s="53"/>
      <c r="C10" s="54" t="s">
        <v>566</v>
      </c>
      <c r="D10" s="55"/>
      <c r="E10" s="55"/>
      <c r="F10" s="55" t="s">
        <v>567</v>
      </c>
      <c r="G10" s="56"/>
      <c r="H10" s="40" t="s">
        <v>568</v>
      </c>
      <c r="I10" s="41"/>
      <c r="J10" s="81"/>
    </row>
    <row r="11" ht="32.25" customHeight="1" spans="1:10">
      <c r="A11" s="57"/>
      <c r="B11" s="58"/>
      <c r="C11" s="59"/>
      <c r="D11" s="60"/>
      <c r="E11" s="60"/>
      <c r="F11" s="60"/>
      <c r="G11" s="61"/>
      <c r="H11" s="43" t="s">
        <v>569</v>
      </c>
      <c r="I11" s="43" t="s">
        <v>570</v>
      </c>
      <c r="J11" s="43" t="s">
        <v>571</v>
      </c>
    </row>
    <row r="12" ht="24" customHeight="1" spans="1:10">
      <c r="A12" s="62" t="s">
        <v>64</v>
      </c>
      <c r="B12" s="63"/>
      <c r="C12" s="63"/>
      <c r="D12" s="63"/>
      <c r="E12" s="63"/>
      <c r="F12" s="63"/>
      <c r="G12" s="64"/>
      <c r="H12" s="65">
        <v>17075190</v>
      </c>
      <c r="I12" s="65">
        <v>17075190</v>
      </c>
      <c r="J12" s="65"/>
    </row>
    <row r="13" ht="34.5" customHeight="1" spans="1:10">
      <c r="A13" s="44" t="s">
        <v>572</v>
      </c>
      <c r="B13" s="66"/>
      <c r="C13" s="44" t="s">
        <v>573</v>
      </c>
      <c r="D13" s="45"/>
      <c r="E13" s="45"/>
      <c r="F13" s="45"/>
      <c r="G13" s="66"/>
      <c r="H13" s="67">
        <v>17075190</v>
      </c>
      <c r="I13" s="67">
        <v>17075190</v>
      </c>
      <c r="J13" s="67"/>
    </row>
    <row r="14" ht="32.25" customHeight="1" spans="1:10">
      <c r="A14" s="68" t="s">
        <v>574</v>
      </c>
      <c r="B14" s="69"/>
      <c r="C14" s="69"/>
      <c r="D14" s="69"/>
      <c r="E14" s="69"/>
      <c r="F14" s="69"/>
      <c r="G14" s="69"/>
      <c r="H14" s="69"/>
      <c r="I14" s="69"/>
      <c r="J14" s="87"/>
    </row>
    <row r="15" ht="32.25" customHeight="1" spans="1:10">
      <c r="A15" s="70" t="s">
        <v>575</v>
      </c>
      <c r="B15" s="71"/>
      <c r="C15" s="71"/>
      <c r="D15" s="71"/>
      <c r="E15" s="71"/>
      <c r="F15" s="71"/>
      <c r="G15" s="72"/>
      <c r="H15" s="73" t="s">
        <v>576</v>
      </c>
      <c r="I15" s="88" t="s">
        <v>411</v>
      </c>
      <c r="J15" s="73" t="s">
        <v>577</v>
      </c>
    </row>
    <row r="16" ht="36" customHeight="1" spans="1:10">
      <c r="A16" s="74" t="s">
        <v>404</v>
      </c>
      <c r="B16" s="74" t="s">
        <v>578</v>
      </c>
      <c r="C16" s="75" t="s">
        <v>406</v>
      </c>
      <c r="D16" s="75" t="s">
        <v>407</v>
      </c>
      <c r="E16" s="75" t="s">
        <v>408</v>
      </c>
      <c r="F16" s="75" t="s">
        <v>409</v>
      </c>
      <c r="G16" s="75" t="s">
        <v>410</v>
      </c>
      <c r="H16" s="76"/>
      <c r="I16" s="76"/>
      <c r="J16" s="76"/>
    </row>
    <row r="17" ht="32.25" customHeight="1" spans="1:10">
      <c r="A17" s="77" t="s">
        <v>579</v>
      </c>
      <c r="B17" s="77" t="s">
        <v>346</v>
      </c>
      <c r="C17" s="78" t="s">
        <v>346</v>
      </c>
      <c r="D17" s="77" t="s">
        <v>346</v>
      </c>
      <c r="E17" s="77" t="s">
        <v>346</v>
      </c>
      <c r="F17" s="77" t="s">
        <v>346</v>
      </c>
      <c r="G17" s="77" t="s">
        <v>346</v>
      </c>
      <c r="H17" s="79" t="s">
        <v>346</v>
      </c>
      <c r="I17" s="89" t="s">
        <v>346</v>
      </c>
      <c r="J17" s="79" t="s">
        <v>346</v>
      </c>
    </row>
    <row r="18" ht="32.25" customHeight="1" spans="1:10">
      <c r="A18" s="77" t="s">
        <v>346</v>
      </c>
      <c r="B18" s="77" t="s">
        <v>416</v>
      </c>
      <c r="C18" s="78" t="s">
        <v>346</v>
      </c>
      <c r="D18" s="77" t="s">
        <v>346</v>
      </c>
      <c r="E18" s="77" t="s">
        <v>346</v>
      </c>
      <c r="F18" s="77" t="s">
        <v>346</v>
      </c>
      <c r="G18" s="77" t="s">
        <v>346</v>
      </c>
      <c r="H18" s="79" t="s">
        <v>346</v>
      </c>
      <c r="I18" s="89" t="s">
        <v>346</v>
      </c>
      <c r="J18" s="79" t="s">
        <v>346</v>
      </c>
    </row>
    <row r="19" ht="32.25" customHeight="1" spans="1:10">
      <c r="A19" s="77" t="s">
        <v>346</v>
      </c>
      <c r="B19" s="77" t="s">
        <v>346</v>
      </c>
      <c r="C19" s="78" t="s">
        <v>580</v>
      </c>
      <c r="D19" s="77" t="s">
        <v>424</v>
      </c>
      <c r="E19" s="77" t="s">
        <v>581</v>
      </c>
      <c r="F19" s="77" t="s">
        <v>582</v>
      </c>
      <c r="G19" s="77" t="s">
        <v>583</v>
      </c>
      <c r="H19" s="79" t="s">
        <v>584</v>
      </c>
      <c r="I19" s="89" t="s">
        <v>585</v>
      </c>
      <c r="J19" s="79" t="s">
        <v>586</v>
      </c>
    </row>
    <row r="20" ht="32.25" customHeight="1" spans="1:10">
      <c r="A20" s="77" t="s">
        <v>346</v>
      </c>
      <c r="B20" s="77" t="s">
        <v>460</v>
      </c>
      <c r="C20" s="78" t="s">
        <v>346</v>
      </c>
      <c r="D20" s="77" t="s">
        <v>346</v>
      </c>
      <c r="E20" s="77" t="s">
        <v>346</v>
      </c>
      <c r="F20" s="77" t="s">
        <v>346</v>
      </c>
      <c r="G20" s="77" t="s">
        <v>346</v>
      </c>
      <c r="H20" s="79" t="s">
        <v>346</v>
      </c>
      <c r="I20" s="89" t="s">
        <v>346</v>
      </c>
      <c r="J20" s="79" t="s">
        <v>346</v>
      </c>
    </row>
    <row r="21" ht="32.25" customHeight="1" spans="1:10">
      <c r="A21" s="77" t="s">
        <v>346</v>
      </c>
      <c r="B21" s="77" t="s">
        <v>346</v>
      </c>
      <c r="C21" s="78" t="s">
        <v>587</v>
      </c>
      <c r="D21" s="77" t="s">
        <v>418</v>
      </c>
      <c r="E21" s="77" t="s">
        <v>588</v>
      </c>
      <c r="F21" s="77" t="s">
        <v>443</v>
      </c>
      <c r="G21" s="77" t="s">
        <v>589</v>
      </c>
      <c r="H21" s="79" t="s">
        <v>590</v>
      </c>
      <c r="I21" s="89" t="s">
        <v>588</v>
      </c>
      <c r="J21" s="79" t="s">
        <v>591</v>
      </c>
    </row>
    <row r="22" ht="32.25" customHeight="1" spans="1:10">
      <c r="A22" s="77" t="s">
        <v>346</v>
      </c>
      <c r="B22" s="77" t="s">
        <v>463</v>
      </c>
      <c r="C22" s="78" t="s">
        <v>346</v>
      </c>
      <c r="D22" s="77" t="s">
        <v>346</v>
      </c>
      <c r="E22" s="77" t="s">
        <v>346</v>
      </c>
      <c r="F22" s="77" t="s">
        <v>346</v>
      </c>
      <c r="G22" s="77" t="s">
        <v>346</v>
      </c>
      <c r="H22" s="79" t="s">
        <v>346</v>
      </c>
      <c r="I22" s="89" t="s">
        <v>346</v>
      </c>
      <c r="J22" s="79" t="s">
        <v>346</v>
      </c>
    </row>
    <row r="23" ht="32.25" customHeight="1" spans="1:10">
      <c r="A23" s="77" t="s">
        <v>346</v>
      </c>
      <c r="B23" s="77" t="s">
        <v>346</v>
      </c>
      <c r="C23" s="78" t="s">
        <v>592</v>
      </c>
      <c r="D23" s="77" t="s">
        <v>418</v>
      </c>
      <c r="E23" s="77" t="s">
        <v>593</v>
      </c>
      <c r="F23" s="77" t="s">
        <v>443</v>
      </c>
      <c r="G23" s="77" t="s">
        <v>589</v>
      </c>
      <c r="H23" s="79" t="s">
        <v>590</v>
      </c>
      <c r="I23" s="89" t="s">
        <v>593</v>
      </c>
      <c r="J23" s="79" t="s">
        <v>586</v>
      </c>
    </row>
    <row r="24" ht="32.25" customHeight="1" spans="1:10">
      <c r="A24" s="77" t="s">
        <v>346</v>
      </c>
      <c r="B24" s="77" t="s">
        <v>465</v>
      </c>
      <c r="C24" s="78" t="s">
        <v>346</v>
      </c>
      <c r="D24" s="77" t="s">
        <v>346</v>
      </c>
      <c r="E24" s="77" t="s">
        <v>346</v>
      </c>
      <c r="F24" s="77" t="s">
        <v>346</v>
      </c>
      <c r="G24" s="77" t="s">
        <v>346</v>
      </c>
      <c r="H24" s="79" t="s">
        <v>346</v>
      </c>
      <c r="I24" s="89" t="s">
        <v>346</v>
      </c>
      <c r="J24" s="79" t="s">
        <v>346</v>
      </c>
    </row>
    <row r="25" ht="32.25" customHeight="1" spans="1:10">
      <c r="A25" s="77" t="s">
        <v>346</v>
      </c>
      <c r="B25" s="77" t="s">
        <v>346</v>
      </c>
      <c r="C25" s="78" t="s">
        <v>594</v>
      </c>
      <c r="D25" s="77" t="s">
        <v>424</v>
      </c>
      <c r="E25" s="77" t="s">
        <v>595</v>
      </c>
      <c r="F25" s="77" t="s">
        <v>443</v>
      </c>
      <c r="G25" s="77" t="s">
        <v>583</v>
      </c>
      <c r="H25" s="79" t="s">
        <v>590</v>
      </c>
      <c r="I25" s="89" t="s">
        <v>596</v>
      </c>
      <c r="J25" s="79" t="s">
        <v>597</v>
      </c>
    </row>
    <row r="26" ht="32.25" customHeight="1" spans="1:10">
      <c r="A26" s="77" t="s">
        <v>598</v>
      </c>
      <c r="B26" s="77" t="s">
        <v>346</v>
      </c>
      <c r="C26" s="78" t="s">
        <v>346</v>
      </c>
      <c r="D26" s="77" t="s">
        <v>346</v>
      </c>
      <c r="E26" s="77" t="s">
        <v>346</v>
      </c>
      <c r="F26" s="77" t="s">
        <v>346</v>
      </c>
      <c r="G26" s="77" t="s">
        <v>346</v>
      </c>
      <c r="H26" s="79" t="s">
        <v>346</v>
      </c>
      <c r="I26" s="89" t="s">
        <v>346</v>
      </c>
      <c r="J26" s="79" t="s">
        <v>346</v>
      </c>
    </row>
    <row r="27" ht="32.25" customHeight="1" spans="1:10">
      <c r="A27" s="77" t="s">
        <v>346</v>
      </c>
      <c r="B27" s="77" t="s">
        <v>491</v>
      </c>
      <c r="C27" s="78" t="s">
        <v>346</v>
      </c>
      <c r="D27" s="77" t="s">
        <v>346</v>
      </c>
      <c r="E27" s="77" t="s">
        <v>346</v>
      </c>
      <c r="F27" s="77" t="s">
        <v>346</v>
      </c>
      <c r="G27" s="77" t="s">
        <v>346</v>
      </c>
      <c r="H27" s="79" t="s">
        <v>346</v>
      </c>
      <c r="I27" s="89" t="s">
        <v>346</v>
      </c>
      <c r="J27" s="79" t="s">
        <v>346</v>
      </c>
    </row>
    <row r="28" ht="32.25" customHeight="1" spans="1:10">
      <c r="A28" s="77" t="s">
        <v>346</v>
      </c>
      <c r="B28" s="77" t="s">
        <v>346</v>
      </c>
      <c r="C28" s="78" t="s">
        <v>599</v>
      </c>
      <c r="D28" s="77" t="s">
        <v>418</v>
      </c>
      <c r="E28" s="77" t="s">
        <v>600</v>
      </c>
      <c r="F28" s="77" t="s">
        <v>443</v>
      </c>
      <c r="G28" s="77" t="s">
        <v>589</v>
      </c>
      <c r="H28" s="79" t="s">
        <v>590</v>
      </c>
      <c r="I28" s="89" t="s">
        <v>600</v>
      </c>
      <c r="J28" s="79" t="s">
        <v>591</v>
      </c>
    </row>
    <row r="29" ht="32.25" customHeight="1" spans="1:10">
      <c r="A29" s="77" t="s">
        <v>346</v>
      </c>
      <c r="B29" s="77" t="s">
        <v>431</v>
      </c>
      <c r="C29" s="78" t="s">
        <v>346</v>
      </c>
      <c r="D29" s="77" t="s">
        <v>346</v>
      </c>
      <c r="E29" s="77" t="s">
        <v>346</v>
      </c>
      <c r="F29" s="77" t="s">
        <v>346</v>
      </c>
      <c r="G29" s="77" t="s">
        <v>346</v>
      </c>
      <c r="H29" s="79" t="s">
        <v>346</v>
      </c>
      <c r="I29" s="89" t="s">
        <v>346</v>
      </c>
      <c r="J29" s="79" t="s">
        <v>346</v>
      </c>
    </row>
    <row r="30" ht="32.25" customHeight="1" spans="1:10">
      <c r="A30" s="77" t="s">
        <v>346</v>
      </c>
      <c r="B30" s="77" t="s">
        <v>346</v>
      </c>
      <c r="C30" s="78" t="s">
        <v>601</v>
      </c>
      <c r="D30" s="77" t="s">
        <v>418</v>
      </c>
      <c r="E30" s="77" t="s">
        <v>602</v>
      </c>
      <c r="F30" s="77" t="s">
        <v>443</v>
      </c>
      <c r="G30" s="77" t="s">
        <v>589</v>
      </c>
      <c r="H30" s="79" t="s">
        <v>603</v>
      </c>
      <c r="I30" s="89" t="s">
        <v>602</v>
      </c>
      <c r="J30" s="79" t="s">
        <v>591</v>
      </c>
    </row>
    <row r="31" ht="32.25" customHeight="1" spans="1:10">
      <c r="A31" s="77" t="s">
        <v>346</v>
      </c>
      <c r="B31" s="77" t="s">
        <v>604</v>
      </c>
      <c r="C31" s="78" t="s">
        <v>346</v>
      </c>
      <c r="D31" s="77" t="s">
        <v>346</v>
      </c>
      <c r="E31" s="77" t="s">
        <v>346</v>
      </c>
      <c r="F31" s="77" t="s">
        <v>346</v>
      </c>
      <c r="G31" s="77" t="s">
        <v>346</v>
      </c>
      <c r="H31" s="79" t="s">
        <v>346</v>
      </c>
      <c r="I31" s="89" t="s">
        <v>346</v>
      </c>
      <c r="J31" s="79" t="s">
        <v>346</v>
      </c>
    </row>
    <row r="32" ht="32.25" customHeight="1" spans="1:10">
      <c r="A32" s="77" t="s">
        <v>346</v>
      </c>
      <c r="B32" s="77" t="s">
        <v>346</v>
      </c>
      <c r="C32" s="78" t="s">
        <v>605</v>
      </c>
      <c r="D32" s="77" t="s">
        <v>418</v>
      </c>
      <c r="E32" s="77" t="s">
        <v>606</v>
      </c>
      <c r="F32" s="77" t="s">
        <v>443</v>
      </c>
      <c r="G32" s="77" t="s">
        <v>583</v>
      </c>
      <c r="H32" s="79" t="s">
        <v>590</v>
      </c>
      <c r="I32" s="89" t="s">
        <v>606</v>
      </c>
      <c r="J32" s="79" t="s">
        <v>591</v>
      </c>
    </row>
    <row r="33" ht="32.25" customHeight="1" spans="1:10">
      <c r="A33" s="77" t="s">
        <v>346</v>
      </c>
      <c r="B33" s="77" t="s">
        <v>468</v>
      </c>
      <c r="C33" s="78" t="s">
        <v>346</v>
      </c>
      <c r="D33" s="77" t="s">
        <v>346</v>
      </c>
      <c r="E33" s="77" t="s">
        <v>346</v>
      </c>
      <c r="F33" s="77" t="s">
        <v>346</v>
      </c>
      <c r="G33" s="77" t="s">
        <v>346</v>
      </c>
      <c r="H33" s="79" t="s">
        <v>346</v>
      </c>
      <c r="I33" s="89" t="s">
        <v>346</v>
      </c>
      <c r="J33" s="79" t="s">
        <v>346</v>
      </c>
    </row>
    <row r="34" ht="32.25" customHeight="1" spans="1:10">
      <c r="A34" s="77" t="s">
        <v>346</v>
      </c>
      <c r="B34" s="77" t="s">
        <v>346</v>
      </c>
      <c r="C34" s="78" t="s">
        <v>607</v>
      </c>
      <c r="D34" s="77" t="s">
        <v>418</v>
      </c>
      <c r="E34" s="77" t="s">
        <v>608</v>
      </c>
      <c r="F34" s="77" t="s">
        <v>443</v>
      </c>
      <c r="G34" s="77" t="s">
        <v>583</v>
      </c>
      <c r="H34" s="79" t="s">
        <v>590</v>
      </c>
      <c r="I34" s="89" t="s">
        <v>608</v>
      </c>
      <c r="J34" s="79" t="s">
        <v>591</v>
      </c>
    </row>
    <row r="35" ht="32.25" customHeight="1" spans="1:10">
      <c r="A35" s="77" t="s">
        <v>609</v>
      </c>
      <c r="B35" s="77" t="s">
        <v>346</v>
      </c>
      <c r="C35" s="78" t="s">
        <v>346</v>
      </c>
      <c r="D35" s="77" t="s">
        <v>346</v>
      </c>
      <c r="E35" s="77" t="s">
        <v>346</v>
      </c>
      <c r="F35" s="77" t="s">
        <v>346</v>
      </c>
      <c r="G35" s="77" t="s">
        <v>346</v>
      </c>
      <c r="H35" s="79" t="s">
        <v>346</v>
      </c>
      <c r="I35" s="89" t="s">
        <v>346</v>
      </c>
      <c r="J35" s="79" t="s">
        <v>346</v>
      </c>
    </row>
    <row r="36" ht="32.25" customHeight="1" spans="1:10">
      <c r="A36" s="77" t="s">
        <v>346</v>
      </c>
      <c r="B36" s="77" t="s">
        <v>440</v>
      </c>
      <c r="C36" s="78" t="s">
        <v>346</v>
      </c>
      <c r="D36" s="77" t="s">
        <v>346</v>
      </c>
      <c r="E36" s="77" t="s">
        <v>346</v>
      </c>
      <c r="F36" s="77" t="s">
        <v>346</v>
      </c>
      <c r="G36" s="77" t="s">
        <v>346</v>
      </c>
      <c r="H36" s="79" t="s">
        <v>346</v>
      </c>
      <c r="I36" s="89" t="s">
        <v>346</v>
      </c>
      <c r="J36" s="79" t="s">
        <v>346</v>
      </c>
    </row>
    <row r="37" ht="32.25" customHeight="1" spans="1:10">
      <c r="A37" s="77" t="s">
        <v>346</v>
      </c>
      <c r="B37" s="77" t="s">
        <v>346</v>
      </c>
      <c r="C37" s="78" t="s">
        <v>610</v>
      </c>
      <c r="D37" s="77" t="s">
        <v>611</v>
      </c>
      <c r="E37" s="77" t="s">
        <v>612</v>
      </c>
      <c r="F37" s="77" t="s">
        <v>443</v>
      </c>
      <c r="G37" s="77" t="s">
        <v>583</v>
      </c>
      <c r="H37" s="79" t="s">
        <v>613</v>
      </c>
      <c r="I37" s="89" t="s">
        <v>612</v>
      </c>
      <c r="J37" s="79" t="s">
        <v>591</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A2" sqref="A2:B2"/>
    </sheetView>
  </sheetViews>
  <sheetFormatPr defaultColWidth="8.57142857142857" defaultRowHeight="12.75" customHeight="1" outlineLevelCol="1"/>
  <cols>
    <col min="1" max="1" width="37.2857142857143" style="1" customWidth="1"/>
    <col min="2" max="2" width="50.1428571428571" style="1" customWidth="1"/>
    <col min="3" max="16384" width="8.57142857142857" style="2" customWidth="1"/>
  </cols>
  <sheetData>
    <row r="1" ht="15" customHeight="1" spans="1:2">
      <c r="A1" s="124"/>
      <c r="B1" s="124"/>
    </row>
    <row r="2" ht="41.25" customHeight="1" spans="1:1">
      <c r="A2" s="4" t="s">
        <v>48</v>
      </c>
    </row>
    <row r="3" ht="17.25" customHeight="1" spans="1:2">
      <c r="A3" s="17" t="s">
        <v>1</v>
      </c>
      <c r="B3" s="26" t="s">
        <v>2</v>
      </c>
    </row>
    <row r="4" ht="18.75" customHeight="1" spans="1:2">
      <c r="A4" s="20" t="s">
        <v>3</v>
      </c>
      <c r="B4" s="16"/>
    </row>
    <row r="5" ht="18.75" customHeight="1" spans="1:2">
      <c r="A5" s="205" t="s">
        <v>5</v>
      </c>
      <c r="B5" s="224" t="s">
        <v>6</v>
      </c>
    </row>
    <row r="6" ht="17.25" customHeight="1" spans="1:2">
      <c r="A6" s="129" t="s">
        <v>8</v>
      </c>
      <c r="B6" s="272">
        <v>17075190</v>
      </c>
    </row>
    <row r="7" ht="17.25" customHeight="1" spans="1:2">
      <c r="A7" s="258" t="s">
        <v>10</v>
      </c>
      <c r="B7" s="200"/>
    </row>
    <row r="8" ht="17.25" customHeight="1" spans="1:2">
      <c r="A8" s="258" t="s">
        <v>12</v>
      </c>
      <c r="B8" s="200"/>
    </row>
    <row r="9" ht="17.25" customHeight="1" spans="1:2">
      <c r="A9" s="258" t="s">
        <v>14</v>
      </c>
      <c r="B9" s="200"/>
    </row>
    <row r="10" ht="17.25" customHeight="1" spans="1:2">
      <c r="A10" s="273" t="s">
        <v>49</v>
      </c>
      <c r="B10" s="274"/>
    </row>
    <row r="11" ht="17.25" customHeight="1" spans="1:2">
      <c r="A11" s="258" t="s">
        <v>50</v>
      </c>
      <c r="B11" s="200"/>
    </row>
    <row r="12" ht="17.25" customHeight="1" spans="1:2">
      <c r="A12" s="258" t="s">
        <v>51</v>
      </c>
      <c r="B12" s="200"/>
    </row>
    <row r="13" ht="17.25" customHeight="1" spans="1:2">
      <c r="A13" s="258" t="s">
        <v>52</v>
      </c>
      <c r="B13" s="200"/>
    </row>
    <row r="14" ht="17.25" customHeight="1" spans="1:2">
      <c r="A14" s="258" t="s">
        <v>53</v>
      </c>
      <c r="B14" s="200"/>
    </row>
    <row r="15" ht="17.25" customHeight="1" spans="1:2">
      <c r="A15" s="258" t="s">
        <v>54</v>
      </c>
      <c r="B15" s="200"/>
    </row>
    <row r="16" ht="17.25" customHeight="1" spans="1:2">
      <c r="A16" s="275" t="s">
        <v>55</v>
      </c>
      <c r="B16" s="276"/>
    </row>
    <row r="17" ht="17.25" customHeight="1" spans="1:2">
      <c r="A17" s="275" t="s">
        <v>56</v>
      </c>
      <c r="B17" s="276"/>
    </row>
    <row r="18" ht="17.25" customHeight="1" spans="1:2">
      <c r="A18" s="275" t="s">
        <v>57</v>
      </c>
      <c r="B18" s="276"/>
    </row>
    <row r="19" ht="17.25" customHeight="1" spans="1:2">
      <c r="A19" s="275" t="s">
        <v>58</v>
      </c>
      <c r="B19" s="276"/>
    </row>
    <row r="20" ht="17.25" customHeight="1" spans="1:2">
      <c r="A20" s="275" t="s">
        <v>59</v>
      </c>
      <c r="B20" s="276"/>
    </row>
    <row r="21" ht="17.25" customHeight="1" spans="1:2">
      <c r="A21" s="275" t="s">
        <v>60</v>
      </c>
      <c r="B21" s="276"/>
    </row>
    <row r="22" ht="17.25" customHeight="1" spans="1:2">
      <c r="A22" s="267" t="s">
        <v>46</v>
      </c>
      <c r="B22" s="277">
        <v>17075190</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topLeftCell="J1" workbookViewId="0">
      <selection activeCell="N6" sqref="N6"/>
    </sheetView>
  </sheetViews>
  <sheetFormatPr defaultColWidth="8.57142857142857" defaultRowHeight="12.75" customHeight="1" outlineLevelRow="6"/>
  <cols>
    <col min="1" max="1" width="43.1428571428571" style="1" customWidth="1"/>
    <col min="2" max="2" width="13.4285714285714" style="1" customWidth="1"/>
    <col min="3" max="3" width="11.1428571428571" style="1" customWidth="1"/>
    <col min="4" max="4" width="10.2857142857143" style="1" customWidth="1"/>
    <col min="5" max="5" width="14" style="1" customWidth="1"/>
    <col min="6" max="6" width="11.7142857142857" style="1" customWidth="1"/>
    <col min="7" max="7" width="11.4285714285714" style="1" customWidth="1"/>
    <col min="8" max="8" width="11.8571428571429" style="1" customWidth="1"/>
    <col min="9" max="9" width="14.4285714285714" style="1" customWidth="1"/>
    <col min="10" max="10" width="11.4285714285714" style="1" customWidth="1"/>
    <col min="11" max="15" width="13.4285714285714" style="1" customWidth="1"/>
    <col min="16" max="16" width="15" style="1" customWidth="1"/>
    <col min="17" max="22" width="13.4285714285714" style="1" customWidth="1"/>
    <col min="23" max="23" width="11.8571428571429" style="1" customWidth="1"/>
    <col min="24" max="16384" width="8.57142857142857" style="2" customWidth="1"/>
  </cols>
  <sheetData>
    <row r="1" ht="17.25" customHeight="1" spans="1:1">
      <c r="A1" s="3"/>
    </row>
    <row r="2" ht="41.25" customHeight="1" spans="1:1">
      <c r="A2" s="4" t="s">
        <v>614</v>
      </c>
    </row>
    <row r="3" ht="17.25" customHeight="1" spans="1:23">
      <c r="A3" s="17" t="s">
        <v>1</v>
      </c>
      <c r="B3" s="18"/>
      <c r="C3" s="18"/>
      <c r="V3" s="26" t="s">
        <v>615</v>
      </c>
      <c r="W3" s="18"/>
    </row>
    <row r="4" ht="17.25" customHeight="1" spans="1:23">
      <c r="A4" s="19" t="s">
        <v>149</v>
      </c>
      <c r="B4" s="19" t="s">
        <v>616</v>
      </c>
      <c r="C4" s="19" t="s">
        <v>617</v>
      </c>
      <c r="D4" s="19" t="s">
        <v>618</v>
      </c>
      <c r="E4" s="19" t="s">
        <v>619</v>
      </c>
      <c r="F4" s="20" t="s">
        <v>620</v>
      </c>
      <c r="G4" s="9"/>
      <c r="H4" s="9"/>
      <c r="I4" s="9"/>
      <c r="J4" s="9"/>
      <c r="K4" s="9"/>
      <c r="L4" s="16"/>
      <c r="M4" s="20" t="s">
        <v>621</v>
      </c>
      <c r="N4" s="9"/>
      <c r="O4" s="9"/>
      <c r="P4" s="9"/>
      <c r="Q4" s="9"/>
      <c r="R4" s="9"/>
      <c r="S4" s="16"/>
      <c r="T4" s="20" t="s">
        <v>622</v>
      </c>
      <c r="U4" s="9"/>
      <c r="V4" s="16"/>
      <c r="W4" s="19" t="s">
        <v>623</v>
      </c>
    </row>
    <row r="5" ht="33" customHeight="1" spans="1:23">
      <c r="A5" s="10"/>
      <c r="B5" s="10"/>
      <c r="C5" s="10"/>
      <c r="D5" s="10"/>
      <c r="E5" s="10"/>
      <c r="F5" s="21" t="s">
        <v>67</v>
      </c>
      <c r="G5" s="21" t="s">
        <v>624</v>
      </c>
      <c r="H5" s="21" t="s">
        <v>625</v>
      </c>
      <c r="I5" s="21" t="s">
        <v>626</v>
      </c>
      <c r="J5" s="21" t="s">
        <v>627</v>
      </c>
      <c r="K5" s="21" t="s">
        <v>628</v>
      </c>
      <c r="L5" s="21" t="s">
        <v>629</v>
      </c>
      <c r="M5" s="21" t="s">
        <v>67</v>
      </c>
      <c r="N5" s="21" t="s">
        <v>630</v>
      </c>
      <c r="O5" s="21" t="s">
        <v>631</v>
      </c>
      <c r="P5" s="21" t="s">
        <v>632</v>
      </c>
      <c r="Q5" s="21" t="s">
        <v>633</v>
      </c>
      <c r="R5" s="21" t="s">
        <v>634</v>
      </c>
      <c r="S5" s="21" t="s">
        <v>635</v>
      </c>
      <c r="T5" s="21" t="s">
        <v>67</v>
      </c>
      <c r="U5" s="21" t="s">
        <v>636</v>
      </c>
      <c r="V5" s="21" t="s">
        <v>637</v>
      </c>
      <c r="W5" s="10"/>
    </row>
    <row r="6" ht="17.25" customHeight="1" spans="1:23">
      <c r="A6" s="22" t="s">
        <v>157</v>
      </c>
      <c r="B6" s="22" t="s">
        <v>346</v>
      </c>
      <c r="C6" s="22" t="s">
        <v>346</v>
      </c>
      <c r="D6" s="22" t="s">
        <v>346</v>
      </c>
      <c r="E6" s="23" t="s">
        <v>346</v>
      </c>
      <c r="F6" s="24"/>
      <c r="G6" s="24"/>
      <c r="H6" s="24"/>
      <c r="I6" s="24"/>
      <c r="J6" s="24"/>
      <c r="K6" s="24"/>
      <c r="L6" s="24"/>
      <c r="M6" s="24"/>
      <c r="N6" s="24"/>
      <c r="O6" s="24"/>
      <c r="P6" s="24"/>
      <c r="Q6" s="24"/>
      <c r="R6" s="24"/>
      <c r="S6" s="24"/>
      <c r="T6" s="24"/>
      <c r="U6" s="24"/>
      <c r="V6" s="24"/>
      <c r="W6" s="27"/>
    </row>
    <row r="7" ht="17.25" customHeight="1" spans="1:23">
      <c r="A7" s="22" t="s">
        <v>412</v>
      </c>
      <c r="B7" s="22" t="s">
        <v>638</v>
      </c>
      <c r="C7" s="22" t="s">
        <v>639</v>
      </c>
      <c r="D7" s="22" t="s">
        <v>640</v>
      </c>
      <c r="E7" s="23" t="s">
        <v>515</v>
      </c>
      <c r="F7" s="25">
        <v>102</v>
      </c>
      <c r="G7" s="25">
        <v>72</v>
      </c>
      <c r="H7" s="25">
        <v>3</v>
      </c>
      <c r="I7" s="25"/>
      <c r="J7" s="25">
        <v>27</v>
      </c>
      <c r="K7" s="25"/>
      <c r="L7" s="25"/>
      <c r="M7" s="25">
        <v>96</v>
      </c>
      <c r="N7" s="25">
        <v>66</v>
      </c>
      <c r="O7" s="25">
        <v>3</v>
      </c>
      <c r="P7" s="25"/>
      <c r="Q7" s="25">
        <v>27</v>
      </c>
      <c r="R7" s="25"/>
      <c r="S7" s="25"/>
      <c r="T7" s="25">
        <v>41</v>
      </c>
      <c r="U7" s="25"/>
      <c r="V7" s="25">
        <v>41</v>
      </c>
      <c r="W7" s="25"/>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I9" sqref="I9"/>
    </sheetView>
  </sheetViews>
  <sheetFormatPr defaultColWidth="8.57142857142857" defaultRowHeight="12.75" customHeight="1"/>
  <cols>
    <col min="1" max="1" width="9.71428571428571" style="1" customWidth="1"/>
    <col min="2" max="2" width="7" style="1" customWidth="1"/>
    <col min="3" max="4" width="13.1428571428571" style="1" customWidth="1"/>
    <col min="5" max="5" width="12.5714285714286" style="1" customWidth="1"/>
    <col min="6" max="6" width="13.4285714285714" style="1" customWidth="1"/>
    <col min="7" max="7" width="11.8571428571429" style="1" customWidth="1"/>
    <col min="8" max="9" width="13.4285714285714" style="1" customWidth="1"/>
    <col min="10" max="11" width="10.5714285714286" style="1" customWidth="1"/>
    <col min="12" max="12" width="12" style="1" customWidth="1"/>
    <col min="13" max="13" width="13" style="1" customWidth="1"/>
    <col min="14" max="16384" width="8.57142857142857" style="2" customWidth="1"/>
  </cols>
  <sheetData>
    <row r="1" ht="15" customHeight="1" spans="1:1">
      <c r="A1" s="3"/>
    </row>
    <row r="2" ht="42" customHeight="1" spans="1:1">
      <c r="A2" s="4" t="s">
        <v>641</v>
      </c>
    </row>
    <row r="3" ht="17.25" customHeight="1" spans="1:13">
      <c r="A3" s="5" t="s">
        <v>1</v>
      </c>
      <c r="B3" s="6"/>
      <c r="C3" s="6"/>
      <c r="D3" s="6"/>
      <c r="L3" s="3" t="s">
        <v>2</v>
      </c>
      <c r="M3" s="15"/>
    </row>
    <row r="4" ht="18.75" customHeight="1" spans="1:13">
      <c r="A4" s="7" t="s">
        <v>132</v>
      </c>
      <c r="B4" s="7" t="s">
        <v>642</v>
      </c>
      <c r="C4" s="7" t="s">
        <v>643</v>
      </c>
      <c r="D4" s="7" t="s">
        <v>644</v>
      </c>
      <c r="E4" s="8" t="s">
        <v>645</v>
      </c>
      <c r="F4" s="9"/>
      <c r="G4" s="9"/>
      <c r="H4" s="9"/>
      <c r="I4" s="16"/>
      <c r="J4" s="7" t="s">
        <v>646</v>
      </c>
      <c r="K4" s="7" t="s">
        <v>647</v>
      </c>
      <c r="L4" s="7" t="s">
        <v>648</v>
      </c>
      <c r="M4" s="7" t="s">
        <v>649</v>
      </c>
    </row>
    <row r="5" ht="30.75" customHeight="1" spans="1:13">
      <c r="A5" s="10"/>
      <c r="B5" s="10"/>
      <c r="C5" s="10"/>
      <c r="D5" s="10"/>
      <c r="E5" s="11" t="s">
        <v>67</v>
      </c>
      <c r="F5" s="11" t="s">
        <v>650</v>
      </c>
      <c r="G5" s="11" t="s">
        <v>651</v>
      </c>
      <c r="H5" s="11" t="s">
        <v>652</v>
      </c>
      <c r="I5" s="11" t="s">
        <v>653</v>
      </c>
      <c r="J5" s="10"/>
      <c r="K5" s="10"/>
      <c r="L5" s="10"/>
      <c r="M5" s="10"/>
    </row>
    <row r="6" ht="17.25" customHeight="1" spans="1:13">
      <c r="A6" s="11" t="s">
        <v>654</v>
      </c>
      <c r="B6" s="12"/>
      <c r="C6" s="11" t="s">
        <v>318</v>
      </c>
      <c r="D6" s="11" t="s">
        <v>319</v>
      </c>
      <c r="E6" s="11" t="s">
        <v>342</v>
      </c>
      <c r="F6" s="11" t="s">
        <v>476</v>
      </c>
      <c r="G6" s="11" t="s">
        <v>655</v>
      </c>
      <c r="H6" s="11" t="s">
        <v>656</v>
      </c>
      <c r="I6" s="11" t="s">
        <v>657</v>
      </c>
      <c r="J6" s="11" t="s">
        <v>658</v>
      </c>
      <c r="K6" s="11" t="s">
        <v>659</v>
      </c>
      <c r="L6" s="11" t="s">
        <v>366</v>
      </c>
      <c r="M6" s="11" t="s">
        <v>343</v>
      </c>
    </row>
    <row r="7" ht="17.25" customHeight="1" spans="1:13">
      <c r="A7" s="11"/>
      <c r="B7" s="11"/>
      <c r="C7" s="12">
        <f>D7+E7+J7+K7+L7+M7</f>
        <v>17115360.44</v>
      </c>
      <c r="D7" s="12">
        <v>1209646.03</v>
      </c>
      <c r="E7" s="12">
        <v>13825804.46</v>
      </c>
      <c r="F7" s="12">
        <v>9665213.43</v>
      </c>
      <c r="G7" s="12">
        <v>1103776.71</v>
      </c>
      <c r="H7" s="12"/>
      <c r="I7" s="12">
        <v>3056814.32</v>
      </c>
      <c r="J7" s="12"/>
      <c r="K7" s="12"/>
      <c r="L7" s="12">
        <v>2079909.95</v>
      </c>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318</v>
      </c>
      <c r="C11" s="12">
        <f>C7</f>
        <v>17115360.44</v>
      </c>
      <c r="D11" s="12">
        <f t="shared" ref="D11:M11" si="0">D7</f>
        <v>1209646.03</v>
      </c>
      <c r="E11" s="12">
        <f t="shared" si="0"/>
        <v>13825804.46</v>
      </c>
      <c r="F11" s="12">
        <f t="shared" si="0"/>
        <v>9665213.43</v>
      </c>
      <c r="G11" s="12">
        <f t="shared" si="0"/>
        <v>1103776.71</v>
      </c>
      <c r="H11" s="12">
        <f t="shared" si="0"/>
        <v>0</v>
      </c>
      <c r="I11" s="12">
        <f t="shared" si="0"/>
        <v>3056814.32</v>
      </c>
      <c r="J11" s="12">
        <f t="shared" si="0"/>
        <v>0</v>
      </c>
      <c r="K11" s="12">
        <f t="shared" si="0"/>
        <v>0</v>
      </c>
      <c r="L11" s="12">
        <f t="shared" si="0"/>
        <v>2079909.95</v>
      </c>
      <c r="M11" s="12">
        <f t="shared" si="0"/>
        <v>0</v>
      </c>
    </row>
    <row r="12" ht="17.25" customHeight="1" spans="1:13">
      <c r="A12" s="13"/>
      <c r="B12" s="13"/>
      <c r="C12" s="13"/>
      <c r="D12" s="13"/>
      <c r="E12" s="13"/>
      <c r="F12" s="13"/>
      <c r="G12" s="13"/>
      <c r="H12" s="13"/>
      <c r="I12" s="13"/>
      <c r="J12" s="13"/>
      <c r="K12" s="13"/>
      <c r="L12" s="13"/>
      <c r="M12" s="13"/>
    </row>
    <row r="13" ht="17.25" customHeight="1" spans="1:1">
      <c r="A13" s="14" t="s">
        <v>660</v>
      </c>
    </row>
    <row r="14" ht="17.25" customHeight="1" spans="1:13">
      <c r="A14" s="14"/>
      <c r="B14" s="14" t="s">
        <v>661</v>
      </c>
      <c r="L14" s="14"/>
      <c r="M14" s="14"/>
    </row>
    <row r="15" ht="17.25" customHeight="1" spans="1:13">
      <c r="A15" s="14"/>
      <c r="B15" s="14" t="s">
        <v>662</v>
      </c>
      <c r="L15" s="14"/>
      <c r="M15" s="14"/>
    </row>
    <row r="16" ht="17.25" customHeight="1" spans="1:13">
      <c r="A16" s="14"/>
      <c r="B16" s="14" t="s">
        <v>663</v>
      </c>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9"/>
  <sheetViews>
    <sheetView showGridLines="0" workbookViewId="0">
      <selection activeCell="C3" sqref="C3:I3"/>
    </sheetView>
  </sheetViews>
  <sheetFormatPr defaultColWidth="8.57142857142857" defaultRowHeight="12.75" customHeight="1"/>
  <cols>
    <col min="1" max="1" width="14.2857142857143" style="1" customWidth="1"/>
    <col min="2" max="2" width="37.5714285714286" style="1" customWidth="1"/>
    <col min="3" max="4" width="24.8571428571429" style="1" customWidth="1"/>
    <col min="5" max="8" width="24.8571428571429" style="2" customWidth="1"/>
    <col min="9" max="9" width="24.8571428571429" style="1" customWidth="1"/>
    <col min="10" max="16384" width="8.57142857142857" style="2" customWidth="1"/>
  </cols>
  <sheetData>
    <row r="1" ht="17.25" customHeight="1" spans="1:1">
      <c r="A1" s="124"/>
    </row>
    <row r="2" ht="41.25" customHeight="1" spans="1:1">
      <c r="A2" s="4" t="s">
        <v>61</v>
      </c>
    </row>
    <row r="3" ht="17.25" customHeight="1" spans="1:3">
      <c r="A3" s="17" t="s">
        <v>1</v>
      </c>
      <c r="C3" s="3" t="s">
        <v>2</v>
      </c>
    </row>
    <row r="4" ht="28.5" customHeight="1" spans="1:9">
      <c r="A4" s="19" t="s">
        <v>62</v>
      </c>
      <c r="B4" s="19" t="s">
        <v>63</v>
      </c>
      <c r="C4" s="19" t="s">
        <v>64</v>
      </c>
      <c r="D4" s="20" t="s">
        <v>65</v>
      </c>
      <c r="E4" s="108"/>
      <c r="F4" s="190"/>
      <c r="G4" s="107" t="s">
        <v>66</v>
      </c>
      <c r="H4" s="108"/>
      <c r="I4" s="269" t="s">
        <v>66</v>
      </c>
    </row>
    <row r="5" ht="26.25" customHeight="1" spans="1:9">
      <c r="A5" s="46"/>
      <c r="B5" s="127"/>
      <c r="C5" s="127"/>
      <c r="D5" s="24" t="s">
        <v>67</v>
      </c>
      <c r="E5" s="77" t="s">
        <v>68</v>
      </c>
      <c r="F5" s="77" t="s">
        <v>69</v>
      </c>
      <c r="G5" s="115" t="s">
        <v>67</v>
      </c>
      <c r="H5" s="115" t="s">
        <v>70</v>
      </c>
      <c r="I5" s="127" t="s">
        <v>71</v>
      </c>
    </row>
    <row r="6" ht="16.5" customHeight="1" spans="1:9">
      <c r="A6" s="40" t="s">
        <v>64</v>
      </c>
      <c r="B6" s="257"/>
      <c r="C6" s="65">
        <v>17075190</v>
      </c>
      <c r="D6" s="65">
        <v>16855190</v>
      </c>
      <c r="E6" s="65">
        <v>14821503</v>
      </c>
      <c r="F6" s="65">
        <v>2033687</v>
      </c>
      <c r="G6" s="65">
        <v>220000</v>
      </c>
      <c r="H6" s="65">
        <v>220000</v>
      </c>
      <c r="I6" s="270"/>
    </row>
    <row r="7" ht="16.5" customHeight="1" spans="1:9">
      <c r="A7" s="78" t="s">
        <v>72</v>
      </c>
      <c r="B7" s="78" t="s">
        <v>73</v>
      </c>
      <c r="C7" s="65">
        <v>14390965</v>
      </c>
      <c r="D7" s="65">
        <v>14170965</v>
      </c>
      <c r="E7" s="65">
        <v>12137278</v>
      </c>
      <c r="F7" s="65">
        <v>2033687</v>
      </c>
      <c r="G7" s="65">
        <v>220000</v>
      </c>
      <c r="H7" s="65">
        <v>220000</v>
      </c>
      <c r="I7" s="271"/>
    </row>
    <row r="8" ht="16.5" customHeight="1" spans="1:9">
      <c r="A8" s="78" t="s">
        <v>74</v>
      </c>
      <c r="B8" s="78" t="s">
        <v>75</v>
      </c>
      <c r="C8" s="65">
        <v>14390965</v>
      </c>
      <c r="D8" s="65">
        <v>14170965</v>
      </c>
      <c r="E8" s="65">
        <v>12137278</v>
      </c>
      <c r="F8" s="65">
        <v>2033687</v>
      </c>
      <c r="G8" s="65">
        <v>220000</v>
      </c>
      <c r="H8" s="65">
        <v>220000</v>
      </c>
      <c r="I8" s="271"/>
    </row>
    <row r="9" ht="16.5" customHeight="1" spans="1:9">
      <c r="A9" s="78" t="s">
        <v>76</v>
      </c>
      <c r="B9" s="78" t="s">
        <v>77</v>
      </c>
      <c r="C9" s="65">
        <v>10985312</v>
      </c>
      <c r="D9" s="65">
        <v>10985312</v>
      </c>
      <c r="E9" s="65">
        <v>9101025</v>
      </c>
      <c r="F9" s="65">
        <v>1884287</v>
      </c>
      <c r="G9" s="65"/>
      <c r="H9" s="65"/>
      <c r="I9" s="271"/>
    </row>
    <row r="10" ht="16.5" customHeight="1" spans="1:9">
      <c r="A10" s="78" t="s">
        <v>78</v>
      </c>
      <c r="B10" s="78" t="s">
        <v>79</v>
      </c>
      <c r="C10" s="65">
        <v>150000</v>
      </c>
      <c r="D10" s="65"/>
      <c r="E10" s="65"/>
      <c r="F10" s="65"/>
      <c r="G10" s="65">
        <v>150000</v>
      </c>
      <c r="H10" s="65">
        <v>150000</v>
      </c>
      <c r="I10" s="271"/>
    </row>
    <row r="11" ht="16.5" customHeight="1" spans="1:9">
      <c r="A11" s="78" t="s">
        <v>80</v>
      </c>
      <c r="B11" s="78" t="s">
        <v>81</v>
      </c>
      <c r="C11" s="65">
        <v>20000</v>
      </c>
      <c r="D11" s="65"/>
      <c r="E11" s="65"/>
      <c r="F11" s="65"/>
      <c r="G11" s="65">
        <v>20000</v>
      </c>
      <c r="H11" s="65">
        <v>20000</v>
      </c>
      <c r="I11" s="271"/>
    </row>
    <row r="12" ht="16.5" customHeight="1" spans="1:9">
      <c r="A12" s="78" t="s">
        <v>82</v>
      </c>
      <c r="B12" s="78" t="s">
        <v>83</v>
      </c>
      <c r="C12" s="65">
        <v>50000</v>
      </c>
      <c r="D12" s="65"/>
      <c r="E12" s="65"/>
      <c r="F12" s="65"/>
      <c r="G12" s="65">
        <v>50000</v>
      </c>
      <c r="H12" s="65">
        <v>50000</v>
      </c>
      <c r="I12" s="271"/>
    </row>
    <row r="13" ht="16.5" customHeight="1" spans="1:9">
      <c r="A13" s="78" t="s">
        <v>84</v>
      </c>
      <c r="B13" s="78" t="s">
        <v>85</v>
      </c>
      <c r="C13" s="65">
        <v>3185653</v>
      </c>
      <c r="D13" s="65">
        <v>3185653</v>
      </c>
      <c r="E13" s="65">
        <v>3036253</v>
      </c>
      <c r="F13" s="65">
        <v>149400</v>
      </c>
      <c r="G13" s="65"/>
      <c r="H13" s="65"/>
      <c r="I13" s="271"/>
    </row>
    <row r="14" ht="16.5" customHeight="1" spans="1:9">
      <c r="A14" s="78" t="s">
        <v>86</v>
      </c>
      <c r="B14" s="78" t="s">
        <v>87</v>
      </c>
      <c r="C14" s="65">
        <v>1537860</v>
      </c>
      <c r="D14" s="65">
        <v>1537860</v>
      </c>
      <c r="E14" s="65">
        <v>1537860</v>
      </c>
      <c r="F14" s="65"/>
      <c r="G14" s="65"/>
      <c r="H14" s="65"/>
      <c r="I14" s="271"/>
    </row>
    <row r="15" ht="16.5" customHeight="1" spans="1:9">
      <c r="A15" s="78" t="s">
        <v>88</v>
      </c>
      <c r="B15" s="78" t="s">
        <v>89</v>
      </c>
      <c r="C15" s="65">
        <v>1537860</v>
      </c>
      <c r="D15" s="65">
        <v>1537860</v>
      </c>
      <c r="E15" s="65">
        <v>1537860</v>
      </c>
      <c r="F15" s="65"/>
      <c r="G15" s="65"/>
      <c r="H15" s="65"/>
      <c r="I15" s="271"/>
    </row>
    <row r="16" ht="16.5" customHeight="1" spans="1:9">
      <c r="A16" s="78" t="s">
        <v>90</v>
      </c>
      <c r="B16" s="78" t="s">
        <v>91</v>
      </c>
      <c r="C16" s="65">
        <v>1537860</v>
      </c>
      <c r="D16" s="65">
        <v>1537860</v>
      </c>
      <c r="E16" s="65">
        <v>1537860</v>
      </c>
      <c r="F16" s="65"/>
      <c r="G16" s="65"/>
      <c r="H16" s="65"/>
      <c r="I16" s="271"/>
    </row>
    <row r="17" ht="16.5" customHeight="1" spans="1:9">
      <c r="A17" s="78" t="s">
        <v>92</v>
      </c>
      <c r="B17" s="78" t="s">
        <v>93</v>
      </c>
      <c r="C17" s="65">
        <v>1146365</v>
      </c>
      <c r="D17" s="65">
        <v>1146365</v>
      </c>
      <c r="E17" s="65">
        <v>1146365</v>
      </c>
      <c r="F17" s="65"/>
      <c r="G17" s="65"/>
      <c r="H17" s="65"/>
      <c r="I17" s="271"/>
    </row>
    <row r="18" ht="16.5" customHeight="1" spans="1:9">
      <c r="A18" s="78" t="s">
        <v>94</v>
      </c>
      <c r="B18" s="78" t="s">
        <v>95</v>
      </c>
      <c r="C18" s="65">
        <v>1146365</v>
      </c>
      <c r="D18" s="65">
        <v>1146365</v>
      </c>
      <c r="E18" s="65">
        <v>1146365</v>
      </c>
      <c r="F18" s="65"/>
      <c r="G18" s="65"/>
      <c r="H18" s="65"/>
      <c r="I18" s="271"/>
    </row>
    <row r="19" ht="16.5" customHeight="1" spans="1:9">
      <c r="A19" s="78" t="s">
        <v>96</v>
      </c>
      <c r="B19" s="78" t="s">
        <v>97</v>
      </c>
      <c r="C19" s="65">
        <v>1146365</v>
      </c>
      <c r="D19" s="65">
        <v>1146365</v>
      </c>
      <c r="E19" s="65">
        <v>1146365</v>
      </c>
      <c r="F19" s="65"/>
      <c r="G19" s="65"/>
      <c r="H19" s="65"/>
      <c r="I19" s="271"/>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D1" sqref="D1"/>
    </sheetView>
  </sheetViews>
  <sheetFormatPr defaultColWidth="8.57142857142857" defaultRowHeight="12.75" customHeight="1" outlineLevelCol="3"/>
  <cols>
    <col min="1" max="1" width="38.5714285714286" style="1" customWidth="1"/>
    <col min="2" max="2" width="28.5714285714286" style="1" customWidth="1"/>
    <col min="3" max="3" width="38.5714285714286" style="1" customWidth="1"/>
    <col min="4" max="4" width="28.5714285714286" style="1" customWidth="1"/>
    <col min="5" max="16384" width="8.57142857142857" style="2" customWidth="1"/>
  </cols>
  <sheetData>
    <row r="1" ht="15" customHeight="1" spans="1:4">
      <c r="A1" s="135"/>
      <c r="B1" s="124"/>
      <c r="C1" s="124"/>
      <c r="D1" s="124"/>
    </row>
    <row r="2" ht="41.25" customHeight="1" spans="1:1">
      <c r="A2" s="4" t="s">
        <v>98</v>
      </c>
    </row>
    <row r="3" ht="17.25" customHeight="1" spans="1:4">
      <c r="A3" s="17" t="s">
        <v>1</v>
      </c>
      <c r="B3" s="6"/>
      <c r="D3" s="124" t="s">
        <v>2</v>
      </c>
    </row>
    <row r="4" ht="18.75" customHeight="1" spans="1:4">
      <c r="A4" s="20" t="s">
        <v>3</v>
      </c>
      <c r="B4" s="9"/>
      <c r="C4" s="20" t="s">
        <v>4</v>
      </c>
      <c r="D4" s="16"/>
    </row>
    <row r="5" ht="18.75" customHeight="1" spans="1:4">
      <c r="A5" s="20" t="s">
        <v>5</v>
      </c>
      <c r="B5" s="20" t="s">
        <v>6</v>
      </c>
      <c r="C5" s="20" t="s">
        <v>7</v>
      </c>
      <c r="D5" s="21" t="s">
        <v>6</v>
      </c>
    </row>
    <row r="6" ht="15" customHeight="1" spans="1:4">
      <c r="A6" s="258" t="s">
        <v>99</v>
      </c>
      <c r="B6" s="259">
        <v>17075190</v>
      </c>
      <c r="C6" s="260" t="s">
        <v>100</v>
      </c>
      <c r="D6" s="259">
        <v>17075190</v>
      </c>
    </row>
    <row r="7" ht="15" customHeight="1" spans="1:4">
      <c r="A7" s="258" t="s">
        <v>101</v>
      </c>
      <c r="B7" s="259">
        <v>17075190</v>
      </c>
      <c r="C7" s="260" t="s">
        <v>102</v>
      </c>
      <c r="D7" s="259">
        <v>14390965</v>
      </c>
    </row>
    <row r="8" ht="15" customHeight="1" spans="1:4">
      <c r="A8" s="258" t="s">
        <v>103</v>
      </c>
      <c r="B8" s="259"/>
      <c r="C8" s="260" t="s">
        <v>104</v>
      </c>
      <c r="D8" s="259"/>
    </row>
    <row r="9" ht="15" customHeight="1" spans="1:4">
      <c r="A9" s="258" t="s">
        <v>105</v>
      </c>
      <c r="B9" s="259"/>
      <c r="C9" s="260" t="s">
        <v>106</v>
      </c>
      <c r="D9" s="259"/>
    </row>
    <row r="10" ht="15" customHeight="1" spans="1:4">
      <c r="A10" s="258" t="s">
        <v>107</v>
      </c>
      <c r="B10" s="259"/>
      <c r="C10" s="260" t="s">
        <v>108</v>
      </c>
      <c r="D10" s="259"/>
    </row>
    <row r="11" ht="15" customHeight="1" spans="1:4">
      <c r="A11" s="258" t="s">
        <v>109</v>
      </c>
      <c r="B11" s="261"/>
      <c r="C11" s="260" t="s">
        <v>110</v>
      </c>
      <c r="D11" s="259"/>
    </row>
    <row r="12" ht="15" customHeight="1" spans="1:4">
      <c r="A12" s="262"/>
      <c r="B12" s="263"/>
      <c r="C12" s="89" t="s">
        <v>111</v>
      </c>
      <c r="D12" s="264"/>
    </row>
    <row r="13" ht="15" customHeight="1" spans="1:4">
      <c r="A13" s="262"/>
      <c r="B13" s="263"/>
      <c r="C13" s="89" t="s">
        <v>112</v>
      </c>
      <c r="D13" s="264"/>
    </row>
    <row r="14" ht="15" customHeight="1" spans="1:4">
      <c r="A14" s="262"/>
      <c r="B14" s="263"/>
      <c r="C14" s="89" t="s">
        <v>113</v>
      </c>
      <c r="D14" s="264">
        <v>1537860</v>
      </c>
    </row>
    <row r="15" ht="15" customHeight="1" spans="1:4">
      <c r="A15" s="262"/>
      <c r="B15" s="263"/>
      <c r="C15" s="89" t="s">
        <v>114</v>
      </c>
      <c r="D15" s="264"/>
    </row>
    <row r="16" ht="15" customHeight="1" spans="1:4">
      <c r="A16" s="262"/>
      <c r="B16" s="263"/>
      <c r="C16" s="89" t="s">
        <v>115</v>
      </c>
      <c r="D16" s="264"/>
    </row>
    <row r="17" ht="15" customHeight="1" spans="1:4">
      <c r="A17" s="262"/>
      <c r="B17" s="263"/>
      <c r="C17" s="89" t="s">
        <v>116</v>
      </c>
      <c r="D17" s="264"/>
    </row>
    <row r="18" ht="15" customHeight="1" spans="1:4">
      <c r="A18" s="262"/>
      <c r="B18" s="263"/>
      <c r="C18" s="89" t="s">
        <v>117</v>
      </c>
      <c r="D18" s="264"/>
    </row>
    <row r="19" ht="15" customHeight="1" spans="1:4">
      <c r="A19" s="262"/>
      <c r="B19" s="263"/>
      <c r="C19" s="89" t="s">
        <v>118</v>
      </c>
      <c r="D19" s="264"/>
    </row>
    <row r="20" ht="15" customHeight="1" spans="1:4">
      <c r="A20" s="262"/>
      <c r="B20" s="263"/>
      <c r="C20" s="89" t="s">
        <v>119</v>
      </c>
      <c r="D20" s="264"/>
    </row>
    <row r="21" ht="15" customHeight="1" spans="1:4">
      <c r="A21" s="262"/>
      <c r="B21" s="263"/>
      <c r="C21" s="89" t="s">
        <v>120</v>
      </c>
      <c r="D21" s="264"/>
    </row>
    <row r="22" ht="15" customHeight="1" spans="1:4">
      <c r="A22" s="262"/>
      <c r="B22" s="263"/>
      <c r="C22" s="89" t="s">
        <v>121</v>
      </c>
      <c r="D22" s="264"/>
    </row>
    <row r="23" ht="15" customHeight="1" spans="1:4">
      <c r="A23" s="262"/>
      <c r="B23" s="263"/>
      <c r="C23" s="89" t="s">
        <v>122</v>
      </c>
      <c r="D23" s="264"/>
    </row>
    <row r="24" ht="15" customHeight="1" spans="1:4">
      <c r="A24" s="262"/>
      <c r="B24" s="263"/>
      <c r="C24" s="89" t="s">
        <v>123</v>
      </c>
      <c r="D24" s="264"/>
    </row>
    <row r="25" ht="15" customHeight="1" spans="1:4">
      <c r="A25" s="262"/>
      <c r="B25" s="263"/>
      <c r="C25" s="89" t="s">
        <v>124</v>
      </c>
      <c r="D25" s="264">
        <v>1146365</v>
      </c>
    </row>
    <row r="26" ht="15" customHeight="1" spans="1:4">
      <c r="A26" s="262"/>
      <c r="B26" s="263"/>
      <c r="C26" s="89" t="s">
        <v>125</v>
      </c>
      <c r="D26" s="264"/>
    </row>
    <row r="27" ht="15" customHeight="1" spans="1:4">
      <c r="A27" s="262"/>
      <c r="B27" s="263"/>
      <c r="C27" s="89" t="s">
        <v>126</v>
      </c>
      <c r="D27" s="264"/>
    </row>
    <row r="28" customHeight="1" spans="1:4">
      <c r="A28" s="262"/>
      <c r="B28" s="263"/>
      <c r="C28" s="265" t="s">
        <v>127</v>
      </c>
      <c r="D28" s="259"/>
    </row>
    <row r="29" ht="15" customHeight="1" spans="1:4">
      <c r="A29" s="262"/>
      <c r="B29" s="263"/>
      <c r="C29" s="89" t="s">
        <v>128</v>
      </c>
      <c r="D29" s="259"/>
    </row>
    <row r="30" ht="15" customHeight="1" spans="1:4">
      <c r="A30" s="262"/>
      <c r="B30" s="263"/>
      <c r="C30" s="89" t="s">
        <v>129</v>
      </c>
      <c r="D30" s="259"/>
    </row>
    <row r="31" ht="15" customHeight="1" spans="1:4">
      <c r="A31" s="262"/>
      <c r="B31" s="263"/>
      <c r="C31" s="89" t="s">
        <v>130</v>
      </c>
      <c r="D31" s="266"/>
    </row>
    <row r="32" ht="15" customHeight="1" spans="1:4">
      <c r="A32" s="267" t="s">
        <v>46</v>
      </c>
      <c r="B32" s="268">
        <v>17075190</v>
      </c>
      <c r="C32" s="267" t="s">
        <v>47</v>
      </c>
      <c r="D32" s="268">
        <v>17075190</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E8" sqref="E8"/>
    </sheetView>
  </sheetViews>
  <sheetFormatPr defaultColWidth="8.57142857142857" defaultRowHeight="12.75" customHeight="1" outlineLevelCol="4"/>
  <cols>
    <col min="1" max="1" width="28.2857142857143" style="1" customWidth="1"/>
    <col min="2" max="2" width="21.8571428571429" style="1" customWidth="1"/>
    <col min="3" max="3" width="20.2857142857143" style="1" customWidth="1"/>
    <col min="4" max="4" width="26.5714285714286" style="1" customWidth="1"/>
    <col min="5" max="5" width="19.1428571428571" style="1" customWidth="1"/>
    <col min="6" max="16384" width="8.57142857142857" style="2" customWidth="1"/>
  </cols>
  <sheetData>
    <row r="1" ht="17.25" customHeight="1" spans="1:1">
      <c r="A1" s="3"/>
    </row>
    <row r="2" ht="33.75" customHeight="1" spans="1:1">
      <c r="A2" s="252" t="s">
        <v>131</v>
      </c>
    </row>
    <row r="3" ht="21" customHeight="1" spans="1:4">
      <c r="A3" s="17" t="s">
        <v>1</v>
      </c>
      <c r="D3" s="3" t="s">
        <v>2</v>
      </c>
    </row>
    <row r="4" ht="20.25" customHeight="1" spans="1:5">
      <c r="A4" s="19" t="s">
        <v>132</v>
      </c>
      <c r="B4" s="19" t="s">
        <v>133</v>
      </c>
      <c r="C4" s="19" t="s">
        <v>134</v>
      </c>
      <c r="D4" s="20" t="s">
        <v>135</v>
      </c>
      <c r="E4" s="16"/>
    </row>
    <row r="5" ht="37.5" customHeight="1" spans="1:5">
      <c r="A5" s="10"/>
      <c r="B5" s="10"/>
      <c r="C5" s="10"/>
      <c r="D5" s="21" t="s">
        <v>136</v>
      </c>
      <c r="E5" s="21" t="s">
        <v>137</v>
      </c>
    </row>
    <row r="6" ht="17.25" customHeight="1" spans="1:5">
      <c r="A6" s="77" t="s">
        <v>64</v>
      </c>
      <c r="B6" s="253">
        <v>350000</v>
      </c>
      <c r="C6" s="253">
        <v>360000</v>
      </c>
      <c r="D6" s="253">
        <v>-10000</v>
      </c>
      <c r="E6" s="254">
        <f>D6/C6</f>
        <v>-0.0277777777777778</v>
      </c>
    </row>
    <row r="7" ht="17.25" customHeight="1" spans="1:5">
      <c r="A7" s="129" t="s">
        <v>138</v>
      </c>
      <c r="B7" s="253"/>
      <c r="C7" s="253"/>
      <c r="D7" s="253">
        <v>0</v>
      </c>
      <c r="E7" s="254">
        <v>0</v>
      </c>
    </row>
    <row r="8" ht="17.25" customHeight="1" spans="1:5">
      <c r="A8" s="129" t="s">
        <v>139</v>
      </c>
      <c r="B8" s="253">
        <v>90000</v>
      </c>
      <c r="C8" s="253">
        <v>100000</v>
      </c>
      <c r="D8" s="253">
        <v>-10000</v>
      </c>
      <c r="E8" s="254">
        <f>D8/C8</f>
        <v>-0.1</v>
      </c>
    </row>
    <row r="9" ht="17.25" customHeight="1" spans="1:5">
      <c r="A9" s="129" t="s">
        <v>140</v>
      </c>
      <c r="B9" s="253">
        <v>260000</v>
      </c>
      <c r="C9" s="253">
        <v>260000</v>
      </c>
      <c r="D9" s="253">
        <v>0</v>
      </c>
      <c r="E9" s="254">
        <v>0</v>
      </c>
    </row>
    <row r="10" ht="17.25" customHeight="1" spans="1:5">
      <c r="A10" s="129" t="s">
        <v>141</v>
      </c>
      <c r="B10" s="253"/>
      <c r="C10" s="253"/>
      <c r="D10" s="253">
        <v>0</v>
      </c>
      <c r="E10" s="254">
        <v>0</v>
      </c>
    </row>
    <row r="11" ht="17.25" customHeight="1" spans="1:5">
      <c r="A11" s="129" t="s">
        <v>142</v>
      </c>
      <c r="B11" s="253">
        <v>260000</v>
      </c>
      <c r="C11" s="253">
        <v>260000</v>
      </c>
      <c r="D11" s="253">
        <v>0</v>
      </c>
      <c r="E11" s="254">
        <v>0</v>
      </c>
    </row>
    <row r="12" ht="93" customHeight="1" spans="1:5">
      <c r="A12" s="255" t="s">
        <v>143</v>
      </c>
      <c r="B12" s="256"/>
      <c r="C12" s="256"/>
      <c r="D12" s="256"/>
      <c r="E12" s="257"/>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zoomScale="130" zoomScaleNormal="130" workbookViewId="0">
      <selection activeCell="A8" sqref="$A8:$XFD8"/>
    </sheetView>
  </sheetViews>
  <sheetFormatPr defaultColWidth="8.57142857142857" defaultRowHeight="15" customHeight="1" outlineLevelCol="6"/>
  <cols>
    <col min="1" max="1" width="20" style="2" customWidth="1"/>
    <col min="2" max="2" width="27.7142857142857" style="2" customWidth="1"/>
    <col min="3" max="7" width="28" style="2" customWidth="1"/>
    <col min="8" max="16384" width="8.57142857142857" style="2" customWidth="1"/>
  </cols>
  <sheetData>
    <row r="1" customHeight="1" spans="1:1">
      <c r="A1" s="191"/>
    </row>
    <row r="2" ht="41.25" customHeight="1" spans="1:1">
      <c r="A2" s="191" t="s">
        <v>144</v>
      </c>
    </row>
    <row r="3" customHeight="1" spans="1:7">
      <c r="A3" s="148" t="s">
        <v>1</v>
      </c>
      <c r="G3" s="136" t="s">
        <v>2</v>
      </c>
    </row>
    <row r="4" ht="18.75" customHeight="1" spans="1:7">
      <c r="A4" s="193" t="s">
        <v>145</v>
      </c>
      <c r="B4" s="194"/>
      <c r="C4" s="195" t="s">
        <v>64</v>
      </c>
      <c r="D4" s="196" t="s">
        <v>65</v>
      </c>
      <c r="E4" s="196" t="s">
        <v>146</v>
      </c>
      <c r="F4" s="194"/>
      <c r="G4" s="195" t="s">
        <v>66</v>
      </c>
    </row>
    <row r="5" ht="18.75" customHeight="1" spans="1:7">
      <c r="A5" s="100" t="s">
        <v>62</v>
      </c>
      <c r="B5" s="197" t="s">
        <v>63</v>
      </c>
      <c r="C5" s="197"/>
      <c r="D5" s="197" t="s">
        <v>67</v>
      </c>
      <c r="E5" s="197" t="s">
        <v>68</v>
      </c>
      <c r="F5" s="197" t="s">
        <v>69</v>
      </c>
      <c r="G5" s="197" t="s">
        <v>66</v>
      </c>
    </row>
    <row r="6" ht="16.5" customHeight="1" spans="1:7">
      <c r="A6" s="248" t="s">
        <v>72</v>
      </c>
      <c r="B6" s="249" t="s">
        <v>73</v>
      </c>
      <c r="C6" s="200">
        <v>14390965</v>
      </c>
      <c r="D6" s="200">
        <v>14170965</v>
      </c>
      <c r="E6" s="200">
        <v>12137278</v>
      </c>
      <c r="F6" s="200">
        <v>2033687</v>
      </c>
      <c r="G6" s="200">
        <v>220000</v>
      </c>
    </row>
    <row r="7" ht="16.5" customHeight="1" spans="1:7">
      <c r="A7" s="248" t="s">
        <v>74</v>
      </c>
      <c r="B7" s="249" t="s">
        <v>75</v>
      </c>
      <c r="C7" s="200">
        <v>14390965</v>
      </c>
      <c r="D7" s="200">
        <v>14170965</v>
      </c>
      <c r="E7" s="200">
        <v>12137278</v>
      </c>
      <c r="F7" s="200">
        <v>2033687</v>
      </c>
      <c r="G7" s="200">
        <v>220000</v>
      </c>
    </row>
    <row r="8" ht="16.5" customHeight="1" spans="1:7">
      <c r="A8" s="248" t="s">
        <v>76</v>
      </c>
      <c r="B8" s="249" t="s">
        <v>77</v>
      </c>
      <c r="C8" s="200">
        <v>10985312</v>
      </c>
      <c r="D8" s="200">
        <v>10985312</v>
      </c>
      <c r="E8" s="200">
        <v>9101025</v>
      </c>
      <c r="F8" s="200">
        <v>1884287</v>
      </c>
      <c r="G8" s="200"/>
    </row>
    <row r="9" ht="16.5" customHeight="1" spans="1:7">
      <c r="A9" s="248" t="s">
        <v>78</v>
      </c>
      <c r="B9" s="249" t="s">
        <v>79</v>
      </c>
      <c r="C9" s="200">
        <v>150000</v>
      </c>
      <c r="D9" s="200"/>
      <c r="E9" s="200"/>
      <c r="F9" s="200"/>
      <c r="G9" s="200">
        <v>150000</v>
      </c>
    </row>
    <row r="10" ht="16.5" customHeight="1" spans="1:7">
      <c r="A10" s="248" t="s">
        <v>80</v>
      </c>
      <c r="B10" s="249" t="s">
        <v>81</v>
      </c>
      <c r="C10" s="200">
        <v>20000</v>
      </c>
      <c r="D10" s="200"/>
      <c r="E10" s="200"/>
      <c r="F10" s="200"/>
      <c r="G10" s="200">
        <v>20000</v>
      </c>
    </row>
    <row r="11" ht="16.5" customHeight="1" spans="1:7">
      <c r="A11" s="248" t="s">
        <v>82</v>
      </c>
      <c r="B11" s="249" t="s">
        <v>83</v>
      </c>
      <c r="C11" s="200">
        <v>50000</v>
      </c>
      <c r="D11" s="200"/>
      <c r="E11" s="200"/>
      <c r="F11" s="200"/>
      <c r="G11" s="200">
        <v>50000</v>
      </c>
    </row>
    <row r="12" ht="16.5" customHeight="1" spans="1:7">
      <c r="A12" s="248" t="s">
        <v>84</v>
      </c>
      <c r="B12" s="249" t="s">
        <v>85</v>
      </c>
      <c r="C12" s="200">
        <v>3185653</v>
      </c>
      <c r="D12" s="200">
        <v>3185653</v>
      </c>
      <c r="E12" s="200">
        <v>3036253</v>
      </c>
      <c r="F12" s="200">
        <v>149400</v>
      </c>
      <c r="G12" s="200"/>
    </row>
    <row r="13" ht="16.5" customHeight="1" spans="1:7">
      <c r="A13" s="248" t="s">
        <v>86</v>
      </c>
      <c r="B13" s="249" t="s">
        <v>87</v>
      </c>
      <c r="C13" s="200">
        <v>1537860</v>
      </c>
      <c r="D13" s="200">
        <v>1537860</v>
      </c>
      <c r="E13" s="200">
        <v>1537860</v>
      </c>
      <c r="F13" s="200"/>
      <c r="G13" s="200"/>
    </row>
    <row r="14" ht="16.5" customHeight="1" spans="1:7">
      <c r="A14" s="248" t="s">
        <v>88</v>
      </c>
      <c r="B14" s="249" t="s">
        <v>89</v>
      </c>
      <c r="C14" s="200">
        <v>1537860</v>
      </c>
      <c r="D14" s="200">
        <v>1537860</v>
      </c>
      <c r="E14" s="200">
        <v>1537860</v>
      </c>
      <c r="F14" s="200"/>
      <c r="G14" s="200"/>
    </row>
    <row r="15" ht="16.5" customHeight="1" spans="1:7">
      <c r="A15" s="248" t="s">
        <v>90</v>
      </c>
      <c r="B15" s="249" t="s">
        <v>91</v>
      </c>
      <c r="C15" s="200">
        <v>1537860</v>
      </c>
      <c r="D15" s="200">
        <v>1537860</v>
      </c>
      <c r="E15" s="200">
        <v>1537860</v>
      </c>
      <c r="F15" s="200"/>
      <c r="G15" s="200"/>
    </row>
    <row r="16" ht="16.5" customHeight="1" spans="1:7">
      <c r="A16" s="248" t="s">
        <v>92</v>
      </c>
      <c r="B16" s="249" t="s">
        <v>93</v>
      </c>
      <c r="C16" s="200">
        <v>1146365</v>
      </c>
      <c r="D16" s="200">
        <v>1146365</v>
      </c>
      <c r="E16" s="200">
        <v>1146365</v>
      </c>
      <c r="F16" s="200"/>
      <c r="G16" s="200"/>
    </row>
    <row r="17" ht="16.5" customHeight="1" spans="1:7">
      <c r="A17" s="248" t="s">
        <v>94</v>
      </c>
      <c r="B17" s="249" t="s">
        <v>95</v>
      </c>
      <c r="C17" s="200">
        <v>1146365</v>
      </c>
      <c r="D17" s="200">
        <v>1146365</v>
      </c>
      <c r="E17" s="200">
        <v>1146365</v>
      </c>
      <c r="F17" s="200"/>
      <c r="G17" s="200"/>
    </row>
    <row r="18" ht="16.5" customHeight="1" spans="1:7">
      <c r="A18" s="248" t="s">
        <v>96</v>
      </c>
      <c r="B18" s="249" t="s">
        <v>97</v>
      </c>
      <c r="C18" s="200">
        <v>1146365</v>
      </c>
      <c r="D18" s="200">
        <v>1146365</v>
      </c>
      <c r="E18" s="200">
        <v>1146365</v>
      </c>
      <c r="F18" s="200"/>
      <c r="G18" s="200"/>
    </row>
    <row r="19" ht="16.5" customHeight="1" spans="1:7">
      <c r="A19" s="250" t="s">
        <v>64</v>
      </c>
      <c r="B19" s="251"/>
      <c r="C19" s="200">
        <v>17075190</v>
      </c>
      <c r="D19" s="200">
        <v>16855190</v>
      </c>
      <c r="E19" s="200">
        <v>14821503</v>
      </c>
      <c r="F19" s="200">
        <v>2033687</v>
      </c>
      <c r="G19" s="200">
        <v>220000</v>
      </c>
    </row>
  </sheetData>
  <mergeCells count="7">
    <mergeCell ref="A2:G2"/>
    <mergeCell ref="A3:B3"/>
    <mergeCell ref="A4:B4"/>
    <mergeCell ref="D4:F4"/>
    <mergeCell ref="A19:B19"/>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D13" sqref="D13"/>
    </sheetView>
  </sheetViews>
  <sheetFormatPr defaultColWidth="9.14285714285714" defaultRowHeight="14.25" customHeight="1" outlineLevelRow="6" outlineLevelCol="7"/>
  <cols>
    <col min="1" max="1" width="15.7142857142857" style="1" customWidth="1"/>
    <col min="2" max="2" width="20.5714285714286" style="1" customWidth="1"/>
    <col min="3" max="4" width="27.4285714285714" style="226" customWidth="1"/>
    <col min="5" max="5" width="17.2857142857143" style="227" customWidth="1"/>
    <col min="6" max="7" width="26.2857142857143" style="228" customWidth="1"/>
    <col min="8" max="8" width="18.7142857142857" style="228" customWidth="1"/>
    <col min="9" max="16384" width="9.14285714285714" style="1" customWidth="1"/>
  </cols>
  <sheetData>
    <row r="1" ht="12" customHeight="1" spans="1:8">
      <c r="A1" s="229"/>
      <c r="B1" s="229"/>
      <c r="C1" s="230"/>
      <c r="D1" s="230"/>
      <c r="E1" s="159"/>
      <c r="F1" s="91"/>
      <c r="G1" s="91"/>
      <c r="H1" s="231"/>
    </row>
    <row r="2" ht="36" customHeight="1" spans="1:8">
      <c r="A2" s="232"/>
      <c r="B2" s="232"/>
      <c r="C2" s="233" t="s">
        <v>147</v>
      </c>
      <c r="D2" s="233"/>
      <c r="E2" s="233"/>
      <c r="F2" s="233"/>
      <c r="G2" s="233"/>
      <c r="H2" s="233"/>
    </row>
    <row r="3" s="106" customFormat="1" ht="24" customHeight="1" spans="1:8">
      <c r="A3" s="234" t="s">
        <v>1</v>
      </c>
      <c r="B3" s="235"/>
      <c r="D3" s="236"/>
      <c r="E3" s="157"/>
      <c r="H3" s="237" t="s">
        <v>2</v>
      </c>
    </row>
    <row r="4" s="225" customFormat="1" ht="19.5" customHeight="1" spans="1:8">
      <c r="A4" s="97" t="s">
        <v>148</v>
      </c>
      <c r="B4" s="238" t="s">
        <v>149</v>
      </c>
      <c r="C4" s="239" t="s">
        <v>150</v>
      </c>
      <c r="D4" s="238" t="s">
        <v>151</v>
      </c>
      <c r="E4" s="41" t="s">
        <v>152</v>
      </c>
      <c r="F4" s="41"/>
      <c r="G4" s="81"/>
      <c r="H4" s="238" t="s">
        <v>153</v>
      </c>
    </row>
    <row r="5" s="225" customFormat="1" ht="19.5" customHeight="1" spans="1:8">
      <c r="A5" s="240"/>
      <c r="B5" s="61"/>
      <c r="C5" s="241"/>
      <c r="D5" s="61"/>
      <c r="E5" s="61" t="s">
        <v>67</v>
      </c>
      <c r="F5" s="61" t="s">
        <v>154</v>
      </c>
      <c r="G5" s="61" t="s">
        <v>155</v>
      </c>
      <c r="H5" s="61"/>
    </row>
    <row r="6" s="225" customFormat="1" ht="18.75" customHeight="1" spans="1:8">
      <c r="A6" s="242">
        <v>1</v>
      </c>
      <c r="B6" s="243">
        <v>2</v>
      </c>
      <c r="C6" s="243">
        <v>3</v>
      </c>
      <c r="D6" s="243">
        <v>4</v>
      </c>
      <c r="E6" s="243">
        <v>5</v>
      </c>
      <c r="F6" s="243">
        <v>6</v>
      </c>
      <c r="G6" s="244">
        <v>7</v>
      </c>
      <c r="H6" s="244">
        <v>8</v>
      </c>
    </row>
    <row r="7" ht="18.75" customHeight="1" spans="1:8">
      <c r="A7" s="245" t="s">
        <v>156</v>
      </c>
      <c r="B7" s="246" t="s">
        <v>157</v>
      </c>
      <c r="C7" s="247">
        <v>350000</v>
      </c>
      <c r="D7" s="247"/>
      <c r="E7" s="247">
        <v>350000</v>
      </c>
      <c r="F7" s="247"/>
      <c r="G7" s="247">
        <v>260000</v>
      </c>
      <c r="H7" s="247">
        <v>90000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62"/>
  <sheetViews>
    <sheetView showGridLines="0" zoomScale="90" zoomScaleNormal="90" topLeftCell="I33" workbookViewId="0">
      <selection activeCell="A3" sqref="A3:C3"/>
    </sheetView>
  </sheetViews>
  <sheetFormatPr defaultColWidth="8.57142857142857" defaultRowHeight="12.75" customHeight="1"/>
  <cols>
    <col min="1" max="2" width="28.8571428571429" style="2" customWidth="1"/>
    <col min="3" max="3" width="28.7142857142857" style="2" customWidth="1"/>
    <col min="4" max="4" width="20.5714285714286" style="2" customWidth="1"/>
    <col min="5" max="5" width="14.4285714285714" style="2" customWidth="1"/>
    <col min="6" max="6" width="20.8571428571429" style="2" customWidth="1"/>
    <col min="7" max="7" width="10.8571428571429" style="2" customWidth="1"/>
    <col min="8" max="8" width="20.8571428571429" style="2" customWidth="1"/>
    <col min="9" max="9" width="11.7142857142857" style="2" customWidth="1"/>
    <col min="10" max="10" width="20.5714285714286" style="1" customWidth="1"/>
    <col min="11" max="11" width="25.4285714285714" style="1" customWidth="1"/>
    <col min="12" max="12" width="25.4285714285714" style="2" customWidth="1"/>
    <col min="13" max="18" width="25.4285714285714" style="1" customWidth="1"/>
    <col min="19" max="20" width="25.4285714285714" style="2" customWidth="1"/>
    <col min="21" max="22" width="25.4285714285714" style="1" customWidth="1"/>
    <col min="23" max="16384" width="8.57142857142857" style="2" customWidth="1"/>
  </cols>
  <sheetData>
    <row r="1" ht="15" customHeight="1" spans="1:10">
      <c r="A1" s="136"/>
      <c r="B1" s="136"/>
      <c r="C1" s="136"/>
      <c r="D1" s="136"/>
      <c r="E1" s="136"/>
      <c r="F1" s="136"/>
      <c r="G1" s="136"/>
      <c r="H1" s="136"/>
      <c r="I1" s="136"/>
      <c r="J1" s="3"/>
    </row>
    <row r="2" ht="41.25" customHeight="1" spans="1:10">
      <c r="A2" s="210" t="s">
        <v>158</v>
      </c>
      <c r="B2" s="210"/>
      <c r="C2" s="210"/>
      <c r="D2" s="210"/>
      <c r="E2" s="210"/>
      <c r="F2" s="210"/>
      <c r="G2" s="210"/>
      <c r="H2" s="210"/>
      <c r="I2" s="210"/>
      <c r="J2" s="4" t="s">
        <v>159</v>
      </c>
    </row>
    <row r="3" ht="17.25" customHeight="1" spans="1:22">
      <c r="A3" s="211" t="s">
        <v>1</v>
      </c>
      <c r="B3" s="212"/>
      <c r="C3" s="212"/>
      <c r="D3" s="212"/>
      <c r="E3" s="212"/>
      <c r="F3" s="212"/>
      <c r="G3" s="212"/>
      <c r="H3" s="213"/>
      <c r="I3" s="213"/>
      <c r="J3" s="220"/>
      <c r="K3" s="220"/>
      <c r="L3" s="136"/>
      <c r="M3" s="3" t="s">
        <v>2</v>
      </c>
      <c r="N3" s="220"/>
      <c r="O3" s="220"/>
      <c r="P3" s="220"/>
      <c r="Q3" s="220"/>
      <c r="R3" s="220"/>
      <c r="S3" s="213"/>
      <c r="T3" s="213"/>
      <c r="U3" s="220"/>
      <c r="V3" s="220"/>
    </row>
    <row r="4" ht="17.25" customHeight="1" spans="1:22">
      <c r="A4" s="214" t="s">
        <v>148</v>
      </c>
      <c r="B4" s="214" t="s">
        <v>149</v>
      </c>
      <c r="C4" s="214" t="s">
        <v>160</v>
      </c>
      <c r="D4" s="112" t="s">
        <v>161</v>
      </c>
      <c r="E4" s="19" t="s">
        <v>162</v>
      </c>
      <c r="F4" s="19" t="s">
        <v>163</v>
      </c>
      <c r="G4" s="19" t="s">
        <v>164</v>
      </c>
      <c r="H4" s="19" t="s">
        <v>165</v>
      </c>
      <c r="I4" s="19" t="s">
        <v>166</v>
      </c>
      <c r="J4" s="162" t="s">
        <v>167</v>
      </c>
      <c r="K4" s="40" t="s">
        <v>168</v>
      </c>
      <c r="L4" s="108"/>
      <c r="M4" s="41"/>
      <c r="N4" s="41"/>
      <c r="O4" s="41"/>
      <c r="P4" s="41"/>
      <c r="Q4" s="41"/>
      <c r="R4" s="41"/>
      <c r="S4" s="108"/>
      <c r="T4" s="108"/>
      <c r="U4" s="41"/>
      <c r="V4" s="81"/>
    </row>
    <row r="5" ht="21.75" customHeight="1" spans="1:22">
      <c r="A5" s="215" t="s">
        <v>148</v>
      </c>
      <c r="B5" s="215"/>
      <c r="C5" s="215" t="s">
        <v>160</v>
      </c>
      <c r="D5" s="216" t="s">
        <v>161</v>
      </c>
      <c r="E5" s="216" t="s">
        <v>162</v>
      </c>
      <c r="F5" s="216" t="s">
        <v>163</v>
      </c>
      <c r="G5" s="216"/>
      <c r="H5" s="216"/>
      <c r="I5" s="216"/>
      <c r="J5" s="216" t="s">
        <v>169</v>
      </c>
      <c r="K5" s="112" t="s">
        <v>64</v>
      </c>
      <c r="L5" s="112" t="s">
        <v>170</v>
      </c>
      <c r="M5" s="107" t="s">
        <v>171</v>
      </c>
      <c r="N5" s="108"/>
      <c r="O5" s="108"/>
      <c r="P5" s="190" t="s">
        <v>172</v>
      </c>
      <c r="Q5" s="222" t="s">
        <v>173</v>
      </c>
      <c r="R5" s="170"/>
      <c r="S5" s="170"/>
      <c r="T5" s="170"/>
      <c r="U5" s="171"/>
      <c r="V5" s="223" t="s">
        <v>174</v>
      </c>
    </row>
    <row r="6" ht="23.25" customHeight="1" spans="1:22">
      <c r="A6" s="217"/>
      <c r="B6" s="217"/>
      <c r="C6" s="217"/>
      <c r="D6" s="205"/>
      <c r="E6" s="205"/>
      <c r="F6" s="205"/>
      <c r="G6" s="205"/>
      <c r="H6" s="205"/>
      <c r="I6" s="205"/>
      <c r="J6" s="205"/>
      <c r="K6" s="121"/>
      <c r="L6" s="121"/>
      <c r="M6" s="116" t="s">
        <v>175</v>
      </c>
      <c r="N6" s="21" t="s">
        <v>176</v>
      </c>
      <c r="O6" s="21" t="s">
        <v>177</v>
      </c>
      <c r="P6" s="21" t="s">
        <v>178</v>
      </c>
      <c r="Q6" s="21" t="s">
        <v>67</v>
      </c>
      <c r="R6" s="21" t="s">
        <v>179</v>
      </c>
      <c r="S6" s="116" t="s">
        <v>180</v>
      </c>
      <c r="T6" s="21" t="s">
        <v>181</v>
      </c>
      <c r="U6" s="21" t="s">
        <v>182</v>
      </c>
      <c r="V6" s="224" t="s">
        <v>182</v>
      </c>
    </row>
    <row r="7" ht="17.25" customHeight="1" spans="1:22">
      <c r="A7" s="218" t="s">
        <v>64</v>
      </c>
      <c r="B7" s="219"/>
      <c r="C7" s="219"/>
      <c r="D7" s="219"/>
      <c r="E7" s="219"/>
      <c r="F7" s="219"/>
      <c r="G7" s="219"/>
      <c r="H7" s="219"/>
      <c r="I7" s="219"/>
      <c r="J7" s="221"/>
      <c r="K7" s="65">
        <v>16855190</v>
      </c>
      <c r="L7" s="117" t="s">
        <v>38</v>
      </c>
      <c r="M7" s="65">
        <v>16855190</v>
      </c>
      <c r="N7" s="65"/>
      <c r="O7" s="65"/>
      <c r="P7" s="65"/>
      <c r="Q7" s="65"/>
      <c r="R7" s="65"/>
      <c r="S7" s="65"/>
      <c r="T7" s="65"/>
      <c r="U7" s="65"/>
      <c r="V7" s="117"/>
    </row>
    <row r="8" ht="17.25" customHeight="1" spans="1:22">
      <c r="A8" s="130" t="s">
        <v>157</v>
      </c>
      <c r="B8" s="130" t="s">
        <v>157</v>
      </c>
      <c r="C8" s="130" t="s">
        <v>183</v>
      </c>
      <c r="D8" s="130" t="s">
        <v>184</v>
      </c>
      <c r="E8" s="130" t="s">
        <v>76</v>
      </c>
      <c r="F8" s="130" t="s">
        <v>185</v>
      </c>
      <c r="G8" s="130" t="s">
        <v>186</v>
      </c>
      <c r="H8" s="130" t="s">
        <v>187</v>
      </c>
      <c r="I8" s="130" t="s">
        <v>188</v>
      </c>
      <c r="J8" s="78" t="s">
        <v>189</v>
      </c>
      <c r="K8" s="65">
        <v>300</v>
      </c>
      <c r="L8" s="117" t="s">
        <v>38</v>
      </c>
      <c r="M8" s="65">
        <v>300</v>
      </c>
      <c r="N8" s="65"/>
      <c r="O8" s="65"/>
      <c r="P8" s="65"/>
      <c r="Q8" s="65"/>
      <c r="R8" s="65"/>
      <c r="S8" s="65"/>
      <c r="T8" s="65"/>
      <c r="U8" s="65"/>
      <c r="V8" s="117"/>
    </row>
    <row r="9" ht="17.25" customHeight="1" spans="1:22">
      <c r="A9" s="130" t="s">
        <v>157</v>
      </c>
      <c r="B9" s="130" t="s">
        <v>157</v>
      </c>
      <c r="C9" s="130" t="s">
        <v>183</v>
      </c>
      <c r="D9" s="130" t="s">
        <v>184</v>
      </c>
      <c r="E9" s="130" t="s">
        <v>84</v>
      </c>
      <c r="F9" s="130" t="s">
        <v>190</v>
      </c>
      <c r="G9" s="130" t="s">
        <v>186</v>
      </c>
      <c r="H9" s="130" t="s">
        <v>187</v>
      </c>
      <c r="I9" s="130" t="s">
        <v>188</v>
      </c>
      <c r="J9" s="78" t="s">
        <v>189</v>
      </c>
      <c r="K9" s="65">
        <v>120</v>
      </c>
      <c r="L9" s="117" t="s">
        <v>38</v>
      </c>
      <c r="M9" s="65">
        <v>120</v>
      </c>
      <c r="N9" s="65"/>
      <c r="O9" s="65"/>
      <c r="P9" s="65"/>
      <c r="Q9" s="65"/>
      <c r="R9" s="65"/>
      <c r="S9" s="65"/>
      <c r="T9" s="65"/>
      <c r="U9" s="65"/>
      <c r="V9" s="25"/>
    </row>
    <row r="10" ht="17.25" customHeight="1" spans="1:22">
      <c r="A10" s="130" t="s">
        <v>157</v>
      </c>
      <c r="B10" s="130" t="s">
        <v>157</v>
      </c>
      <c r="C10" s="130" t="s">
        <v>183</v>
      </c>
      <c r="D10" s="130" t="s">
        <v>191</v>
      </c>
      <c r="E10" s="130" t="s">
        <v>76</v>
      </c>
      <c r="F10" s="130" t="s">
        <v>185</v>
      </c>
      <c r="G10" s="130" t="s">
        <v>192</v>
      </c>
      <c r="H10" s="130" t="s">
        <v>193</v>
      </c>
      <c r="I10" s="130" t="s">
        <v>194</v>
      </c>
      <c r="J10" s="78" t="s">
        <v>195</v>
      </c>
      <c r="K10" s="65">
        <v>547200</v>
      </c>
      <c r="L10" s="117" t="s">
        <v>38</v>
      </c>
      <c r="M10" s="65">
        <v>547200</v>
      </c>
      <c r="N10" s="65"/>
      <c r="O10" s="65"/>
      <c r="P10" s="65"/>
      <c r="Q10" s="65"/>
      <c r="R10" s="65"/>
      <c r="S10" s="65"/>
      <c r="T10" s="65"/>
      <c r="U10" s="65"/>
      <c r="V10" s="25"/>
    </row>
    <row r="11" ht="17.25" customHeight="1" spans="1:22">
      <c r="A11" s="130" t="s">
        <v>157</v>
      </c>
      <c r="B11" s="130" t="s">
        <v>157</v>
      </c>
      <c r="C11" s="130" t="s">
        <v>183</v>
      </c>
      <c r="D11" s="130" t="s">
        <v>191</v>
      </c>
      <c r="E11" s="130" t="s">
        <v>84</v>
      </c>
      <c r="F11" s="130" t="s">
        <v>190</v>
      </c>
      <c r="G11" s="130" t="s">
        <v>192</v>
      </c>
      <c r="H11" s="130" t="s">
        <v>193</v>
      </c>
      <c r="I11" s="130" t="s">
        <v>194</v>
      </c>
      <c r="J11" s="78" t="s">
        <v>195</v>
      </c>
      <c r="K11" s="65">
        <v>43200</v>
      </c>
      <c r="L11" s="117" t="s">
        <v>38</v>
      </c>
      <c r="M11" s="65">
        <v>43200</v>
      </c>
      <c r="N11" s="65"/>
      <c r="O11" s="65"/>
      <c r="P11" s="65"/>
      <c r="Q11" s="65"/>
      <c r="R11" s="65"/>
      <c r="S11" s="65"/>
      <c r="T11" s="65"/>
      <c r="U11" s="65"/>
      <c r="V11" s="25"/>
    </row>
    <row r="12" ht="17.25" customHeight="1" spans="1:22">
      <c r="A12" s="130" t="s">
        <v>157</v>
      </c>
      <c r="B12" s="130" t="s">
        <v>157</v>
      </c>
      <c r="C12" s="130" t="s">
        <v>183</v>
      </c>
      <c r="D12" s="130" t="s">
        <v>196</v>
      </c>
      <c r="E12" s="130" t="s">
        <v>76</v>
      </c>
      <c r="F12" s="130" t="s">
        <v>185</v>
      </c>
      <c r="G12" s="130" t="s">
        <v>192</v>
      </c>
      <c r="H12" s="130" t="s">
        <v>193</v>
      </c>
      <c r="I12" s="130" t="s">
        <v>194</v>
      </c>
      <c r="J12" s="78" t="s">
        <v>195</v>
      </c>
      <c r="K12" s="65">
        <v>68328</v>
      </c>
      <c r="L12" s="117" t="s">
        <v>38</v>
      </c>
      <c r="M12" s="65">
        <v>68328</v>
      </c>
      <c r="N12" s="65"/>
      <c r="O12" s="65"/>
      <c r="P12" s="65"/>
      <c r="Q12" s="65"/>
      <c r="R12" s="65"/>
      <c r="S12" s="65"/>
      <c r="T12" s="65"/>
      <c r="U12" s="65"/>
      <c r="V12" s="25"/>
    </row>
    <row r="13" ht="17.25" customHeight="1" spans="1:22">
      <c r="A13" s="130" t="s">
        <v>157</v>
      </c>
      <c r="B13" s="130" t="s">
        <v>157</v>
      </c>
      <c r="C13" s="130" t="s">
        <v>197</v>
      </c>
      <c r="D13" s="130" t="s">
        <v>198</v>
      </c>
      <c r="E13" s="130" t="s">
        <v>84</v>
      </c>
      <c r="F13" s="130" t="s">
        <v>190</v>
      </c>
      <c r="G13" s="130" t="s">
        <v>199</v>
      </c>
      <c r="H13" s="130" t="s">
        <v>197</v>
      </c>
      <c r="I13" s="130" t="s">
        <v>200</v>
      </c>
      <c r="J13" s="78" t="s">
        <v>201</v>
      </c>
      <c r="K13" s="65">
        <v>30780</v>
      </c>
      <c r="L13" s="117" t="s">
        <v>38</v>
      </c>
      <c r="M13" s="65">
        <v>30780</v>
      </c>
      <c r="N13" s="65"/>
      <c r="O13" s="65"/>
      <c r="P13" s="65"/>
      <c r="Q13" s="65"/>
      <c r="R13" s="65"/>
      <c r="S13" s="65"/>
      <c r="T13" s="65"/>
      <c r="U13" s="65"/>
      <c r="V13" s="25"/>
    </row>
    <row r="14" ht="17.25" customHeight="1" spans="1:22">
      <c r="A14" s="130" t="s">
        <v>157</v>
      </c>
      <c r="B14" s="130" t="s">
        <v>157</v>
      </c>
      <c r="C14" s="130" t="s">
        <v>197</v>
      </c>
      <c r="D14" s="130" t="s">
        <v>202</v>
      </c>
      <c r="E14" s="130" t="s">
        <v>76</v>
      </c>
      <c r="F14" s="130" t="s">
        <v>185</v>
      </c>
      <c r="G14" s="130" t="s">
        <v>199</v>
      </c>
      <c r="H14" s="130" t="s">
        <v>197</v>
      </c>
      <c r="I14" s="130" t="s">
        <v>203</v>
      </c>
      <c r="J14" s="78" t="s">
        <v>204</v>
      </c>
      <c r="K14" s="65">
        <v>77520</v>
      </c>
      <c r="L14" s="117" t="s">
        <v>38</v>
      </c>
      <c r="M14" s="65">
        <v>77520</v>
      </c>
      <c r="N14" s="65"/>
      <c r="O14" s="65"/>
      <c r="P14" s="65"/>
      <c r="Q14" s="65"/>
      <c r="R14" s="65"/>
      <c r="S14" s="65"/>
      <c r="T14" s="65"/>
      <c r="U14" s="65"/>
      <c r="V14" s="25"/>
    </row>
    <row r="15" ht="17.25" customHeight="1" spans="1:22">
      <c r="A15" s="130" t="s">
        <v>157</v>
      </c>
      <c r="B15" s="130" t="s">
        <v>157</v>
      </c>
      <c r="C15" s="130" t="s">
        <v>205</v>
      </c>
      <c r="D15" s="130" t="s">
        <v>206</v>
      </c>
      <c r="E15" s="130" t="s">
        <v>76</v>
      </c>
      <c r="F15" s="130" t="s">
        <v>185</v>
      </c>
      <c r="G15" s="130" t="s">
        <v>207</v>
      </c>
      <c r="H15" s="130" t="s">
        <v>208</v>
      </c>
      <c r="I15" s="130" t="s">
        <v>209</v>
      </c>
      <c r="J15" s="78" t="s">
        <v>208</v>
      </c>
      <c r="K15" s="65">
        <v>260000</v>
      </c>
      <c r="L15" s="117" t="s">
        <v>38</v>
      </c>
      <c r="M15" s="65">
        <v>260000</v>
      </c>
      <c r="N15" s="65"/>
      <c r="O15" s="65"/>
      <c r="P15" s="65"/>
      <c r="Q15" s="65"/>
      <c r="R15" s="65"/>
      <c r="S15" s="65"/>
      <c r="T15" s="65"/>
      <c r="U15" s="65"/>
      <c r="V15" s="25"/>
    </row>
    <row r="16" ht="17.25" customHeight="1" spans="1:22">
      <c r="A16" s="130" t="s">
        <v>157</v>
      </c>
      <c r="B16" s="130" t="s">
        <v>157</v>
      </c>
      <c r="C16" s="130" t="s">
        <v>153</v>
      </c>
      <c r="D16" s="130" t="s">
        <v>210</v>
      </c>
      <c r="E16" s="130" t="s">
        <v>76</v>
      </c>
      <c r="F16" s="130" t="s">
        <v>185</v>
      </c>
      <c r="G16" s="130" t="s">
        <v>211</v>
      </c>
      <c r="H16" s="130" t="s">
        <v>153</v>
      </c>
      <c r="I16" s="130" t="s">
        <v>212</v>
      </c>
      <c r="J16" s="78" t="s">
        <v>153</v>
      </c>
      <c r="K16" s="65">
        <v>27200</v>
      </c>
      <c r="L16" s="117" t="s">
        <v>38</v>
      </c>
      <c r="M16" s="65">
        <v>27200</v>
      </c>
      <c r="N16" s="65"/>
      <c r="O16" s="65"/>
      <c r="P16" s="65"/>
      <c r="Q16" s="65"/>
      <c r="R16" s="65"/>
      <c r="S16" s="65"/>
      <c r="T16" s="65"/>
      <c r="U16" s="65"/>
      <c r="V16" s="25"/>
    </row>
    <row r="17" ht="17.25" customHeight="1" spans="1:22">
      <c r="A17" s="130" t="s">
        <v>157</v>
      </c>
      <c r="B17" s="130" t="s">
        <v>157</v>
      </c>
      <c r="C17" s="130" t="s">
        <v>153</v>
      </c>
      <c r="D17" s="130" t="s">
        <v>213</v>
      </c>
      <c r="E17" s="130" t="s">
        <v>84</v>
      </c>
      <c r="F17" s="130" t="s">
        <v>190</v>
      </c>
      <c r="G17" s="130" t="s">
        <v>211</v>
      </c>
      <c r="H17" s="130" t="s">
        <v>153</v>
      </c>
      <c r="I17" s="130" t="s">
        <v>200</v>
      </c>
      <c r="J17" s="78" t="s">
        <v>201</v>
      </c>
      <c r="K17" s="65">
        <v>10800</v>
      </c>
      <c r="L17" s="117" t="s">
        <v>38</v>
      </c>
      <c r="M17" s="65">
        <v>10800</v>
      </c>
      <c r="N17" s="65"/>
      <c r="O17" s="65"/>
      <c r="P17" s="65"/>
      <c r="Q17" s="65"/>
      <c r="R17" s="65"/>
      <c r="S17" s="65"/>
      <c r="T17" s="65"/>
      <c r="U17" s="65"/>
      <c r="V17" s="25"/>
    </row>
    <row r="18" ht="17.25" customHeight="1" spans="1:22">
      <c r="A18" s="130" t="s">
        <v>157</v>
      </c>
      <c r="B18" s="130" t="s">
        <v>157</v>
      </c>
      <c r="C18" s="130" t="s">
        <v>214</v>
      </c>
      <c r="D18" s="130" t="s">
        <v>215</v>
      </c>
      <c r="E18" s="130" t="s">
        <v>76</v>
      </c>
      <c r="F18" s="130" t="s">
        <v>185</v>
      </c>
      <c r="G18" s="130" t="s">
        <v>216</v>
      </c>
      <c r="H18" s="130" t="s">
        <v>217</v>
      </c>
      <c r="I18" s="130" t="s">
        <v>203</v>
      </c>
      <c r="J18" s="78" t="s">
        <v>204</v>
      </c>
      <c r="K18" s="65">
        <v>60840</v>
      </c>
      <c r="L18" s="117" t="s">
        <v>38</v>
      </c>
      <c r="M18" s="65">
        <v>60840</v>
      </c>
      <c r="N18" s="65"/>
      <c r="O18" s="65"/>
      <c r="P18" s="65"/>
      <c r="Q18" s="65"/>
      <c r="R18" s="65"/>
      <c r="S18" s="65"/>
      <c r="T18" s="65"/>
      <c r="U18" s="65"/>
      <c r="V18" s="25"/>
    </row>
    <row r="19" ht="17.25" customHeight="1" spans="1:22">
      <c r="A19" s="130" t="s">
        <v>157</v>
      </c>
      <c r="B19" s="130" t="s">
        <v>157</v>
      </c>
      <c r="C19" s="130" t="s">
        <v>214</v>
      </c>
      <c r="D19" s="130" t="s">
        <v>218</v>
      </c>
      <c r="E19" s="130" t="s">
        <v>76</v>
      </c>
      <c r="F19" s="130" t="s">
        <v>185</v>
      </c>
      <c r="G19" s="130" t="s">
        <v>216</v>
      </c>
      <c r="H19" s="130" t="s">
        <v>217</v>
      </c>
      <c r="I19" s="130" t="s">
        <v>203</v>
      </c>
      <c r="J19" s="78" t="s">
        <v>204</v>
      </c>
      <c r="K19" s="65">
        <v>608400</v>
      </c>
      <c r="L19" s="117" t="s">
        <v>38</v>
      </c>
      <c r="M19" s="65">
        <v>608400</v>
      </c>
      <c r="N19" s="65"/>
      <c r="O19" s="65"/>
      <c r="P19" s="65"/>
      <c r="Q19" s="65"/>
      <c r="R19" s="65"/>
      <c r="S19" s="65"/>
      <c r="T19" s="65"/>
      <c r="U19" s="65"/>
      <c r="V19" s="25"/>
    </row>
    <row r="20" ht="17.25" customHeight="1" spans="1:22">
      <c r="A20" s="130" t="s">
        <v>157</v>
      </c>
      <c r="B20" s="130" t="s">
        <v>157</v>
      </c>
      <c r="C20" s="130" t="s">
        <v>219</v>
      </c>
      <c r="D20" s="130" t="s">
        <v>220</v>
      </c>
      <c r="E20" s="130" t="s">
        <v>76</v>
      </c>
      <c r="F20" s="130" t="s">
        <v>185</v>
      </c>
      <c r="G20" s="130" t="s">
        <v>221</v>
      </c>
      <c r="H20" s="130" t="s">
        <v>222</v>
      </c>
      <c r="I20" s="130" t="s">
        <v>223</v>
      </c>
      <c r="J20" s="78" t="s">
        <v>224</v>
      </c>
      <c r="K20" s="65">
        <v>2755524</v>
      </c>
      <c r="L20" s="117" t="s">
        <v>38</v>
      </c>
      <c r="M20" s="65">
        <v>2755524</v>
      </c>
      <c r="N20" s="65"/>
      <c r="O20" s="65"/>
      <c r="P20" s="65"/>
      <c r="Q20" s="65"/>
      <c r="R20" s="65"/>
      <c r="S20" s="65"/>
      <c r="T20" s="65"/>
      <c r="U20" s="65"/>
      <c r="V20" s="25"/>
    </row>
    <row r="21" ht="17.25" customHeight="1" spans="1:22">
      <c r="A21" s="130" t="s">
        <v>157</v>
      </c>
      <c r="B21" s="130" t="s">
        <v>157</v>
      </c>
      <c r="C21" s="130" t="s">
        <v>219</v>
      </c>
      <c r="D21" s="130" t="s">
        <v>225</v>
      </c>
      <c r="E21" s="130" t="s">
        <v>76</v>
      </c>
      <c r="F21" s="130" t="s">
        <v>185</v>
      </c>
      <c r="G21" s="130" t="s">
        <v>226</v>
      </c>
      <c r="H21" s="130" t="s">
        <v>227</v>
      </c>
      <c r="I21" s="130" t="s">
        <v>223</v>
      </c>
      <c r="J21" s="78" t="s">
        <v>224</v>
      </c>
      <c r="K21" s="65">
        <v>4401768</v>
      </c>
      <c r="L21" s="117" t="s">
        <v>38</v>
      </c>
      <c r="M21" s="65">
        <v>4401768</v>
      </c>
      <c r="N21" s="65"/>
      <c r="O21" s="65"/>
      <c r="P21" s="65"/>
      <c r="Q21" s="65"/>
      <c r="R21" s="65"/>
      <c r="S21" s="65"/>
      <c r="T21" s="65"/>
      <c r="U21" s="65"/>
      <c r="V21" s="25"/>
    </row>
    <row r="22" ht="17.25" customHeight="1" spans="1:22">
      <c r="A22" s="130" t="s">
        <v>157</v>
      </c>
      <c r="B22" s="130" t="s">
        <v>157</v>
      </c>
      <c r="C22" s="130" t="s">
        <v>219</v>
      </c>
      <c r="D22" s="130" t="s">
        <v>228</v>
      </c>
      <c r="E22" s="130" t="s">
        <v>76</v>
      </c>
      <c r="F22" s="130" t="s">
        <v>185</v>
      </c>
      <c r="G22" s="130" t="s">
        <v>229</v>
      </c>
      <c r="H22" s="130" t="s">
        <v>230</v>
      </c>
      <c r="I22" s="130" t="s">
        <v>223</v>
      </c>
      <c r="J22" s="78" t="s">
        <v>224</v>
      </c>
      <c r="K22" s="65">
        <v>229627</v>
      </c>
      <c r="L22" s="117" t="s">
        <v>38</v>
      </c>
      <c r="M22" s="65">
        <v>229627</v>
      </c>
      <c r="N22" s="65"/>
      <c r="O22" s="65"/>
      <c r="P22" s="65"/>
      <c r="Q22" s="65"/>
      <c r="R22" s="65"/>
      <c r="S22" s="65"/>
      <c r="T22" s="65"/>
      <c r="U22" s="65"/>
      <c r="V22" s="25"/>
    </row>
    <row r="23" ht="17.25" customHeight="1" spans="1:22">
      <c r="A23" s="130" t="s">
        <v>157</v>
      </c>
      <c r="B23" s="130" t="s">
        <v>157</v>
      </c>
      <c r="C23" s="130" t="s">
        <v>219</v>
      </c>
      <c r="D23" s="130" t="s">
        <v>231</v>
      </c>
      <c r="E23" s="130" t="s">
        <v>76</v>
      </c>
      <c r="F23" s="130" t="s">
        <v>185</v>
      </c>
      <c r="G23" s="130" t="s">
        <v>226</v>
      </c>
      <c r="H23" s="130" t="s">
        <v>227</v>
      </c>
      <c r="I23" s="130" t="s">
        <v>223</v>
      </c>
      <c r="J23" s="78" t="s">
        <v>224</v>
      </c>
      <c r="K23" s="65">
        <v>114000</v>
      </c>
      <c r="L23" s="117" t="s">
        <v>38</v>
      </c>
      <c r="M23" s="65">
        <v>114000</v>
      </c>
      <c r="N23" s="65"/>
      <c r="O23" s="65"/>
      <c r="P23" s="65"/>
      <c r="Q23" s="65"/>
      <c r="R23" s="65"/>
      <c r="S23" s="65"/>
      <c r="T23" s="65"/>
      <c r="U23" s="65"/>
      <c r="V23" s="25"/>
    </row>
    <row r="24" ht="17.25" customHeight="1" spans="1:22">
      <c r="A24" s="130" t="s">
        <v>157</v>
      </c>
      <c r="B24" s="130" t="s">
        <v>157</v>
      </c>
      <c r="C24" s="130" t="s">
        <v>232</v>
      </c>
      <c r="D24" s="130" t="s">
        <v>233</v>
      </c>
      <c r="E24" s="130" t="s">
        <v>76</v>
      </c>
      <c r="F24" s="130" t="s">
        <v>185</v>
      </c>
      <c r="G24" s="130" t="s">
        <v>234</v>
      </c>
      <c r="H24" s="130" t="s">
        <v>235</v>
      </c>
      <c r="I24" s="130" t="s">
        <v>194</v>
      </c>
      <c r="J24" s="78" t="s">
        <v>195</v>
      </c>
      <c r="K24" s="65">
        <v>15656</v>
      </c>
      <c r="L24" s="117" t="s">
        <v>38</v>
      </c>
      <c r="M24" s="65">
        <v>15656</v>
      </c>
      <c r="N24" s="65"/>
      <c r="O24" s="65"/>
      <c r="P24" s="65"/>
      <c r="Q24" s="65"/>
      <c r="R24" s="65"/>
      <c r="S24" s="65"/>
      <c r="T24" s="65"/>
      <c r="U24" s="65"/>
      <c r="V24" s="25"/>
    </row>
    <row r="25" ht="17.25" customHeight="1" spans="1:22">
      <c r="A25" s="130" t="s">
        <v>157</v>
      </c>
      <c r="B25" s="130" t="s">
        <v>157</v>
      </c>
      <c r="C25" s="130" t="s">
        <v>232</v>
      </c>
      <c r="D25" s="130" t="s">
        <v>233</v>
      </c>
      <c r="E25" s="130" t="s">
        <v>76</v>
      </c>
      <c r="F25" s="130" t="s">
        <v>185</v>
      </c>
      <c r="G25" s="130" t="s">
        <v>234</v>
      </c>
      <c r="H25" s="130" t="s">
        <v>235</v>
      </c>
      <c r="I25" s="130" t="s">
        <v>194</v>
      </c>
      <c r="J25" s="78" t="s">
        <v>195</v>
      </c>
      <c r="K25" s="65">
        <v>134406</v>
      </c>
      <c r="L25" s="117" t="s">
        <v>38</v>
      </c>
      <c r="M25" s="65">
        <v>134406</v>
      </c>
      <c r="N25" s="65"/>
      <c r="O25" s="65"/>
      <c r="P25" s="65"/>
      <c r="Q25" s="65"/>
      <c r="R25" s="65"/>
      <c r="S25" s="65"/>
      <c r="T25" s="65"/>
      <c r="U25" s="65"/>
      <c r="V25" s="25"/>
    </row>
    <row r="26" ht="17.25" customHeight="1" spans="1:22">
      <c r="A26" s="130" t="s">
        <v>157</v>
      </c>
      <c r="B26" s="130" t="s">
        <v>157</v>
      </c>
      <c r="C26" s="130" t="s">
        <v>232</v>
      </c>
      <c r="D26" s="130" t="s">
        <v>233</v>
      </c>
      <c r="E26" s="130" t="s">
        <v>84</v>
      </c>
      <c r="F26" s="130" t="s">
        <v>190</v>
      </c>
      <c r="G26" s="130" t="s">
        <v>234</v>
      </c>
      <c r="H26" s="130" t="s">
        <v>235</v>
      </c>
      <c r="I26" s="130" t="s">
        <v>194</v>
      </c>
      <c r="J26" s="78" t="s">
        <v>195</v>
      </c>
      <c r="K26" s="65">
        <v>1236</v>
      </c>
      <c r="L26" s="117" t="s">
        <v>38</v>
      </c>
      <c r="M26" s="65">
        <v>1236</v>
      </c>
      <c r="N26" s="65"/>
      <c r="O26" s="65"/>
      <c r="P26" s="65"/>
      <c r="Q26" s="65"/>
      <c r="R26" s="65"/>
      <c r="S26" s="65"/>
      <c r="T26" s="65"/>
      <c r="U26" s="65"/>
      <c r="V26" s="25"/>
    </row>
    <row r="27" ht="17.25" customHeight="1" spans="1:22">
      <c r="A27" s="130" t="s">
        <v>157</v>
      </c>
      <c r="B27" s="130" t="s">
        <v>157</v>
      </c>
      <c r="C27" s="130" t="s">
        <v>232</v>
      </c>
      <c r="D27" s="130" t="s">
        <v>236</v>
      </c>
      <c r="E27" s="130" t="s">
        <v>90</v>
      </c>
      <c r="F27" s="130" t="s">
        <v>237</v>
      </c>
      <c r="G27" s="130" t="s">
        <v>238</v>
      </c>
      <c r="H27" s="130" t="s">
        <v>239</v>
      </c>
      <c r="I27" s="130" t="s">
        <v>240</v>
      </c>
      <c r="J27" s="78" t="s">
        <v>232</v>
      </c>
      <c r="K27" s="65">
        <v>1100784</v>
      </c>
      <c r="L27" s="117" t="s">
        <v>38</v>
      </c>
      <c r="M27" s="65">
        <v>1100784</v>
      </c>
      <c r="N27" s="65"/>
      <c r="O27" s="65"/>
      <c r="P27" s="65"/>
      <c r="Q27" s="65"/>
      <c r="R27" s="65"/>
      <c r="S27" s="65"/>
      <c r="T27" s="65"/>
      <c r="U27" s="65"/>
      <c r="V27" s="25"/>
    </row>
    <row r="28" ht="17.25" customHeight="1" spans="1:22">
      <c r="A28" s="130" t="s">
        <v>157</v>
      </c>
      <c r="B28" s="130" t="s">
        <v>157</v>
      </c>
      <c r="C28" s="130" t="s">
        <v>232</v>
      </c>
      <c r="D28" s="130" t="s">
        <v>241</v>
      </c>
      <c r="E28" s="130" t="s">
        <v>76</v>
      </c>
      <c r="F28" s="130" t="s">
        <v>185</v>
      </c>
      <c r="G28" s="130" t="s">
        <v>242</v>
      </c>
      <c r="H28" s="130" t="s">
        <v>243</v>
      </c>
      <c r="I28" s="130" t="s">
        <v>240</v>
      </c>
      <c r="J28" s="78" t="s">
        <v>232</v>
      </c>
      <c r="K28" s="65">
        <v>525912</v>
      </c>
      <c r="L28" s="117" t="s">
        <v>38</v>
      </c>
      <c r="M28" s="65">
        <v>525912</v>
      </c>
      <c r="N28" s="65"/>
      <c r="O28" s="65"/>
      <c r="P28" s="65"/>
      <c r="Q28" s="65"/>
      <c r="R28" s="65"/>
      <c r="S28" s="65"/>
      <c r="T28" s="65"/>
      <c r="U28" s="65"/>
      <c r="V28" s="25"/>
    </row>
    <row r="29" ht="17.25" customHeight="1" spans="1:22">
      <c r="A29" s="130" t="s">
        <v>157</v>
      </c>
      <c r="B29" s="130" t="s">
        <v>157</v>
      </c>
      <c r="C29" s="130" t="s">
        <v>232</v>
      </c>
      <c r="D29" s="130" t="s">
        <v>244</v>
      </c>
      <c r="E29" s="130" t="s">
        <v>84</v>
      </c>
      <c r="F29" s="130" t="s">
        <v>190</v>
      </c>
      <c r="G29" s="130" t="s">
        <v>242</v>
      </c>
      <c r="H29" s="130" t="s">
        <v>243</v>
      </c>
      <c r="I29" s="130" t="s">
        <v>245</v>
      </c>
      <c r="J29" s="78" t="s">
        <v>246</v>
      </c>
      <c r="K29" s="65">
        <v>208818</v>
      </c>
      <c r="L29" s="117" t="s">
        <v>38</v>
      </c>
      <c r="M29" s="65">
        <v>208818</v>
      </c>
      <c r="N29" s="65"/>
      <c r="O29" s="65"/>
      <c r="P29" s="65"/>
      <c r="Q29" s="65"/>
      <c r="R29" s="65"/>
      <c r="S29" s="65"/>
      <c r="T29" s="65"/>
      <c r="U29" s="65"/>
      <c r="V29" s="25"/>
    </row>
    <row r="30" ht="17.25" customHeight="1" spans="1:22">
      <c r="A30" s="130" t="s">
        <v>157</v>
      </c>
      <c r="B30" s="130" t="s">
        <v>157</v>
      </c>
      <c r="C30" s="130" t="s">
        <v>232</v>
      </c>
      <c r="D30" s="130" t="s">
        <v>247</v>
      </c>
      <c r="E30" s="130" t="s">
        <v>76</v>
      </c>
      <c r="F30" s="130" t="s">
        <v>185</v>
      </c>
      <c r="G30" s="130" t="s">
        <v>248</v>
      </c>
      <c r="H30" s="130" t="s">
        <v>249</v>
      </c>
      <c r="I30" s="130" t="s">
        <v>240</v>
      </c>
      <c r="J30" s="78" t="s">
        <v>232</v>
      </c>
      <c r="K30" s="65">
        <v>265608</v>
      </c>
      <c r="L30" s="117" t="s">
        <v>38</v>
      </c>
      <c r="M30" s="65">
        <v>265608</v>
      </c>
      <c r="N30" s="65"/>
      <c r="O30" s="65"/>
      <c r="P30" s="65"/>
      <c r="Q30" s="65"/>
      <c r="R30" s="65"/>
      <c r="S30" s="65"/>
      <c r="T30" s="65"/>
      <c r="U30" s="65"/>
      <c r="V30" s="25"/>
    </row>
    <row r="31" ht="17.25" customHeight="1" spans="1:22">
      <c r="A31" s="130" t="s">
        <v>157</v>
      </c>
      <c r="B31" s="130" t="s">
        <v>157</v>
      </c>
      <c r="C31" s="130" t="s">
        <v>232</v>
      </c>
      <c r="D31" s="130" t="s">
        <v>250</v>
      </c>
      <c r="E31" s="130" t="s">
        <v>76</v>
      </c>
      <c r="F31" s="130" t="s">
        <v>185</v>
      </c>
      <c r="G31" s="130" t="s">
        <v>251</v>
      </c>
      <c r="H31" s="130" t="s">
        <v>252</v>
      </c>
      <c r="I31" s="130" t="s">
        <v>240</v>
      </c>
      <c r="J31" s="78" t="s">
        <v>232</v>
      </c>
      <c r="K31" s="65">
        <v>28016</v>
      </c>
      <c r="L31" s="117" t="s">
        <v>38</v>
      </c>
      <c r="M31" s="65">
        <v>28016</v>
      </c>
      <c r="N31" s="65"/>
      <c r="O31" s="65"/>
      <c r="P31" s="65"/>
      <c r="Q31" s="65"/>
      <c r="R31" s="65"/>
      <c r="S31" s="65"/>
      <c r="T31" s="65"/>
      <c r="U31" s="65"/>
      <c r="V31" s="25"/>
    </row>
    <row r="32" ht="17.25" customHeight="1" spans="1:22">
      <c r="A32" s="130" t="s">
        <v>157</v>
      </c>
      <c r="B32" s="130" t="s">
        <v>157</v>
      </c>
      <c r="C32" s="130" t="s">
        <v>232</v>
      </c>
      <c r="D32" s="130" t="s">
        <v>253</v>
      </c>
      <c r="E32" s="130" t="s">
        <v>76</v>
      </c>
      <c r="F32" s="130" t="s">
        <v>185</v>
      </c>
      <c r="G32" s="130" t="s">
        <v>251</v>
      </c>
      <c r="H32" s="130" t="s">
        <v>252</v>
      </c>
      <c r="I32" s="130" t="s">
        <v>240</v>
      </c>
      <c r="J32" s="78" t="s">
        <v>232</v>
      </c>
      <c r="K32" s="65">
        <v>12376</v>
      </c>
      <c r="L32" s="117" t="s">
        <v>38</v>
      </c>
      <c r="M32" s="65">
        <v>12376</v>
      </c>
      <c r="N32" s="65"/>
      <c r="O32" s="65"/>
      <c r="P32" s="65"/>
      <c r="Q32" s="65"/>
      <c r="R32" s="65"/>
      <c r="S32" s="65"/>
      <c r="T32" s="65"/>
      <c r="U32" s="65"/>
      <c r="V32" s="25"/>
    </row>
    <row r="33" ht="17.25" customHeight="1" spans="1:22">
      <c r="A33" s="130" t="s">
        <v>157</v>
      </c>
      <c r="B33" s="130" t="s">
        <v>157</v>
      </c>
      <c r="C33" s="130" t="s">
        <v>232</v>
      </c>
      <c r="D33" s="130" t="s">
        <v>254</v>
      </c>
      <c r="E33" s="130" t="s">
        <v>76</v>
      </c>
      <c r="F33" s="130" t="s">
        <v>185</v>
      </c>
      <c r="G33" s="130" t="s">
        <v>251</v>
      </c>
      <c r="H33" s="130" t="s">
        <v>252</v>
      </c>
      <c r="I33" s="130" t="s">
        <v>240</v>
      </c>
      <c r="J33" s="78" t="s">
        <v>232</v>
      </c>
      <c r="K33" s="65">
        <v>2304</v>
      </c>
      <c r="L33" s="117" t="s">
        <v>38</v>
      </c>
      <c r="M33" s="65">
        <v>2304</v>
      </c>
      <c r="N33" s="65"/>
      <c r="O33" s="65"/>
      <c r="P33" s="65"/>
      <c r="Q33" s="65"/>
      <c r="R33" s="65"/>
      <c r="S33" s="65"/>
      <c r="T33" s="65"/>
      <c r="U33" s="65"/>
      <c r="V33" s="25"/>
    </row>
    <row r="34" ht="17.25" customHeight="1" spans="1:22">
      <c r="A34" s="130" t="s">
        <v>157</v>
      </c>
      <c r="B34" s="130" t="s">
        <v>157</v>
      </c>
      <c r="C34" s="130" t="s">
        <v>232</v>
      </c>
      <c r="D34" s="130" t="s">
        <v>255</v>
      </c>
      <c r="E34" s="130" t="s">
        <v>84</v>
      </c>
      <c r="F34" s="130" t="s">
        <v>190</v>
      </c>
      <c r="G34" s="130" t="s">
        <v>248</v>
      </c>
      <c r="H34" s="130" t="s">
        <v>249</v>
      </c>
      <c r="I34" s="130" t="s">
        <v>245</v>
      </c>
      <c r="J34" s="78" t="s">
        <v>246</v>
      </c>
      <c r="K34" s="65">
        <v>105462</v>
      </c>
      <c r="L34" s="117" t="s">
        <v>38</v>
      </c>
      <c r="M34" s="65">
        <v>105462</v>
      </c>
      <c r="N34" s="65"/>
      <c r="O34" s="65"/>
      <c r="P34" s="65"/>
      <c r="Q34" s="65"/>
      <c r="R34" s="65"/>
      <c r="S34" s="65"/>
      <c r="T34" s="65"/>
      <c r="U34" s="65"/>
      <c r="V34" s="25"/>
    </row>
    <row r="35" ht="17.25" customHeight="1" spans="1:22">
      <c r="A35" s="130" t="s">
        <v>157</v>
      </c>
      <c r="B35" s="130" t="s">
        <v>157</v>
      </c>
      <c r="C35" s="130" t="s">
        <v>232</v>
      </c>
      <c r="D35" s="130" t="s">
        <v>256</v>
      </c>
      <c r="E35" s="130" t="s">
        <v>84</v>
      </c>
      <c r="F35" s="130" t="s">
        <v>190</v>
      </c>
      <c r="G35" s="130" t="s">
        <v>251</v>
      </c>
      <c r="H35" s="130" t="s">
        <v>252</v>
      </c>
      <c r="I35" s="130" t="s">
        <v>245</v>
      </c>
      <c r="J35" s="78" t="s">
        <v>246</v>
      </c>
      <c r="K35" s="65">
        <v>11124</v>
      </c>
      <c r="L35" s="117" t="s">
        <v>38</v>
      </c>
      <c r="M35" s="65">
        <v>11124</v>
      </c>
      <c r="N35" s="65"/>
      <c r="O35" s="65"/>
      <c r="P35" s="65"/>
      <c r="Q35" s="65"/>
      <c r="R35" s="65"/>
      <c r="S35" s="65"/>
      <c r="T35" s="65"/>
      <c r="U35" s="65"/>
      <c r="V35" s="25"/>
    </row>
    <row r="36" ht="17.25" customHeight="1" spans="1:22">
      <c r="A36" s="130" t="s">
        <v>157</v>
      </c>
      <c r="B36" s="130" t="s">
        <v>157</v>
      </c>
      <c r="C36" s="130" t="s">
        <v>232</v>
      </c>
      <c r="D36" s="130" t="s">
        <v>257</v>
      </c>
      <c r="E36" s="130" t="s">
        <v>84</v>
      </c>
      <c r="F36" s="130" t="s">
        <v>190</v>
      </c>
      <c r="G36" s="130" t="s">
        <v>251</v>
      </c>
      <c r="H36" s="130" t="s">
        <v>252</v>
      </c>
      <c r="I36" s="130" t="s">
        <v>245</v>
      </c>
      <c r="J36" s="78" t="s">
        <v>246</v>
      </c>
      <c r="K36" s="65">
        <v>20736</v>
      </c>
      <c r="L36" s="117" t="s">
        <v>38</v>
      </c>
      <c r="M36" s="65">
        <v>20736</v>
      </c>
      <c r="N36" s="65"/>
      <c r="O36" s="65"/>
      <c r="P36" s="65"/>
      <c r="Q36" s="65"/>
      <c r="R36" s="65"/>
      <c r="S36" s="65"/>
      <c r="T36" s="65"/>
      <c r="U36" s="65"/>
      <c r="V36" s="25"/>
    </row>
    <row r="37" ht="17.25" customHeight="1" spans="1:22">
      <c r="A37" s="130" t="s">
        <v>157</v>
      </c>
      <c r="B37" s="130" t="s">
        <v>157</v>
      </c>
      <c r="C37" s="130" t="s">
        <v>232</v>
      </c>
      <c r="D37" s="130" t="s">
        <v>258</v>
      </c>
      <c r="E37" s="130" t="s">
        <v>84</v>
      </c>
      <c r="F37" s="130" t="s">
        <v>190</v>
      </c>
      <c r="G37" s="130" t="s">
        <v>251</v>
      </c>
      <c r="H37" s="130" t="s">
        <v>252</v>
      </c>
      <c r="I37" s="130" t="s">
        <v>245</v>
      </c>
      <c r="J37" s="78" t="s">
        <v>246</v>
      </c>
      <c r="K37" s="65">
        <v>4914</v>
      </c>
      <c r="L37" s="117" t="s">
        <v>38</v>
      </c>
      <c r="M37" s="65">
        <v>4914</v>
      </c>
      <c r="N37" s="65"/>
      <c r="O37" s="65"/>
      <c r="P37" s="65"/>
      <c r="Q37" s="65"/>
      <c r="R37" s="65"/>
      <c r="S37" s="65"/>
      <c r="T37" s="65"/>
      <c r="U37" s="65"/>
      <c r="V37" s="25"/>
    </row>
    <row r="38" ht="17.25" customHeight="1" spans="1:22">
      <c r="A38" s="130" t="s">
        <v>157</v>
      </c>
      <c r="B38" s="130" t="s">
        <v>157</v>
      </c>
      <c r="C38" s="130" t="s">
        <v>232</v>
      </c>
      <c r="D38" s="130" t="s">
        <v>259</v>
      </c>
      <c r="E38" s="130" t="s">
        <v>90</v>
      </c>
      <c r="F38" s="130" t="s">
        <v>237</v>
      </c>
      <c r="G38" s="130" t="s">
        <v>238</v>
      </c>
      <c r="H38" s="130" t="s">
        <v>239</v>
      </c>
      <c r="I38" s="130" t="s">
        <v>245</v>
      </c>
      <c r="J38" s="78" t="s">
        <v>246</v>
      </c>
      <c r="K38" s="65">
        <v>437076</v>
      </c>
      <c r="L38" s="117" t="s">
        <v>38</v>
      </c>
      <c r="M38" s="65">
        <v>437076</v>
      </c>
      <c r="N38" s="65"/>
      <c r="O38" s="65"/>
      <c r="P38" s="65"/>
      <c r="Q38" s="65"/>
      <c r="R38" s="65"/>
      <c r="S38" s="65"/>
      <c r="T38" s="65"/>
      <c r="U38" s="65"/>
      <c r="V38" s="25"/>
    </row>
    <row r="39" ht="17.25" customHeight="1" spans="1:22">
      <c r="A39" s="130" t="s">
        <v>157</v>
      </c>
      <c r="B39" s="130" t="s">
        <v>157</v>
      </c>
      <c r="C39" s="130" t="s">
        <v>232</v>
      </c>
      <c r="D39" s="130" t="s">
        <v>233</v>
      </c>
      <c r="E39" s="130" t="s">
        <v>84</v>
      </c>
      <c r="F39" s="130" t="s">
        <v>190</v>
      </c>
      <c r="G39" s="130" t="s">
        <v>234</v>
      </c>
      <c r="H39" s="130" t="s">
        <v>235</v>
      </c>
      <c r="I39" s="130" t="s">
        <v>194</v>
      </c>
      <c r="J39" s="78" t="s">
        <v>195</v>
      </c>
      <c r="K39" s="65">
        <v>10611</v>
      </c>
      <c r="L39" s="117" t="s">
        <v>38</v>
      </c>
      <c r="M39" s="65">
        <v>10611</v>
      </c>
      <c r="N39" s="65"/>
      <c r="O39" s="65"/>
      <c r="P39" s="65"/>
      <c r="Q39" s="65"/>
      <c r="R39" s="65"/>
      <c r="S39" s="65"/>
      <c r="T39" s="65"/>
      <c r="U39" s="65"/>
      <c r="V39" s="25"/>
    </row>
    <row r="40" ht="17.25" customHeight="1" spans="1:22">
      <c r="A40" s="130" t="s">
        <v>157</v>
      </c>
      <c r="B40" s="130" t="s">
        <v>157</v>
      </c>
      <c r="C40" s="130" t="s">
        <v>260</v>
      </c>
      <c r="D40" s="130" t="s">
        <v>261</v>
      </c>
      <c r="E40" s="130" t="s">
        <v>84</v>
      </c>
      <c r="F40" s="130" t="s">
        <v>190</v>
      </c>
      <c r="G40" s="130" t="s">
        <v>221</v>
      </c>
      <c r="H40" s="130" t="s">
        <v>222</v>
      </c>
      <c r="I40" s="130" t="s">
        <v>245</v>
      </c>
      <c r="J40" s="78" t="s">
        <v>246</v>
      </c>
      <c r="K40" s="65">
        <v>978816</v>
      </c>
      <c r="L40" s="117" t="s">
        <v>38</v>
      </c>
      <c r="M40" s="65">
        <v>978816</v>
      </c>
      <c r="N40" s="65"/>
      <c r="O40" s="65"/>
      <c r="P40" s="65"/>
      <c r="Q40" s="65"/>
      <c r="R40" s="65"/>
      <c r="S40" s="65"/>
      <c r="T40" s="65"/>
      <c r="U40" s="65"/>
      <c r="V40" s="25"/>
    </row>
    <row r="41" ht="17.25" customHeight="1" spans="1:22">
      <c r="A41" s="130" t="s">
        <v>157</v>
      </c>
      <c r="B41" s="130" t="s">
        <v>157</v>
      </c>
      <c r="C41" s="130" t="s">
        <v>260</v>
      </c>
      <c r="D41" s="130" t="s">
        <v>262</v>
      </c>
      <c r="E41" s="130" t="s">
        <v>84</v>
      </c>
      <c r="F41" s="130" t="s">
        <v>190</v>
      </c>
      <c r="G41" s="130" t="s">
        <v>226</v>
      </c>
      <c r="H41" s="130" t="s">
        <v>227</v>
      </c>
      <c r="I41" s="130" t="s">
        <v>245</v>
      </c>
      <c r="J41" s="78" t="s">
        <v>246</v>
      </c>
      <c r="K41" s="65">
        <v>856164</v>
      </c>
      <c r="L41" s="117" t="s">
        <v>38</v>
      </c>
      <c r="M41" s="65">
        <v>856164</v>
      </c>
      <c r="N41" s="65"/>
      <c r="O41" s="65"/>
      <c r="P41" s="65"/>
      <c r="Q41" s="65"/>
      <c r="R41" s="65"/>
      <c r="S41" s="65"/>
      <c r="T41" s="65"/>
      <c r="U41" s="65"/>
      <c r="V41" s="25"/>
    </row>
    <row r="42" ht="17.25" customHeight="1" spans="1:22">
      <c r="A42" s="130" t="s">
        <v>157</v>
      </c>
      <c r="B42" s="130" t="s">
        <v>157</v>
      </c>
      <c r="C42" s="130" t="s">
        <v>260</v>
      </c>
      <c r="D42" s="130" t="s">
        <v>263</v>
      </c>
      <c r="E42" s="130" t="s">
        <v>84</v>
      </c>
      <c r="F42" s="130" t="s">
        <v>190</v>
      </c>
      <c r="G42" s="130" t="s">
        <v>229</v>
      </c>
      <c r="H42" s="130" t="s">
        <v>230</v>
      </c>
      <c r="I42" s="130" t="s">
        <v>245</v>
      </c>
      <c r="J42" s="78" t="s">
        <v>246</v>
      </c>
      <c r="K42" s="65">
        <v>81568</v>
      </c>
      <c r="L42" s="117" t="s">
        <v>38</v>
      </c>
      <c r="M42" s="65">
        <v>81568</v>
      </c>
      <c r="N42" s="65"/>
      <c r="O42" s="65"/>
      <c r="P42" s="65"/>
      <c r="Q42" s="65"/>
      <c r="R42" s="65"/>
      <c r="S42" s="65"/>
      <c r="T42" s="65"/>
      <c r="U42" s="65"/>
      <c r="V42" s="25"/>
    </row>
    <row r="43" ht="17.25" customHeight="1" spans="1:22">
      <c r="A43" s="130" t="s">
        <v>157</v>
      </c>
      <c r="B43" s="130" t="s">
        <v>157</v>
      </c>
      <c r="C43" s="130" t="s">
        <v>260</v>
      </c>
      <c r="D43" s="130" t="s">
        <v>264</v>
      </c>
      <c r="E43" s="130" t="s">
        <v>84</v>
      </c>
      <c r="F43" s="130" t="s">
        <v>190</v>
      </c>
      <c r="G43" s="130" t="s">
        <v>265</v>
      </c>
      <c r="H43" s="130" t="s">
        <v>266</v>
      </c>
      <c r="I43" s="130" t="s">
        <v>245</v>
      </c>
      <c r="J43" s="78" t="s">
        <v>246</v>
      </c>
      <c r="K43" s="65">
        <v>478500</v>
      </c>
      <c r="L43" s="117" t="s">
        <v>38</v>
      </c>
      <c r="M43" s="65">
        <v>478500</v>
      </c>
      <c r="N43" s="65"/>
      <c r="O43" s="65"/>
      <c r="P43" s="65"/>
      <c r="Q43" s="65"/>
      <c r="R43" s="65"/>
      <c r="S43" s="65"/>
      <c r="T43" s="65"/>
      <c r="U43" s="65"/>
      <c r="V43" s="25"/>
    </row>
    <row r="44" ht="17.25" customHeight="1" spans="1:22">
      <c r="A44" s="130" t="s">
        <v>157</v>
      </c>
      <c r="B44" s="130" t="s">
        <v>157</v>
      </c>
      <c r="C44" s="130" t="s">
        <v>260</v>
      </c>
      <c r="D44" s="130" t="s">
        <v>267</v>
      </c>
      <c r="E44" s="130" t="s">
        <v>84</v>
      </c>
      <c r="F44" s="130" t="s">
        <v>190</v>
      </c>
      <c r="G44" s="130" t="s">
        <v>226</v>
      </c>
      <c r="H44" s="130" t="s">
        <v>227</v>
      </c>
      <c r="I44" s="130" t="s">
        <v>245</v>
      </c>
      <c r="J44" s="78" t="s">
        <v>246</v>
      </c>
      <c r="K44" s="65">
        <v>30000</v>
      </c>
      <c r="L44" s="117" t="s">
        <v>38</v>
      </c>
      <c r="M44" s="65">
        <v>30000</v>
      </c>
      <c r="N44" s="65"/>
      <c r="O44" s="65"/>
      <c r="P44" s="65"/>
      <c r="Q44" s="65"/>
      <c r="R44" s="65"/>
      <c r="S44" s="65"/>
      <c r="T44" s="65"/>
      <c r="U44" s="65"/>
      <c r="V44" s="25"/>
    </row>
    <row r="45" ht="17.25" customHeight="1" spans="1:22">
      <c r="A45" s="130" t="s">
        <v>157</v>
      </c>
      <c r="B45" s="130" t="s">
        <v>157</v>
      </c>
      <c r="C45" s="130" t="s">
        <v>260</v>
      </c>
      <c r="D45" s="130" t="s">
        <v>268</v>
      </c>
      <c r="E45" s="130" t="s">
        <v>84</v>
      </c>
      <c r="F45" s="130" t="s">
        <v>190</v>
      </c>
      <c r="G45" s="130" t="s">
        <v>265</v>
      </c>
      <c r="H45" s="130" t="s">
        <v>266</v>
      </c>
      <c r="I45" s="130" t="s">
        <v>245</v>
      </c>
      <c r="J45" s="78" t="s">
        <v>246</v>
      </c>
      <c r="K45" s="65">
        <v>204984</v>
      </c>
      <c r="L45" s="117" t="s">
        <v>38</v>
      </c>
      <c r="M45" s="65">
        <v>204984</v>
      </c>
      <c r="N45" s="65"/>
      <c r="O45" s="65"/>
      <c r="P45" s="65"/>
      <c r="Q45" s="65"/>
      <c r="R45" s="65"/>
      <c r="S45" s="65"/>
      <c r="T45" s="65"/>
      <c r="U45" s="65"/>
      <c r="V45" s="25"/>
    </row>
    <row r="46" ht="17.25" customHeight="1" spans="1:22">
      <c r="A46" s="130" t="s">
        <v>157</v>
      </c>
      <c r="B46" s="130" t="s">
        <v>157</v>
      </c>
      <c r="C46" s="130" t="s">
        <v>269</v>
      </c>
      <c r="D46" s="130" t="s">
        <v>270</v>
      </c>
      <c r="E46" s="130" t="s">
        <v>84</v>
      </c>
      <c r="F46" s="130" t="s">
        <v>190</v>
      </c>
      <c r="G46" s="130" t="s">
        <v>271</v>
      </c>
      <c r="H46" s="130" t="s">
        <v>272</v>
      </c>
      <c r="I46" s="130" t="s">
        <v>200</v>
      </c>
      <c r="J46" s="78" t="s">
        <v>201</v>
      </c>
      <c r="K46" s="65">
        <v>5220</v>
      </c>
      <c r="L46" s="117" t="s">
        <v>38</v>
      </c>
      <c r="M46" s="65">
        <v>5220</v>
      </c>
      <c r="N46" s="65"/>
      <c r="O46" s="65"/>
      <c r="P46" s="65"/>
      <c r="Q46" s="65"/>
      <c r="R46" s="65"/>
      <c r="S46" s="65"/>
      <c r="T46" s="65"/>
      <c r="U46" s="65"/>
      <c r="V46" s="25"/>
    </row>
    <row r="47" ht="17.25" customHeight="1" spans="1:22">
      <c r="A47" s="130" t="s">
        <v>157</v>
      </c>
      <c r="B47" s="130" t="s">
        <v>157</v>
      </c>
      <c r="C47" s="130" t="s">
        <v>269</v>
      </c>
      <c r="D47" s="130" t="s">
        <v>273</v>
      </c>
      <c r="E47" s="130" t="s">
        <v>76</v>
      </c>
      <c r="F47" s="130" t="s">
        <v>185</v>
      </c>
      <c r="G47" s="130" t="s">
        <v>274</v>
      </c>
      <c r="H47" s="130" t="s">
        <v>275</v>
      </c>
      <c r="I47" s="130" t="s">
        <v>276</v>
      </c>
      <c r="J47" s="78" t="s">
        <v>277</v>
      </c>
      <c r="K47" s="65">
        <v>525807</v>
      </c>
      <c r="L47" s="117" t="s">
        <v>38</v>
      </c>
      <c r="M47" s="65">
        <v>525807</v>
      </c>
      <c r="N47" s="65"/>
      <c r="O47" s="65"/>
      <c r="P47" s="65"/>
      <c r="Q47" s="65"/>
      <c r="R47" s="65"/>
      <c r="S47" s="65"/>
      <c r="T47" s="65"/>
      <c r="U47" s="65"/>
      <c r="V47" s="25"/>
    </row>
    <row r="48" ht="17.25" customHeight="1" spans="1:22">
      <c r="A48" s="130" t="s">
        <v>157</v>
      </c>
      <c r="B48" s="130" t="s">
        <v>157</v>
      </c>
      <c r="C48" s="130" t="s">
        <v>269</v>
      </c>
      <c r="D48" s="130" t="s">
        <v>278</v>
      </c>
      <c r="E48" s="130" t="s">
        <v>76</v>
      </c>
      <c r="F48" s="130" t="s">
        <v>185</v>
      </c>
      <c r="G48" s="130" t="s">
        <v>279</v>
      </c>
      <c r="H48" s="130" t="s">
        <v>280</v>
      </c>
      <c r="I48" s="130" t="s">
        <v>203</v>
      </c>
      <c r="J48" s="78" t="s">
        <v>204</v>
      </c>
      <c r="K48" s="65">
        <v>102000</v>
      </c>
      <c r="L48" s="117" t="s">
        <v>38</v>
      </c>
      <c r="M48" s="65">
        <v>102000</v>
      </c>
      <c r="N48" s="65"/>
      <c r="O48" s="65"/>
      <c r="P48" s="65"/>
      <c r="Q48" s="65"/>
      <c r="R48" s="65"/>
      <c r="S48" s="65"/>
      <c r="T48" s="65"/>
      <c r="U48" s="65"/>
      <c r="V48" s="25"/>
    </row>
    <row r="49" ht="17.25" customHeight="1" spans="1:22">
      <c r="A49" s="130" t="s">
        <v>157</v>
      </c>
      <c r="B49" s="130" t="s">
        <v>157</v>
      </c>
      <c r="C49" s="130" t="s">
        <v>269</v>
      </c>
      <c r="D49" s="130" t="s">
        <v>281</v>
      </c>
      <c r="E49" s="130" t="s">
        <v>76</v>
      </c>
      <c r="F49" s="130" t="s">
        <v>185</v>
      </c>
      <c r="G49" s="130" t="s">
        <v>282</v>
      </c>
      <c r="H49" s="130" t="s">
        <v>283</v>
      </c>
      <c r="I49" s="130" t="s">
        <v>203</v>
      </c>
      <c r="J49" s="78" t="s">
        <v>204</v>
      </c>
      <c r="K49" s="65">
        <v>6800</v>
      </c>
      <c r="L49" s="117" t="s">
        <v>38</v>
      </c>
      <c r="M49" s="65">
        <v>6800</v>
      </c>
      <c r="N49" s="65"/>
      <c r="O49" s="65"/>
      <c r="P49" s="65"/>
      <c r="Q49" s="65"/>
      <c r="R49" s="65"/>
      <c r="S49" s="65"/>
      <c r="T49" s="65"/>
      <c r="U49" s="65"/>
      <c r="V49" s="25"/>
    </row>
    <row r="50" ht="17.25" customHeight="1" spans="1:22">
      <c r="A50" s="130" t="s">
        <v>157</v>
      </c>
      <c r="B50" s="130" t="s">
        <v>157</v>
      </c>
      <c r="C50" s="130" t="s">
        <v>269</v>
      </c>
      <c r="D50" s="130" t="s">
        <v>284</v>
      </c>
      <c r="E50" s="130" t="s">
        <v>76</v>
      </c>
      <c r="F50" s="130" t="s">
        <v>185</v>
      </c>
      <c r="G50" s="130" t="s">
        <v>285</v>
      </c>
      <c r="H50" s="130" t="s">
        <v>286</v>
      </c>
      <c r="I50" s="130" t="s">
        <v>203</v>
      </c>
      <c r="J50" s="78" t="s">
        <v>204</v>
      </c>
      <c r="K50" s="65">
        <v>13600</v>
      </c>
      <c r="L50" s="117" t="s">
        <v>38</v>
      </c>
      <c r="M50" s="65">
        <v>13600</v>
      </c>
      <c r="N50" s="65"/>
      <c r="O50" s="65"/>
      <c r="P50" s="65"/>
      <c r="Q50" s="65"/>
      <c r="R50" s="65"/>
      <c r="S50" s="65"/>
      <c r="T50" s="65"/>
      <c r="U50" s="65"/>
      <c r="V50" s="25"/>
    </row>
    <row r="51" ht="17.25" customHeight="1" spans="1:22">
      <c r="A51" s="130" t="s">
        <v>157</v>
      </c>
      <c r="B51" s="130" t="s">
        <v>157</v>
      </c>
      <c r="C51" s="130" t="s">
        <v>269</v>
      </c>
      <c r="D51" s="130" t="s">
        <v>287</v>
      </c>
      <c r="E51" s="130" t="s">
        <v>76</v>
      </c>
      <c r="F51" s="130" t="s">
        <v>185</v>
      </c>
      <c r="G51" s="130" t="s">
        <v>288</v>
      </c>
      <c r="H51" s="130" t="s">
        <v>289</v>
      </c>
      <c r="I51" s="130" t="s">
        <v>203</v>
      </c>
      <c r="J51" s="78" t="s">
        <v>204</v>
      </c>
      <c r="K51" s="65">
        <v>13600</v>
      </c>
      <c r="L51" s="117" t="s">
        <v>38</v>
      </c>
      <c r="M51" s="65">
        <v>13600</v>
      </c>
      <c r="N51" s="65"/>
      <c r="O51" s="65"/>
      <c r="P51" s="65"/>
      <c r="Q51" s="65"/>
      <c r="R51" s="65"/>
      <c r="S51" s="65"/>
      <c r="T51" s="65"/>
      <c r="U51" s="65"/>
      <c r="V51" s="25"/>
    </row>
    <row r="52" ht="17.25" customHeight="1" spans="1:22">
      <c r="A52" s="130" t="s">
        <v>157</v>
      </c>
      <c r="B52" s="130" t="s">
        <v>157</v>
      </c>
      <c r="C52" s="130" t="s">
        <v>269</v>
      </c>
      <c r="D52" s="130" t="s">
        <v>290</v>
      </c>
      <c r="E52" s="130" t="s">
        <v>76</v>
      </c>
      <c r="F52" s="130" t="s">
        <v>185</v>
      </c>
      <c r="G52" s="130" t="s">
        <v>291</v>
      </c>
      <c r="H52" s="130" t="s">
        <v>292</v>
      </c>
      <c r="I52" s="130" t="s">
        <v>203</v>
      </c>
      <c r="J52" s="78" t="s">
        <v>204</v>
      </c>
      <c r="K52" s="65">
        <v>47600</v>
      </c>
      <c r="L52" s="117" t="s">
        <v>38</v>
      </c>
      <c r="M52" s="65">
        <v>47600</v>
      </c>
      <c r="N52" s="65"/>
      <c r="O52" s="65"/>
      <c r="P52" s="65"/>
      <c r="Q52" s="65"/>
      <c r="R52" s="65"/>
      <c r="S52" s="65"/>
      <c r="T52" s="65"/>
      <c r="U52" s="65"/>
      <c r="V52" s="25"/>
    </row>
    <row r="53" ht="17.25" customHeight="1" spans="1:22">
      <c r="A53" s="130" t="s">
        <v>157</v>
      </c>
      <c r="B53" s="130" t="s">
        <v>157</v>
      </c>
      <c r="C53" s="130" t="s">
        <v>269</v>
      </c>
      <c r="D53" s="130" t="s">
        <v>293</v>
      </c>
      <c r="E53" s="130" t="s">
        <v>76</v>
      </c>
      <c r="F53" s="130" t="s">
        <v>185</v>
      </c>
      <c r="G53" s="130" t="s">
        <v>294</v>
      </c>
      <c r="H53" s="130" t="s">
        <v>295</v>
      </c>
      <c r="I53" s="130" t="s">
        <v>203</v>
      </c>
      <c r="J53" s="78" t="s">
        <v>204</v>
      </c>
      <c r="K53" s="65">
        <v>74800</v>
      </c>
      <c r="L53" s="117" t="s">
        <v>38</v>
      </c>
      <c r="M53" s="65">
        <v>74800</v>
      </c>
      <c r="N53" s="65"/>
      <c r="O53" s="65"/>
      <c r="P53" s="65"/>
      <c r="Q53" s="65"/>
      <c r="R53" s="65"/>
      <c r="S53" s="65"/>
      <c r="T53" s="65"/>
      <c r="U53" s="65"/>
      <c r="V53" s="25"/>
    </row>
    <row r="54" ht="17.25" customHeight="1" spans="1:22">
      <c r="A54" s="130" t="s">
        <v>157</v>
      </c>
      <c r="B54" s="130" t="s">
        <v>157</v>
      </c>
      <c r="C54" s="130" t="s">
        <v>269</v>
      </c>
      <c r="D54" s="130" t="s">
        <v>296</v>
      </c>
      <c r="E54" s="130" t="s">
        <v>84</v>
      </c>
      <c r="F54" s="130" t="s">
        <v>190</v>
      </c>
      <c r="G54" s="130" t="s">
        <v>279</v>
      </c>
      <c r="H54" s="130" t="s">
        <v>280</v>
      </c>
      <c r="I54" s="130" t="s">
        <v>200</v>
      </c>
      <c r="J54" s="78" t="s">
        <v>201</v>
      </c>
      <c r="K54" s="65">
        <v>40500</v>
      </c>
      <c r="L54" s="117" t="s">
        <v>38</v>
      </c>
      <c r="M54" s="65">
        <v>40500</v>
      </c>
      <c r="N54" s="65"/>
      <c r="O54" s="65"/>
      <c r="P54" s="65"/>
      <c r="Q54" s="65"/>
      <c r="R54" s="65"/>
      <c r="S54" s="65"/>
      <c r="T54" s="65"/>
      <c r="U54" s="65"/>
      <c r="V54" s="25"/>
    </row>
    <row r="55" ht="17.25" customHeight="1" spans="1:22">
      <c r="A55" s="130" t="s">
        <v>157</v>
      </c>
      <c r="B55" s="130" t="s">
        <v>157</v>
      </c>
      <c r="C55" s="130" t="s">
        <v>269</v>
      </c>
      <c r="D55" s="130" t="s">
        <v>297</v>
      </c>
      <c r="E55" s="130" t="s">
        <v>84</v>
      </c>
      <c r="F55" s="130" t="s">
        <v>190</v>
      </c>
      <c r="G55" s="130" t="s">
        <v>282</v>
      </c>
      <c r="H55" s="130" t="s">
        <v>283</v>
      </c>
      <c r="I55" s="130" t="s">
        <v>200</v>
      </c>
      <c r="J55" s="78" t="s">
        <v>201</v>
      </c>
      <c r="K55" s="65">
        <v>2700</v>
      </c>
      <c r="L55" s="117" t="s">
        <v>38</v>
      </c>
      <c r="M55" s="65">
        <v>2700</v>
      </c>
      <c r="N55" s="65"/>
      <c r="O55" s="65"/>
      <c r="P55" s="65"/>
      <c r="Q55" s="65"/>
      <c r="R55" s="65"/>
      <c r="S55" s="65"/>
      <c r="T55" s="65"/>
      <c r="U55" s="65"/>
      <c r="V55" s="25"/>
    </row>
    <row r="56" ht="17.25" customHeight="1" spans="1:22">
      <c r="A56" s="130" t="s">
        <v>157</v>
      </c>
      <c r="B56" s="130" t="s">
        <v>157</v>
      </c>
      <c r="C56" s="130" t="s">
        <v>269</v>
      </c>
      <c r="D56" s="130" t="s">
        <v>298</v>
      </c>
      <c r="E56" s="130" t="s">
        <v>84</v>
      </c>
      <c r="F56" s="130" t="s">
        <v>190</v>
      </c>
      <c r="G56" s="130" t="s">
        <v>285</v>
      </c>
      <c r="H56" s="130" t="s">
        <v>286</v>
      </c>
      <c r="I56" s="130" t="s">
        <v>200</v>
      </c>
      <c r="J56" s="78" t="s">
        <v>201</v>
      </c>
      <c r="K56" s="65">
        <v>5400</v>
      </c>
      <c r="L56" s="117" t="s">
        <v>38</v>
      </c>
      <c r="M56" s="65">
        <v>5400</v>
      </c>
      <c r="N56" s="65"/>
      <c r="O56" s="65"/>
      <c r="P56" s="65"/>
      <c r="Q56" s="65"/>
      <c r="R56" s="65"/>
      <c r="S56" s="65"/>
      <c r="T56" s="65"/>
      <c r="U56" s="65"/>
      <c r="V56" s="25"/>
    </row>
    <row r="57" ht="17.25" customHeight="1" spans="1:22">
      <c r="A57" s="130" t="s">
        <v>157</v>
      </c>
      <c r="B57" s="130" t="s">
        <v>157</v>
      </c>
      <c r="C57" s="130" t="s">
        <v>269</v>
      </c>
      <c r="D57" s="130" t="s">
        <v>299</v>
      </c>
      <c r="E57" s="130" t="s">
        <v>84</v>
      </c>
      <c r="F57" s="130" t="s">
        <v>190</v>
      </c>
      <c r="G57" s="130" t="s">
        <v>288</v>
      </c>
      <c r="H57" s="130" t="s">
        <v>289</v>
      </c>
      <c r="I57" s="130" t="s">
        <v>200</v>
      </c>
      <c r="J57" s="78" t="s">
        <v>201</v>
      </c>
      <c r="K57" s="65">
        <v>5400</v>
      </c>
      <c r="L57" s="117" t="s">
        <v>38</v>
      </c>
      <c r="M57" s="65">
        <v>5400</v>
      </c>
      <c r="N57" s="65"/>
      <c r="O57" s="65"/>
      <c r="P57" s="65"/>
      <c r="Q57" s="65"/>
      <c r="R57" s="65"/>
      <c r="S57" s="65"/>
      <c r="T57" s="65"/>
      <c r="U57" s="65"/>
      <c r="V57" s="25"/>
    </row>
    <row r="58" ht="17.25" customHeight="1" spans="1:22">
      <c r="A58" s="130" t="s">
        <v>157</v>
      </c>
      <c r="B58" s="130" t="s">
        <v>157</v>
      </c>
      <c r="C58" s="130" t="s">
        <v>269</v>
      </c>
      <c r="D58" s="130" t="s">
        <v>300</v>
      </c>
      <c r="E58" s="130" t="s">
        <v>84</v>
      </c>
      <c r="F58" s="130" t="s">
        <v>190</v>
      </c>
      <c r="G58" s="130" t="s">
        <v>291</v>
      </c>
      <c r="H58" s="130" t="s">
        <v>292</v>
      </c>
      <c r="I58" s="130" t="s">
        <v>200</v>
      </c>
      <c r="J58" s="78" t="s">
        <v>201</v>
      </c>
      <c r="K58" s="65">
        <v>18900</v>
      </c>
      <c r="L58" s="117" t="s">
        <v>38</v>
      </c>
      <c r="M58" s="65">
        <v>18900</v>
      </c>
      <c r="N58" s="65"/>
      <c r="O58" s="65"/>
      <c r="P58" s="65"/>
      <c r="Q58" s="65"/>
      <c r="R58" s="65"/>
      <c r="S58" s="65"/>
      <c r="T58" s="65"/>
      <c r="U58" s="65"/>
      <c r="V58" s="25"/>
    </row>
    <row r="59" ht="17.25" customHeight="1" spans="1:22">
      <c r="A59" s="130" t="s">
        <v>157</v>
      </c>
      <c r="B59" s="130" t="s">
        <v>157</v>
      </c>
      <c r="C59" s="130" t="s">
        <v>269</v>
      </c>
      <c r="D59" s="130" t="s">
        <v>301</v>
      </c>
      <c r="E59" s="130" t="s">
        <v>84</v>
      </c>
      <c r="F59" s="130" t="s">
        <v>190</v>
      </c>
      <c r="G59" s="130" t="s">
        <v>294</v>
      </c>
      <c r="H59" s="130" t="s">
        <v>295</v>
      </c>
      <c r="I59" s="130" t="s">
        <v>200</v>
      </c>
      <c r="J59" s="78" t="s">
        <v>201</v>
      </c>
      <c r="K59" s="65">
        <v>29700</v>
      </c>
      <c r="L59" s="117" t="s">
        <v>38</v>
      </c>
      <c r="M59" s="65">
        <v>29700</v>
      </c>
      <c r="N59" s="65"/>
      <c r="O59" s="65"/>
      <c r="P59" s="65"/>
      <c r="Q59" s="65"/>
      <c r="R59" s="65"/>
      <c r="S59" s="65"/>
      <c r="T59" s="65"/>
      <c r="U59" s="65"/>
      <c r="V59" s="25"/>
    </row>
    <row r="60" ht="17.25" customHeight="1" spans="1:22">
      <c r="A60" s="130" t="s">
        <v>157</v>
      </c>
      <c r="B60" s="130" t="s">
        <v>157</v>
      </c>
      <c r="C60" s="130" t="s">
        <v>269</v>
      </c>
      <c r="D60" s="130" t="s">
        <v>302</v>
      </c>
      <c r="E60" s="130" t="s">
        <v>76</v>
      </c>
      <c r="F60" s="130" t="s">
        <v>185</v>
      </c>
      <c r="G60" s="130" t="s">
        <v>271</v>
      </c>
      <c r="H60" s="130" t="s">
        <v>272</v>
      </c>
      <c r="I60" s="130" t="s">
        <v>303</v>
      </c>
      <c r="J60" s="78" t="s">
        <v>272</v>
      </c>
      <c r="K60" s="65">
        <v>66120</v>
      </c>
      <c r="L60" s="117" t="s">
        <v>38</v>
      </c>
      <c r="M60" s="65">
        <v>66120</v>
      </c>
      <c r="N60" s="65"/>
      <c r="O60" s="65"/>
      <c r="P60" s="65"/>
      <c r="Q60" s="65"/>
      <c r="R60" s="65"/>
      <c r="S60" s="65"/>
      <c r="T60" s="65"/>
      <c r="U60" s="65"/>
      <c r="V60" s="25"/>
    </row>
    <row r="61" ht="17.25" customHeight="1" spans="1:22">
      <c r="A61" s="130" t="s">
        <v>157</v>
      </c>
      <c r="B61" s="130" t="s">
        <v>157</v>
      </c>
      <c r="C61" s="130" t="s">
        <v>304</v>
      </c>
      <c r="D61" s="130" t="s">
        <v>305</v>
      </c>
      <c r="E61" s="130" t="s">
        <v>96</v>
      </c>
      <c r="F61" s="130" t="s">
        <v>304</v>
      </c>
      <c r="G61" s="130" t="s">
        <v>306</v>
      </c>
      <c r="H61" s="130" t="s">
        <v>304</v>
      </c>
      <c r="I61" s="130" t="s">
        <v>307</v>
      </c>
      <c r="J61" s="78" t="s">
        <v>304</v>
      </c>
      <c r="K61" s="65">
        <v>820556</v>
      </c>
      <c r="L61" s="117" t="s">
        <v>38</v>
      </c>
      <c r="M61" s="65">
        <v>820556</v>
      </c>
      <c r="N61" s="65"/>
      <c r="O61" s="65"/>
      <c r="P61" s="65"/>
      <c r="Q61" s="65"/>
      <c r="R61" s="65"/>
      <c r="S61" s="65"/>
      <c r="T61" s="65"/>
      <c r="U61" s="65"/>
      <c r="V61" s="25"/>
    </row>
    <row r="62" ht="17.25" customHeight="1" spans="1:22">
      <c r="A62" s="130" t="s">
        <v>157</v>
      </c>
      <c r="B62" s="130" t="s">
        <v>157</v>
      </c>
      <c r="C62" s="130" t="s">
        <v>304</v>
      </c>
      <c r="D62" s="130" t="s">
        <v>308</v>
      </c>
      <c r="E62" s="130" t="s">
        <v>96</v>
      </c>
      <c r="F62" s="130" t="s">
        <v>304</v>
      </c>
      <c r="G62" s="130" t="s">
        <v>306</v>
      </c>
      <c r="H62" s="130" t="s">
        <v>304</v>
      </c>
      <c r="I62" s="130" t="s">
        <v>245</v>
      </c>
      <c r="J62" s="78" t="s">
        <v>246</v>
      </c>
      <c r="K62" s="65">
        <v>325809</v>
      </c>
      <c r="L62" s="117" t="s">
        <v>38</v>
      </c>
      <c r="M62" s="65">
        <v>325809</v>
      </c>
      <c r="N62" s="65"/>
      <c r="O62" s="65"/>
      <c r="P62" s="65"/>
      <c r="Q62" s="65"/>
      <c r="R62" s="65"/>
      <c r="S62" s="65"/>
      <c r="T62" s="65"/>
      <c r="U62" s="65"/>
      <c r="V62" s="25"/>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showGridLines="0" zoomScale="115" zoomScaleNormal="115" workbookViewId="0">
      <selection activeCell="D9" sqref="D9"/>
    </sheetView>
  </sheetViews>
  <sheetFormatPr defaultColWidth="8.57142857142857" defaultRowHeight="12.75" customHeight="1"/>
  <cols>
    <col min="1" max="1" width="37.5714285714286" style="1" customWidth="1"/>
    <col min="2" max="2" width="37.5714285714286" style="2" customWidth="1"/>
    <col min="3" max="3" width="13.8571428571429" style="2" customWidth="1"/>
    <col min="4" max="4" width="26.2857142857143" style="2" customWidth="1"/>
    <col min="5" max="5" width="13.5714285714286" style="2" customWidth="1"/>
    <col min="6" max="6" width="7.85714285714286" style="2" customWidth="1"/>
    <col min="7" max="7" width="27.1428571428571" style="2" customWidth="1"/>
    <col min="8" max="8" width="12.8571428571429" style="1" customWidth="1"/>
    <col min="9" max="9" width="19.5714285714286" style="1" customWidth="1"/>
    <col min="10" max="10" width="13.4285714285714" style="1" customWidth="1"/>
    <col min="11" max="11" width="20" style="1" customWidth="1"/>
    <col min="12" max="12" width="13.4285714285714" style="1" customWidth="1"/>
    <col min="13" max="13" width="20.2857142857143" style="1" customWidth="1"/>
    <col min="14" max="23" width="21.2857142857143" style="1" customWidth="1"/>
    <col min="24" max="24" width="21.2857142857143" style="2" customWidth="1"/>
    <col min="25" max="26" width="21.2857142857143" style="1" customWidth="1"/>
    <col min="27" max="16384" width="8.57142857142857" style="2" customWidth="1"/>
  </cols>
  <sheetData>
    <row r="1" ht="17.25" customHeight="1" spans="1:1">
      <c r="A1" s="92"/>
    </row>
    <row r="2" ht="41.25" customHeight="1" spans="1:1">
      <c r="A2" s="4" t="s">
        <v>309</v>
      </c>
    </row>
    <row r="3" ht="17.25" customHeight="1" spans="1:26">
      <c r="A3" s="17" t="s">
        <v>1</v>
      </c>
      <c r="Z3" s="26" t="s">
        <v>2</v>
      </c>
    </row>
    <row r="4" ht="22.5" customHeight="1" spans="1:26">
      <c r="A4" s="19" t="s">
        <v>148</v>
      </c>
      <c r="B4" s="112" t="s">
        <v>149</v>
      </c>
      <c r="C4" s="112" t="s">
        <v>310</v>
      </c>
      <c r="D4" s="19" t="s">
        <v>160</v>
      </c>
      <c r="E4" s="112" t="s">
        <v>311</v>
      </c>
      <c r="F4" s="19" t="s">
        <v>312</v>
      </c>
      <c r="G4" s="112" t="s">
        <v>161</v>
      </c>
      <c r="H4" s="19" t="s">
        <v>162</v>
      </c>
      <c r="I4" s="19" t="s">
        <v>163</v>
      </c>
      <c r="J4" s="19" t="s">
        <v>164</v>
      </c>
      <c r="K4" s="19" t="s">
        <v>165</v>
      </c>
      <c r="L4" s="19" t="s">
        <v>166</v>
      </c>
      <c r="M4" s="19" t="s">
        <v>167</v>
      </c>
      <c r="N4" s="20" t="s">
        <v>168</v>
      </c>
      <c r="O4" s="9"/>
      <c r="P4" s="9"/>
      <c r="Q4" s="9"/>
      <c r="R4" s="9"/>
      <c r="S4" s="9"/>
      <c r="T4" s="9"/>
      <c r="U4" s="9"/>
      <c r="V4" s="9"/>
      <c r="W4" s="9"/>
      <c r="X4" s="207"/>
      <c r="Y4" s="9"/>
      <c r="Z4" s="16"/>
    </row>
    <row r="5" ht="18" customHeight="1" spans="1:26">
      <c r="A5" s="201"/>
      <c r="B5" s="126"/>
      <c r="C5" s="126"/>
      <c r="D5" s="202"/>
      <c r="E5" s="202"/>
      <c r="F5" s="202"/>
      <c r="G5" s="202"/>
      <c r="H5" s="201"/>
      <c r="I5" s="201"/>
      <c r="J5" s="201"/>
      <c r="K5" s="201"/>
      <c r="L5" s="201"/>
      <c r="M5" s="201"/>
      <c r="N5" s="19" t="s">
        <v>313</v>
      </c>
      <c r="O5" s="19" t="s">
        <v>170</v>
      </c>
      <c r="P5" s="20" t="s">
        <v>171</v>
      </c>
      <c r="Q5" s="9"/>
      <c r="R5" s="9"/>
      <c r="S5" s="9"/>
      <c r="T5" s="16"/>
      <c r="U5" s="20" t="s">
        <v>314</v>
      </c>
      <c r="V5" s="9"/>
      <c r="W5" s="9"/>
      <c r="X5" s="207"/>
      <c r="Y5" s="16"/>
      <c r="Z5" s="208" t="s">
        <v>174</v>
      </c>
    </row>
    <row r="6" ht="42.75" customHeight="1" spans="1:26">
      <c r="A6" s="10"/>
      <c r="B6" s="203"/>
      <c r="C6" s="203"/>
      <c r="D6" s="204"/>
      <c r="E6" s="204"/>
      <c r="F6" s="204"/>
      <c r="G6" s="204"/>
      <c r="H6" s="10"/>
      <c r="I6" s="10"/>
      <c r="J6" s="10"/>
      <c r="K6" s="10"/>
      <c r="L6" s="10"/>
      <c r="M6" s="10"/>
      <c r="N6" s="10"/>
      <c r="O6" s="205" t="s">
        <v>67</v>
      </c>
      <c r="P6" s="21" t="s">
        <v>64</v>
      </c>
      <c r="Q6" s="21" t="s">
        <v>315</v>
      </c>
      <c r="R6" s="21" t="s">
        <v>176</v>
      </c>
      <c r="S6" s="21" t="s">
        <v>177</v>
      </c>
      <c r="T6" s="21" t="s">
        <v>178</v>
      </c>
      <c r="U6" s="21" t="s">
        <v>67</v>
      </c>
      <c r="V6" s="21" t="s">
        <v>179</v>
      </c>
      <c r="W6" s="21" t="s">
        <v>180</v>
      </c>
      <c r="X6" s="21" t="s">
        <v>181</v>
      </c>
      <c r="Y6" s="21" t="s">
        <v>182</v>
      </c>
      <c r="Z6" s="209" t="s">
        <v>316</v>
      </c>
    </row>
    <row r="7" ht="17.25" customHeight="1" spans="1:26">
      <c r="A7" s="77" t="s">
        <v>317</v>
      </c>
      <c r="B7" s="152"/>
      <c r="C7" s="152"/>
      <c r="D7" s="152"/>
      <c r="E7" s="152"/>
      <c r="F7" s="152"/>
      <c r="G7" s="152"/>
      <c r="H7" s="77"/>
      <c r="I7" s="77"/>
      <c r="J7" s="77"/>
      <c r="K7" s="77"/>
      <c r="L7" s="77"/>
      <c r="M7" s="77"/>
      <c r="N7" s="77" t="s">
        <v>318</v>
      </c>
      <c r="O7" s="77" t="s">
        <v>319</v>
      </c>
      <c r="P7" s="138">
        <v>3</v>
      </c>
      <c r="Q7" s="138">
        <v>4</v>
      </c>
      <c r="R7" s="138">
        <v>5</v>
      </c>
      <c r="S7" s="138">
        <v>6</v>
      </c>
      <c r="T7" s="138">
        <v>7</v>
      </c>
      <c r="U7" s="138">
        <v>8</v>
      </c>
      <c r="V7" s="138">
        <v>9</v>
      </c>
      <c r="W7" s="138">
        <v>10</v>
      </c>
      <c r="X7" s="152">
        <v>11</v>
      </c>
      <c r="Y7" s="138">
        <v>12</v>
      </c>
      <c r="Z7" s="138">
        <v>13</v>
      </c>
    </row>
    <row r="8" ht="18.75" customHeight="1" spans="1:26">
      <c r="A8" s="77" t="s">
        <v>64</v>
      </c>
      <c r="B8" s="117"/>
      <c r="C8" s="117"/>
      <c r="D8" s="117"/>
      <c r="E8" s="117"/>
      <c r="F8" s="117"/>
      <c r="G8" s="117"/>
      <c r="H8" s="172"/>
      <c r="I8" s="172"/>
      <c r="J8" s="172"/>
      <c r="K8" s="172"/>
      <c r="L8" s="172"/>
      <c r="M8" s="172"/>
      <c r="N8" s="206">
        <v>220000</v>
      </c>
      <c r="O8" s="206"/>
      <c r="P8" s="206">
        <v>220000</v>
      </c>
      <c r="Q8" s="206">
        <v>220000</v>
      </c>
      <c r="R8" s="206"/>
      <c r="S8" s="206"/>
      <c r="T8" s="206"/>
      <c r="U8" s="206"/>
      <c r="V8" s="206"/>
      <c r="W8" s="206"/>
      <c r="X8" s="128" t="s">
        <v>38</v>
      </c>
      <c r="Y8" s="206"/>
      <c r="Z8" s="128"/>
    </row>
    <row r="9" ht="18.75" customHeight="1" spans="1:26">
      <c r="A9" s="78" t="s">
        <v>157</v>
      </c>
      <c r="B9" s="130" t="s">
        <v>157</v>
      </c>
      <c r="C9" s="78" t="s">
        <v>320</v>
      </c>
      <c r="D9" s="130" t="s">
        <v>321</v>
      </c>
      <c r="E9" s="130" t="s">
        <v>322</v>
      </c>
      <c r="F9" s="130" t="s">
        <v>323</v>
      </c>
      <c r="G9" s="130" t="s">
        <v>321</v>
      </c>
      <c r="H9" s="78" t="s">
        <v>82</v>
      </c>
      <c r="I9" s="78" t="s">
        <v>324</v>
      </c>
      <c r="J9" s="78" t="s">
        <v>325</v>
      </c>
      <c r="K9" s="78" t="s">
        <v>277</v>
      </c>
      <c r="L9" s="78" t="s">
        <v>276</v>
      </c>
      <c r="M9" s="78" t="s">
        <v>277</v>
      </c>
      <c r="N9" s="206">
        <v>50000</v>
      </c>
      <c r="O9" s="206"/>
      <c r="P9" s="206">
        <v>50000</v>
      </c>
      <c r="Q9" s="206">
        <v>50000</v>
      </c>
      <c r="R9" s="206"/>
      <c r="S9" s="206"/>
      <c r="T9" s="206"/>
      <c r="U9" s="206"/>
      <c r="V9" s="206"/>
      <c r="W9" s="206"/>
      <c r="X9" s="128" t="s">
        <v>38</v>
      </c>
      <c r="Y9" s="206"/>
      <c r="Z9" s="128"/>
    </row>
    <row r="10" ht="18.75" customHeight="1" spans="1:26">
      <c r="A10" s="78" t="s">
        <v>157</v>
      </c>
      <c r="B10" s="130" t="s">
        <v>157</v>
      </c>
      <c r="C10" s="78" t="s">
        <v>320</v>
      </c>
      <c r="D10" s="130" t="s">
        <v>326</v>
      </c>
      <c r="E10" s="130" t="s">
        <v>322</v>
      </c>
      <c r="F10" s="130" t="s">
        <v>323</v>
      </c>
      <c r="G10" s="130" t="s">
        <v>326</v>
      </c>
      <c r="H10" s="78" t="s">
        <v>80</v>
      </c>
      <c r="I10" s="78" t="s">
        <v>327</v>
      </c>
      <c r="J10" s="78" t="s">
        <v>328</v>
      </c>
      <c r="K10" s="78" t="s">
        <v>329</v>
      </c>
      <c r="L10" s="78" t="s">
        <v>203</v>
      </c>
      <c r="M10" s="78" t="s">
        <v>204</v>
      </c>
      <c r="N10" s="206">
        <v>20000</v>
      </c>
      <c r="O10" s="206"/>
      <c r="P10" s="206">
        <v>20000</v>
      </c>
      <c r="Q10" s="206">
        <v>20000</v>
      </c>
      <c r="R10" s="206"/>
      <c r="S10" s="206"/>
      <c r="T10" s="206"/>
      <c r="U10" s="206"/>
      <c r="V10" s="206"/>
      <c r="W10" s="206"/>
      <c r="X10" s="128" t="s">
        <v>38</v>
      </c>
      <c r="Y10" s="206"/>
      <c r="Z10" s="25"/>
    </row>
    <row r="11" ht="18.75" customHeight="1" spans="1:26">
      <c r="A11" s="78" t="s">
        <v>157</v>
      </c>
      <c r="B11" s="130" t="s">
        <v>157</v>
      </c>
      <c r="C11" s="78" t="s">
        <v>320</v>
      </c>
      <c r="D11" s="130" t="s">
        <v>330</v>
      </c>
      <c r="E11" s="130" t="s">
        <v>322</v>
      </c>
      <c r="F11" s="130" t="s">
        <v>323</v>
      </c>
      <c r="G11" s="130" t="s">
        <v>331</v>
      </c>
      <c r="H11" s="78" t="s">
        <v>78</v>
      </c>
      <c r="I11" s="78" t="s">
        <v>332</v>
      </c>
      <c r="J11" s="78" t="s">
        <v>328</v>
      </c>
      <c r="K11" s="78" t="s">
        <v>329</v>
      </c>
      <c r="L11" s="78" t="s">
        <v>203</v>
      </c>
      <c r="M11" s="78" t="s">
        <v>204</v>
      </c>
      <c r="N11" s="206">
        <v>150000</v>
      </c>
      <c r="O11" s="206"/>
      <c r="P11" s="206">
        <v>150000</v>
      </c>
      <c r="Q11" s="206">
        <v>150000</v>
      </c>
      <c r="R11" s="206"/>
      <c r="S11" s="206"/>
      <c r="T11" s="206"/>
      <c r="U11" s="206"/>
      <c r="V11" s="206"/>
      <c r="W11" s="206"/>
      <c r="X11" s="128" t="s">
        <v>38</v>
      </c>
      <c r="Y11" s="206"/>
      <c r="Z11" s="25"/>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县（区）本级项目支出绩效目标表（另文下达）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●Ni●мe</cp:lastModifiedBy>
  <dcterms:created xsi:type="dcterms:W3CDTF">2021-02-18T01:29:00Z</dcterms:created>
  <dcterms:modified xsi:type="dcterms:W3CDTF">2021-02-24T03:15:54Z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