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00" windowHeight="11955" tabRatio="500" firstSheet="12" activeTab="12"/>
  </bookViews>
  <sheets>
    <sheet name="部门财务收支预算总表" sheetId="1" r:id="rId1"/>
    <sheet name="部门收入预算表" sheetId="2" r:id="rId2"/>
    <sheet name="部门支出预算表" sheetId="3" r:id="rId3"/>
    <sheet name="部门财政拨款收支预算总表" sheetId="4" r:id="rId4"/>
    <sheet name="财政拨款“三公”经费支出预算表" sheetId="5" r:id="rId5"/>
    <sheet name="部门一般公共预算支出预算表" sheetId="6" r:id="rId6"/>
    <sheet name="部门一般公共预算“三公”经费支出预算表" sheetId="7" r:id="rId7"/>
    <sheet name="部门基本支出预算表" sheetId="8" r:id="rId8"/>
    <sheet name="部门项目支出预算表" sheetId="9" r:id="rId9"/>
    <sheet name="部门政府性基金预算支出预算表" sheetId="10" r:id="rId10"/>
    <sheet name="财政拨款支出明细表（经济科目分类）" sheetId="11" r:id="rId11"/>
    <sheet name="县（区）本级项目支出绩效目标表-1" sheetId="12" r:id="rId12"/>
    <sheet name="项目支出绩效目标表（另文下达）" sheetId="13" r:id="rId13"/>
    <sheet name="对下转移支付预算表" sheetId="14" r:id="rId14"/>
    <sheet name="对下转移支付绩效目标表" sheetId="15" r:id="rId15"/>
    <sheet name="新增资产配置表" sheetId="16" r:id="rId16"/>
    <sheet name="部门政府采购预算表" sheetId="17" r:id="rId17"/>
    <sheet name="部门政府购买服务预算表" sheetId="18" r:id="rId18"/>
    <sheet name="部门整体支出绩效目标表" sheetId="19" r:id="rId19"/>
    <sheet name="部门单位基本信息表" sheetId="20" r:id="rId20"/>
    <sheet name="行政事业单位资产情况表" sheetId="21" r:id="rId21"/>
  </sheets>
  <definedNames>
    <definedName name="_xlnm._FilterDatabase" localSheetId="7" hidden="1">部门基本支出预算表!$A$2:$V$33</definedName>
  </definedNames>
  <calcPr calcId="144525"/>
</workbook>
</file>

<file path=xl/sharedStrings.xml><?xml version="1.0" encoding="utf-8"?>
<sst xmlns="http://schemas.openxmlformats.org/spreadsheetml/2006/main" count="2555" uniqueCount="781">
  <si>
    <t>2021年部门财务收支预算总表</t>
  </si>
  <si>
    <t>单位名称：中国人民政治协商会议云南省石林彝族自治县委员会</t>
  </si>
  <si>
    <t>单位：元</t>
  </si>
  <si>
    <t>收　　　　　　　　入</t>
  </si>
  <si>
    <t>支　　　　　　　　出</t>
  </si>
  <si>
    <t>项      目</t>
  </si>
  <si>
    <t>2021年预算</t>
  </si>
  <si>
    <t>项目(按功能分类)</t>
  </si>
  <si>
    <t>一、一般公共预算</t>
  </si>
  <si>
    <t>一、一般公共服务支出</t>
  </si>
  <si>
    <t>二、政府性基金预算</t>
  </si>
  <si>
    <t>二、外交支出</t>
  </si>
  <si>
    <t>三、国有资本经营预算</t>
  </si>
  <si>
    <t>三、国防支出</t>
  </si>
  <si>
    <t>四、财政专户管理资金</t>
  </si>
  <si>
    <t>四、公共安全支出</t>
  </si>
  <si>
    <t>五、事业单位事业收入</t>
  </si>
  <si>
    <t>五、教育支出</t>
  </si>
  <si>
    <t>六、事业单位经营收入</t>
  </si>
  <si>
    <t xml:space="preserve">六、科学技术支出 </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</si>
  <si>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</si>
  <si>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</si>
  <si>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</si>
  <si>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</si>
  <si>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</si>
  <si>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</si>
  <si>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</si>
  <si>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</si>
  <si>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</si>
  <si>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</si>
  <si>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</si>
  <si>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</si>
  <si>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</si>
  <si>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</si>
  <si>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</si>
  <si>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</si>
  <si>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</si>
  <si>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</si>
  <si>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0</t>
  </si>
  <si>
    <t>二十二、灾害防治及应急管理支出</t>
  </si>
  <si>
    <t>二十三、预备费</t>
  </si>
  <si>
    <t>二十四、其他支出</t>
  </si>
  <si>
    <t>本年收入合计</t>
  </si>
  <si>
    <t>本年支出合计</t>
  </si>
  <si>
    <t>上年结转结余</t>
  </si>
  <si>
    <t>年终结转结余</t>
  </si>
  <si>
    <t>收  入  总  计</t>
  </si>
  <si>
    <t>支  出  总  计</t>
  </si>
  <si>
    <t>2021年部门收入预算表</t>
  </si>
  <si>
    <t>五、单位资金</t>
  </si>
  <si>
    <t>（一）事业单位经营收入</t>
  </si>
  <si>
    <t>（二）事业收入</t>
  </si>
  <si>
    <t>（三）其他收入</t>
  </si>
  <si>
    <t>（四）附属单位上缴收入</t>
  </si>
  <si>
    <t>六、上级补助收入</t>
  </si>
  <si>
    <t>七、上年结转结余</t>
  </si>
  <si>
    <t>（一）一般公共预算</t>
  </si>
  <si>
    <t>（二）政府性基金预算</t>
  </si>
  <si>
    <t>（三）国有资本经营预算</t>
  </si>
  <si>
    <t>（四）财政专户管理资金</t>
  </si>
  <si>
    <t>（五）单位资金</t>
  </si>
  <si>
    <t>2021年部门支出预算表</t>
  </si>
  <si>
    <t>科目编码</t>
  </si>
  <si>
    <t>科目名称</t>
  </si>
  <si>
    <t>合计</t>
  </si>
  <si>
    <t>基本支出</t>
  </si>
  <si>
    <t>项目支出</t>
  </si>
  <si>
    <t>小计</t>
  </si>
  <si>
    <t>人员经费</t>
  </si>
  <si>
    <t>公用经费</t>
  </si>
  <si>
    <t>市本级支出</t>
  </si>
  <si>
    <t>对下转移支付</t>
  </si>
  <si>
    <t>201</t>
  </si>
  <si>
    <t>一般公共服务支出</t>
  </si>
  <si>
    <t>20102</t>
  </si>
  <si>
    <t xml:space="preserve">  政协事务</t>
  </si>
  <si>
    <t>2010201</t>
  </si>
  <si>
    <t xml:space="preserve">    行政运行</t>
  </si>
  <si>
    <t>2010204</t>
  </si>
  <si>
    <t xml:space="preserve">    政协会议</t>
  </si>
  <si>
    <t>2010205</t>
  </si>
  <si>
    <t xml:space="preserve">    委员视察</t>
  </si>
  <si>
    <t>2010299</t>
  </si>
  <si>
    <t xml:space="preserve">    其他政协事务支出</t>
  </si>
  <si>
    <t>208</t>
  </si>
  <si>
    <t>社会保障和就业支出</t>
  </si>
  <si>
    <t>20805</t>
  </si>
  <si>
    <t xml:space="preserve">  行政事业单位养老支出</t>
  </si>
  <si>
    <t>2080505</t>
  </si>
  <si>
    <t xml:space="preserve">    机关事业单位基本养老保险缴费支出</t>
  </si>
  <si>
    <t>221</t>
  </si>
  <si>
    <t>住房保障支出</t>
  </si>
  <si>
    <t>22102</t>
  </si>
  <si>
    <t xml:space="preserve">  住房改革支出</t>
  </si>
  <si>
    <t>2210201</t>
  </si>
  <si>
    <t xml:space="preserve">    住房公积金</t>
  </si>
  <si>
    <t>2021年部门财政拨款收支预算总表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</si>
  <si>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</si>
  <si>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</si>
  <si>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</si>
  <si>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</si>
  <si>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</si>
  <si>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</si>
  <si>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</si>
  <si>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</si>
  <si>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（四）财政专户管理资金拨款</t>
  </si>
  <si>
    <t>（四）公共安全支出</t>
  </si>
  <si>
    <t>二、结余结转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</si>
  <si>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</si>
  <si>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</si>
  <si>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</si>
  <si>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</si>
  <si>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</si>
  <si>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</si>
  <si>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</si>
  <si>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</si>
  <si>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</si>
  <si>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</si>
  <si>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</si>
  <si>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</si>
  <si>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</si>
  <si>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</si>
  <si>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</si>
  <si>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</si>
  <si>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</si>
  <si>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</si>
  <si>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</si>
  <si>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</si>
  <si>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二、年终结转结余</t>
  </si>
  <si>
    <t>2021年财政拨款“三公”经费支出预算表</t>
  </si>
  <si>
    <t>项目</t>
  </si>
  <si>
    <t>年初预算数</t>
  </si>
  <si>
    <t>上年预算数</t>
  </si>
  <si>
    <t>本年预算与上年预算对比</t>
  </si>
  <si>
    <t>增减额</t>
  </si>
  <si>
    <t>增减幅度（%）</t>
  </si>
  <si>
    <t>1.因公出国（境）费用</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</si>
  <si>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</si>
  <si>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</si>
  <si>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</si>
  <si>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</si>
  <si>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二、“三公”经费增减变化原因说明:“三公”经费预算和上年没有变化。</t>
  </si>
  <si>
    <t>2021年部门一般公共预算支出预算表（按功能科目分类）</t>
  </si>
  <si>
    <t>部门预算支出功能分类科目</t>
  </si>
  <si>
    <t>2020预算数</t>
  </si>
  <si>
    <t>2021年部门一般公共预算“三公”经费支出预算表</t>
  </si>
  <si>
    <t>主管部门</t>
  </si>
  <si>
    <t>单位名称</t>
  </si>
  <si>
    <t>“三公”经费合计</t>
  </si>
  <si>
    <t>因公出国（境）费</t>
  </si>
  <si>
    <t>公务用车购置及运行费</t>
  </si>
  <si>
    <t>公务接待费</t>
  </si>
  <si>
    <t>公务用车购置费</t>
  </si>
  <si>
    <t>公务用车运行费</t>
  </si>
  <si>
    <t>行财科</t>
  </si>
  <si>
    <t>中国人民政治协商会议云南省石林彝族自治县委员会</t>
  </si>
  <si>
    <t>2021年部门基本支出预算表（人员类、运转类公用经费项目）</t>
  </si>
  <si>
    <t>2021年部门基本支出预算表</t>
  </si>
  <si>
    <t>项目名称</t>
  </si>
  <si>
    <t>明细项目名称</t>
  </si>
  <si>
    <t>功能科目编码</t>
  </si>
  <si>
    <t>功能科目名称</t>
  </si>
  <si>
    <t>部门经济科目编码</t>
  </si>
  <si>
    <t>部门经济科目名称</t>
  </si>
  <si>
    <t>政府经济科目编码</t>
  </si>
  <si>
    <t>政府经济科目名称</t>
  </si>
  <si>
    <t>资金来源</t>
  </si>
  <si>
    <t>经济科目名称</t>
  </si>
  <si>
    <t>上级补助</t>
  </si>
  <si>
    <t>本级安排</t>
  </si>
  <si>
    <t>财政拨款结转结余</t>
  </si>
  <si>
    <t>单位资金</t>
  </si>
  <si>
    <t>结转结余资金</t>
  </si>
  <si>
    <t>一般公共预算</t>
  </si>
  <si>
    <t>政府性基金预算</t>
  </si>
  <si>
    <t>国有资本经营预算</t>
  </si>
  <si>
    <t>财政专户管理资金</t>
  </si>
  <si>
    <t>事业单位经营收入</t>
  </si>
  <si>
    <t>事业收入</t>
  </si>
  <si>
    <t>附属单位上缴收入</t>
  </si>
  <si>
    <t>其他收入</t>
  </si>
  <si>
    <t>对个人和家庭的补助</t>
  </si>
  <si>
    <t>独子费</t>
  </si>
  <si>
    <t>行政运行</t>
  </si>
  <si>
    <t>30399</t>
  </si>
  <si>
    <t>其他对个人和家庭的补助</t>
  </si>
  <si>
    <t>50999</t>
  </si>
  <si>
    <t>其他对个人和家庭补助</t>
  </si>
  <si>
    <t>遗属生活补助</t>
  </si>
  <si>
    <t>30305</t>
  </si>
  <si>
    <t>生活补助</t>
  </si>
  <si>
    <t>50901</t>
  </si>
  <si>
    <t>社会福利和救助</t>
  </si>
  <si>
    <t>退休人员生活补助</t>
  </si>
  <si>
    <t>工会经费</t>
  </si>
  <si>
    <t>行政工会经费</t>
  </si>
  <si>
    <t>30228</t>
  </si>
  <si>
    <t>50201</t>
  </si>
  <si>
    <t>办公经费</t>
  </si>
  <si>
    <t>公车购置及运维费</t>
  </si>
  <si>
    <t>行政公务用车运行维护费</t>
  </si>
  <si>
    <t>30231</t>
  </si>
  <si>
    <t>公务用车运行维护费</t>
  </si>
  <si>
    <t>50208</t>
  </si>
  <si>
    <t>行政公务接待费</t>
  </si>
  <si>
    <t>30217</t>
  </si>
  <si>
    <t>50206</t>
  </si>
  <si>
    <t>行政人员公务交通补贴</t>
  </si>
  <si>
    <t>公共交通专项经费</t>
  </si>
  <si>
    <t>30239</t>
  </si>
  <si>
    <t>其他交通费用</t>
  </si>
  <si>
    <t>公务交通补贴</t>
  </si>
  <si>
    <t>行政人员支出工资</t>
  </si>
  <si>
    <t>行政基本工资</t>
  </si>
  <si>
    <t>30101</t>
  </si>
  <si>
    <t>基本工资</t>
  </si>
  <si>
    <t>50101</t>
  </si>
  <si>
    <t>工资奖金津补贴</t>
  </si>
  <si>
    <t>行政津贴补贴</t>
  </si>
  <si>
    <t>30102</t>
  </si>
  <si>
    <t>津贴补贴</t>
  </si>
  <si>
    <t>行政年终一次性奖金</t>
  </si>
  <si>
    <t>30103</t>
  </si>
  <si>
    <t>奖金</t>
  </si>
  <si>
    <t>社会保障缴费</t>
  </si>
  <si>
    <t>退休人员医疗统筹</t>
  </si>
  <si>
    <t>30307</t>
  </si>
  <si>
    <t>医疗费补助</t>
  </si>
  <si>
    <t>机关单位基本养老保险</t>
  </si>
  <si>
    <t>机关事业单位基本养老保险缴费支出</t>
  </si>
  <si>
    <t>30108</t>
  </si>
  <si>
    <t>机关事业单位基本养老保险缴费</t>
  </si>
  <si>
    <t>50102</t>
  </si>
  <si>
    <t>机关单位基本医疗保险</t>
  </si>
  <si>
    <t>30110</t>
  </si>
  <si>
    <t>职工基本医疗保险缴费</t>
  </si>
  <si>
    <t>公务员医疗统筹（行政在职人员）</t>
  </si>
  <si>
    <t>30111</t>
  </si>
  <si>
    <t>公务员医疗补助缴费</t>
  </si>
  <si>
    <t>重特病医疗统筹（行政在职人员）</t>
  </si>
  <si>
    <t>30112</t>
  </si>
  <si>
    <t>其他社会保障缴费</t>
  </si>
  <si>
    <t>行政工伤保险</t>
  </si>
  <si>
    <t>行政失业保险</t>
  </si>
  <si>
    <t>一般公用经费</t>
  </si>
  <si>
    <t>专项工作经费</t>
  </si>
  <si>
    <t>30299</t>
  </si>
  <si>
    <t>其他商品和服务支出</t>
  </si>
  <si>
    <t>50299</t>
  </si>
  <si>
    <t>行政办公费</t>
  </si>
  <si>
    <t>30201</t>
  </si>
  <si>
    <t>办公费</t>
  </si>
  <si>
    <t>行政邮电费</t>
  </si>
  <si>
    <t>30207</t>
  </si>
  <si>
    <t>邮电费</t>
  </si>
  <si>
    <t>行政差旅费</t>
  </si>
  <si>
    <t>30211</t>
  </si>
  <si>
    <t>差旅费</t>
  </si>
  <si>
    <t>行政福利费</t>
  </si>
  <si>
    <t>30229</t>
  </si>
  <si>
    <t>福利费</t>
  </si>
  <si>
    <t>行政离退休人员其他管理费</t>
  </si>
  <si>
    <t>住房公积金</t>
  </si>
  <si>
    <t>行政住房公积金</t>
  </si>
  <si>
    <t>30113</t>
  </si>
  <si>
    <t>50103</t>
  </si>
  <si>
    <t>2021年部门项目支出预算表（其他运转类、特定目标类项目）</t>
  </si>
  <si>
    <t>项目分类</t>
  </si>
  <si>
    <t>项目级次</t>
  </si>
  <si>
    <t>是否基建项目</t>
  </si>
  <si>
    <t>总计</t>
  </si>
  <si>
    <t>自筹资金</t>
  </si>
  <si>
    <t>公共财政预算</t>
  </si>
  <si>
    <t>存量资金</t>
  </si>
  <si>
    <t>**</t>
  </si>
  <si>
    <t>1</t>
  </si>
  <si>
    <t>2</t>
  </si>
  <si>
    <t>专项业务类</t>
  </si>
  <si>
    <t>常委活动经费</t>
  </si>
  <si>
    <t>本级</t>
  </si>
  <si>
    <t>否</t>
  </si>
  <si>
    <t>其他政协事务支出</t>
  </si>
  <si>
    <t>2021年会议经费</t>
  </si>
  <si>
    <t>政协会议</t>
  </si>
  <si>
    <t>30215</t>
  </si>
  <si>
    <t>会议费</t>
  </si>
  <si>
    <t>50202</t>
  </si>
  <si>
    <t>政协委员活动经费</t>
  </si>
  <si>
    <t>协商在基层工作经费</t>
  </si>
  <si>
    <t>政协委员调研视察经费</t>
  </si>
  <si>
    <t>委员视察</t>
  </si>
  <si>
    <t>提案办理工作经费</t>
  </si>
  <si>
    <t>31005</t>
  </si>
  <si>
    <t>基础设施建设</t>
  </si>
  <si>
    <t>50302</t>
  </si>
  <si>
    <t>政协委员协商工作经费</t>
  </si>
  <si>
    <t>文史资料出版经费</t>
  </si>
  <si>
    <t>30202</t>
  </si>
  <si>
    <t>印刷费</t>
  </si>
  <si>
    <t>十四届五次政协全会会议经费</t>
  </si>
  <si>
    <t>十届五次政协委员会会议费</t>
  </si>
  <si>
    <t>2021年部门政府性基金预算支出预算表（按功能科目分类）</t>
  </si>
  <si>
    <t>备注：本单位2021年无政府性基金预算</t>
  </si>
  <si>
    <t>2021年财政拨款支出预算表（按经济科目分类）</t>
  </si>
  <si>
    <t>支        出</t>
  </si>
  <si>
    <t>政府预算支出经济分类科目</t>
  </si>
  <si>
    <t>政府性基金</t>
  </si>
  <si>
    <t>部门预算支出经济分类科目</t>
  </si>
  <si>
    <t>类</t>
  </si>
  <si>
    <t>款</t>
  </si>
  <si>
    <t>3</t>
  </si>
  <si>
    <t>11</t>
  </si>
  <si>
    <t>12</t>
  </si>
  <si>
    <t>501</t>
  </si>
  <si>
    <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</si>
  <si>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</si>
  <si>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</si>
  <si>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</si>
  <si>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</si>
  <si>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</si>
  <si>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</si>
  <si>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</si>
  <si>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</si>
  <si>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</si>
  <si>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</si>
  <si>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</si>
  <si>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</si>
  <si>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机关商品服务支出</t>
  </si>
  <si>
    <t>08</t>
  </si>
  <si>
    <t xml:space="preserve">  机关事业单位基本养老保险缴费</t>
  </si>
  <si>
    <t xml:space="preserve">  办公经费</t>
  </si>
  <si>
    <t>10</t>
  </si>
  <si>
    <t xml:space="preserve">  职工基本医疗保险缴费</t>
  </si>
  <si>
    <t xml:space="preserve">  会议费</t>
  </si>
  <si>
    <t xml:space="preserve">  公务员医疗补助缴费</t>
  </si>
  <si>
    <t>06</t>
  </si>
  <si>
    <t xml:space="preserve">  公务接待费</t>
  </si>
  <si>
    <t xml:space="preserve">  其他社会保障缴费</t>
  </si>
  <si>
    <t xml:space="preserve">  公务用车运行维护费</t>
  </si>
  <si>
    <t>13</t>
  </si>
  <si>
    <t>99</t>
  </si>
  <si>
    <t xml:space="preserve">  其他商品和服务支出</t>
  </si>
  <si>
    <t>302</t>
  </si>
  <si>
    <t>商品和服务支出</t>
  </si>
  <si>
    <t>机关资本性支出（一）</t>
  </si>
  <si>
    <t xml:space="preserve">  办公费</t>
  </si>
  <si>
    <t xml:space="preserve">  基础设施建设</t>
  </si>
  <si>
    <t xml:space="preserve">  印刷费</t>
  </si>
  <si>
    <t>509</t>
  </si>
  <si>
    <t>机关对个人和家庭补助支出</t>
  </si>
  <si>
    <t>07</t>
  </si>
  <si>
    <t xml:space="preserve">  邮电费</t>
  </si>
  <si>
    <t xml:space="preserve">  社会福利和救助</t>
  </si>
  <si>
    <t xml:space="preserve">  差旅费</t>
  </si>
  <si>
    <t xml:space="preserve">  其他对个人和家庭补助</t>
  </si>
  <si>
    <t>15</t>
  </si>
  <si>
    <t>17</t>
  </si>
  <si>
    <t>28</t>
  </si>
  <si>
    <t xml:space="preserve">  工会经费</t>
  </si>
  <si>
    <t>29</t>
  </si>
  <si>
    <t xml:space="preserve">  福利费</t>
  </si>
  <si>
    <t>31</t>
  </si>
  <si>
    <t>39</t>
  </si>
  <si>
    <t xml:space="preserve">  其他交通费用</t>
  </si>
  <si>
    <t>303</t>
  </si>
  <si>
    <t>05</t>
  </si>
  <si>
    <t xml:space="preserve">  生活补助</t>
  </si>
  <si>
    <t xml:space="preserve">  医疗费补助</t>
  </si>
  <si>
    <t xml:space="preserve">  其他对个人和家庭的补助</t>
  </si>
  <si>
    <t>310</t>
  </si>
  <si>
    <t>资本性支出</t>
  </si>
  <si>
    <t>2021年县（区）本级项目支出绩效目标表（本次下达）</t>
  </si>
  <si>
    <t>项目年度绩效目标</t>
  </si>
  <si>
    <t>一级指标</t>
  </si>
  <si>
    <t>二级指标</t>
  </si>
  <si>
    <t>三级指标</t>
  </si>
  <si>
    <t>指标性质</t>
  </si>
  <si>
    <t>指标值</t>
  </si>
  <si>
    <t>度量单位</t>
  </si>
  <si>
    <t>指标属性</t>
  </si>
  <si>
    <t>指标内容</t>
  </si>
  <si>
    <t xml:space="preserve">  中国人民政治协商会议云南省石林彝族自治县委员会</t>
  </si>
  <si>
    <t xml:space="preserve">    2021年会议经费</t>
  </si>
  <si>
    <t xml:space="preserve"> 保证县政协常委会、县政协领导主持召开的办公会、党组会、专题工作会、视察、协调和调研等会议费的支出，包括会议期间按规定开支的住宿费、伙食费、会议场地租金、交通费、文件印刷费、医药费等。</t>
  </si>
  <si>
    <t xml:space="preserve">      产出指标</t>
  </si>
  <si>
    <t>数量指标</t>
  </si>
  <si>
    <t xml:space="preserve"> 全年召开常委会次数</t>
  </si>
  <si>
    <t>&gt;=</t>
  </si>
  <si>
    <t xml:space="preserve"> 5</t>
  </si>
  <si>
    <t>次</t>
  </si>
  <si>
    <t>定量指标</t>
  </si>
  <si>
    <t xml:space="preserve"> 召开常委会次数</t>
  </si>
  <si>
    <t xml:space="preserve">全体政情通报会 </t>
  </si>
  <si>
    <t>=</t>
  </si>
  <si>
    <t xml:space="preserve"> 召开次数</t>
  </si>
  <si>
    <t xml:space="preserve">主席会 </t>
  </si>
  <si>
    <t xml:space="preserve">25 </t>
  </si>
  <si>
    <t>质量指标</t>
  </si>
  <si>
    <t xml:space="preserve">提高委员履职以能力 </t>
  </si>
  <si>
    <t xml:space="preserve">99.8 </t>
  </si>
  <si>
    <t>%</t>
  </si>
  <si>
    <t>定性指标</t>
  </si>
  <si>
    <t xml:space="preserve"> 召开会议质量 </t>
  </si>
  <si>
    <t>时效指标</t>
  </si>
  <si>
    <t xml:space="preserve">按规定按时效完成 </t>
  </si>
  <si>
    <t xml:space="preserve">100 </t>
  </si>
  <si>
    <t xml:space="preserve"> 在规定时间内完成 </t>
  </si>
  <si>
    <t>成本指标</t>
  </si>
  <si>
    <t xml:space="preserve">所需资金 </t>
  </si>
  <si>
    <t xml:space="preserve">80000 </t>
  </si>
  <si>
    <t>元</t>
  </si>
  <si>
    <t>所需资金</t>
  </si>
  <si>
    <t xml:space="preserve">      效益指标</t>
  </si>
  <si>
    <t>经济效益指标</t>
  </si>
  <si>
    <t xml:space="preserve">提高委员履职能力，能更好地推动县域经济的发展 </t>
  </si>
  <si>
    <t xml:space="preserve">99.5 </t>
  </si>
  <si>
    <t xml:space="preserve"> 发挥委员参政议政的作用 </t>
  </si>
  <si>
    <t xml:space="preserve">      满意度指标</t>
  </si>
  <si>
    <t>服务对象满意度指标</t>
  </si>
  <si>
    <t xml:space="preserve">受益对象满意度 </t>
  </si>
  <si>
    <t xml:space="preserve">98 </t>
  </si>
  <si>
    <t xml:space="preserve"> 受益对象满意度 </t>
  </si>
  <si>
    <t xml:space="preserve">    政协委员活动经费</t>
  </si>
  <si>
    <t xml:space="preserve"> 围绕县委中心工作开展调研视察活动，切实发挥政协协商于决策之前和决策实施当中的积极作用，积极为县委决策提供服务，为经济社会发展增活力、添助力。在做好社情民意反映、提案办理、民主监督等工作的基础上，开展绿色食品深加工创新发展示范区建设、全县体育产业发展、美丽县城建设、人参果标准化生产、红色旅游、桑塞尔小道（申遗科普小道）建设、节庆文化发展、规范提案办理等调研视察活动。</t>
  </si>
  <si>
    <t xml:space="preserve">政协小组活动 </t>
  </si>
  <si>
    <t>177人/26次</t>
  </si>
  <si>
    <t>人次</t>
  </si>
  <si>
    <t xml:space="preserve"> 活动次数</t>
  </si>
  <si>
    <t xml:space="preserve">调研视察协商活动 </t>
  </si>
  <si>
    <t>170</t>
  </si>
  <si>
    <t xml:space="preserve"> 调研视察次数</t>
  </si>
  <si>
    <t xml:space="preserve">社情民意 </t>
  </si>
  <si>
    <t xml:space="preserve"> 170</t>
  </si>
  <si>
    <t>条</t>
  </si>
  <si>
    <t xml:space="preserve"> 反映社情民意条数 </t>
  </si>
  <si>
    <t xml:space="preserve">提案线索调研 </t>
  </si>
  <si>
    <t xml:space="preserve">170 </t>
  </si>
  <si>
    <t xml:space="preserve"> 提供调研线索条数</t>
  </si>
  <si>
    <t>社会效益指标</t>
  </si>
  <si>
    <t xml:space="preserve">认真履行政治协商、民主监督、参政议政职能，更好地凝聚共识。 </t>
  </si>
  <si>
    <t xml:space="preserve"> 委员履职情况</t>
  </si>
  <si>
    <t xml:space="preserve">    协商在基层工作经费</t>
  </si>
  <si>
    <t xml:space="preserve"> 开展“协商在基层”活动不少于7次。</t>
  </si>
  <si>
    <t xml:space="preserve"> 全县经济社会发展和与群众切身利益密切相关的热点难点问题</t>
  </si>
  <si>
    <t xml:space="preserve">7 </t>
  </si>
  <si>
    <t xml:space="preserve"> 基层协商次数</t>
  </si>
  <si>
    <t xml:space="preserve"> 按照“先调研、后协商”要求，高质量完成各项工作</t>
  </si>
  <si>
    <t xml:space="preserve"> 2021年12月底前完成  </t>
  </si>
  <si>
    <t xml:space="preserve"> 按时序进度推进</t>
  </si>
  <si>
    <t xml:space="preserve"> 所需资金</t>
  </si>
  <si>
    <t xml:space="preserve">10 </t>
  </si>
  <si>
    <t>万元</t>
  </si>
  <si>
    <t xml:space="preserve"> 按时足额拨付资金 </t>
  </si>
  <si>
    <t xml:space="preserve"> 完善基础条件，促进产业发展；化解社会矛盾，推进社会治理能力提升。</t>
  </si>
  <si>
    <t xml:space="preserve"> 完善基础条件，促进产业发展；化解社会矛盾，推进社会治理能力提升</t>
  </si>
  <si>
    <t xml:space="preserve"> 受益对象满意度</t>
  </si>
  <si>
    <t xml:space="preserve">99 </t>
  </si>
  <si>
    <t xml:space="preserve">  问卷调查表开展“协商在基层”回头看，提高协商成果运用效率，产生“小问题大民生”的示范效应</t>
  </si>
  <si>
    <t>做好本部门人员、公用经费保障，按规定落实干部职工各项待遇，支持部门正常履职。</t>
  </si>
  <si>
    <t>工资福利发放人数（行政编）</t>
  </si>
  <si>
    <t>30</t>
  </si>
  <si>
    <t>人</t>
  </si>
  <si>
    <t>反映部门（单位）实际发放工资人员数量。工资福利包括：行政人员工资、社会保险、住房公积金、职业年金等。</t>
  </si>
  <si>
    <t>工资福利发放人数（事业编）</t>
  </si>
  <si>
    <t>反映部门（单位）实际发放事业编制人员数量。工资福利包括：事业人员工资、社会保险、住房公积金、职业年金等。</t>
  </si>
  <si>
    <t>供养离（退）休人员数</t>
  </si>
  <si>
    <t>反映财政供养部门（单位）离（退）休人员数量。</t>
  </si>
  <si>
    <t>部门运转</t>
  </si>
  <si>
    <t>正常运转</t>
  </si>
  <si>
    <t>反映部门（单位）运转情况。</t>
  </si>
  <si>
    <t>单位人员满意度</t>
  </si>
  <si>
    <t>90</t>
  </si>
  <si>
    <t>反映部门（单位）人员对工资福利发放的满意程度。</t>
  </si>
  <si>
    <t>社会公众满意度</t>
  </si>
  <si>
    <t>反映社会公众对部门（单位）履职情况的满意程度。</t>
  </si>
  <si>
    <t xml:space="preserve">    工会经费</t>
  </si>
  <si>
    <t>公用经费保障人数</t>
  </si>
  <si>
    <t>反映公用经费保障部门（单位）正常运转的在职人数情况。在职人数主要指办公、会议、培训、差旅、水费、电费等公用经费中服务保障的人数。</t>
  </si>
  <si>
    <t>公用经费保障物业管理面积</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</si>
  <si>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</si>
  <si>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</si>
  <si>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</si>
  <si>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</si>
  <si>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</si>
  <si>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</si>
  <si>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</si>
  <si>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</si>
  <si>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</si>
  <si>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</si>
  <si>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文史资料出版经费</t>
  </si>
  <si>
    <t xml:space="preserve"> 出版一辑文史资料。</t>
  </si>
  <si>
    <t xml:space="preserve"> 出版一辑文史资料</t>
  </si>
  <si>
    <t xml:space="preserve"> 1</t>
  </si>
  <si>
    <t>本</t>
  </si>
  <si>
    <t xml:space="preserve"> 按照书籍出版的规范要求，广泛征集文字、图片等资料，编辑出版具有“存史、资政、团结、育人”功能的文史资料</t>
  </si>
  <si>
    <t xml:space="preserve"> 图文并茂方式，对历史事件和历史人物进行记述，充分体现文史资料的统战性、史料性、可读性</t>
  </si>
  <si>
    <t xml:space="preserve"> 历史当事人和见证人，结合亲身经历、亲眼所见、亲耳所闻，对历史事件和历史人物进行记述和反映。</t>
  </si>
  <si>
    <t xml:space="preserve"> 12月底前完成  </t>
  </si>
  <si>
    <t xml:space="preserve"> 年内正式出版发行</t>
  </si>
  <si>
    <t xml:space="preserve">6 </t>
  </si>
  <si>
    <t xml:space="preserve"> 足额拨付资金 </t>
  </si>
  <si>
    <t xml:space="preserve"> 编辑出版文史资料，方便存留、查阅</t>
  </si>
  <si>
    <t xml:space="preserve"> 编辑出版文史资料，印制后部分发至县级相关部门和委员参阅，一部分留存、赠阅和查询</t>
  </si>
  <si>
    <t xml:space="preserve"> 撰稿人通过图片、文字等方式，把具有留存价值的史料，以文史资料方式进行记述，方便后人参阅、学习</t>
  </si>
  <si>
    <t xml:space="preserve">    对个人和家庭的补助</t>
  </si>
  <si>
    <t xml:space="preserve">    提案办理工作经费</t>
  </si>
  <si>
    <t xml:space="preserve"> 县政协通过提案办理，形成政协交办、政府领办、部门主办、政协督办的闭环联动机制，并以提案办理为切入点和突破口，力所能及地开展一些县委县政府所想、群众所需、政协所能的一些实事、好事。</t>
  </si>
  <si>
    <t xml:space="preserve"> 办理年度提案</t>
  </si>
  <si>
    <t>134</t>
  </si>
  <si>
    <t>件</t>
  </si>
  <si>
    <t xml:space="preserve"> 办理提案件数</t>
  </si>
  <si>
    <t xml:space="preserve">办理重点提案 </t>
  </si>
  <si>
    <t xml:space="preserve"> 7</t>
  </si>
  <si>
    <t xml:space="preserve"> 办理重点提案件数</t>
  </si>
  <si>
    <t xml:space="preserve">办理建议案 </t>
  </si>
  <si>
    <t xml:space="preserve"> 办理建议案件数</t>
  </si>
  <si>
    <t xml:space="preserve">提高委员提案办理能力，促进经济社会发展 </t>
  </si>
  <si>
    <t xml:space="preserve">提案办理质量 </t>
  </si>
  <si>
    <t>2021年10月底前完成</t>
  </si>
  <si>
    <t xml:space="preserve">  规定时限</t>
  </si>
  <si>
    <t xml:space="preserve">80 </t>
  </si>
  <si>
    <t xml:space="preserve">解决群众所需所盼的客观实际问题 </t>
  </si>
  <si>
    <t xml:space="preserve"> 起到的社会效益 </t>
  </si>
  <si>
    <t xml:space="preserve"> 问题调查表 </t>
  </si>
  <si>
    <t xml:space="preserve">    十四届五次政协全会会议经费</t>
  </si>
  <si>
    <t>保证县十届五次政协全会会议费的支出，包括会议期间按规定开支的住宿费、伙食费、会议场地租金、交通费、文件印刷费、医药费等。</t>
  </si>
  <si>
    <t>会议次数</t>
  </si>
  <si>
    <t>反映预算部门（单位）组织开展各类会议的总次数。</t>
  </si>
  <si>
    <t>会议人次</t>
  </si>
  <si>
    <t>259</t>
  </si>
  <si>
    <t>反映预算部门（单位）组织开展各类会议的参与人次。</t>
  </si>
  <si>
    <t>会议天数</t>
  </si>
  <si>
    <t>3.5</t>
  </si>
  <si>
    <t>天</t>
  </si>
  <si>
    <t>反映预算部门（单位）组织开展各类会议的总天数。</t>
  </si>
  <si>
    <t>是否纳入年度计划</t>
  </si>
  <si>
    <t>是</t>
  </si>
  <si>
    <t>是/否</t>
  </si>
  <si>
    <t>反映会议是否纳入部门的年度计划。</t>
  </si>
  <si>
    <t>工作人员占比</t>
  </si>
  <si>
    <t>&lt;=</t>
  </si>
  <si>
    <t>27</t>
  </si>
  <si>
    <t>反映预算部门（单位）组织开展各类会议的工作人员占会议代表人数的比率。</t>
  </si>
  <si>
    <t>人均会议标准</t>
  </si>
  <si>
    <t>按一类会议标准</t>
  </si>
  <si>
    <t>元/人·天</t>
  </si>
  <si>
    <t>反映预算部门（单位）组织开展各类会议的人均会议费标准控制情况，会议费包括住宿费、伙食费、会议室租金、交通费、文件印刷费、医药费等。</t>
  </si>
  <si>
    <t>空提高委员履职能力，能更好地推动县域经济的发展</t>
  </si>
  <si>
    <t>98.5</t>
  </si>
  <si>
    <t>提高委员履职能力，能更好地推动县域经济的发展</t>
  </si>
  <si>
    <t>参会人员满意度</t>
  </si>
  <si>
    <t>98</t>
  </si>
  <si>
    <t>反映参会人员对会议开展的满意度。参会人员满意度=（参会满意人数/问卷调查人数）*100%</t>
  </si>
  <si>
    <t xml:space="preserve">    常委活动经费</t>
  </si>
  <si>
    <t xml:space="preserve"> 确保县政协常委正常履行职能，发挥作用，为保证十届政协常委开展调研、视察、协商、“五个一”工作的住宿费、交通费、文件材料费等。</t>
  </si>
  <si>
    <t>政协常委开展民主监督、参政议政活动</t>
  </si>
  <si>
    <t>8</t>
  </si>
  <si>
    <t>个</t>
  </si>
  <si>
    <t xml:space="preserve"> 政协常委开展民主监督、参政议政活动的次数</t>
  </si>
  <si>
    <t xml:space="preserve"> 常委“五个一”工作</t>
  </si>
  <si>
    <t>保证十届常委高效履职</t>
  </si>
  <si>
    <t>99.5</t>
  </si>
  <si>
    <t xml:space="preserve"> 保证十届常委高效履职</t>
  </si>
  <si>
    <t xml:space="preserve"> 按规定按时效完成 </t>
  </si>
  <si>
    <t xml:space="preserve">8.16 </t>
  </si>
  <si>
    <t xml:space="preserve"> 所需资金 </t>
  </si>
  <si>
    <t>助推全县经济发展</t>
  </si>
  <si>
    <t xml:space="preserve"> 助推全县经济发展</t>
  </si>
  <si>
    <t>充分发挥政协常委联系面广 、智力密聚的作用</t>
  </si>
  <si>
    <t xml:space="preserve"> 充分发挥政协常委联系面广 、智力密聚的作用</t>
  </si>
  <si>
    <t xml:space="preserve">服务对象满意度 </t>
  </si>
  <si>
    <t xml:space="preserve">    公车购置及运维费</t>
  </si>
  <si>
    <t xml:space="preserve">    行政人员公务交通补贴</t>
  </si>
  <si>
    <t xml:space="preserve">    社会保障缴费</t>
  </si>
  <si>
    <t xml:space="preserve">    公务接待费</t>
  </si>
  <si>
    <t xml:space="preserve">    一般公用经费</t>
  </si>
  <si>
    <t xml:space="preserve">    行政人员支出工资</t>
  </si>
  <si>
    <t xml:space="preserve">    政协委员协商工作经费</t>
  </si>
  <si>
    <t xml:space="preserve"> 部门联合，协商委员177名左右。</t>
  </si>
  <si>
    <t xml:space="preserve"> 协商产生县政协十一届委员会委员</t>
  </si>
  <si>
    <t>177</t>
  </si>
  <si>
    <t xml:space="preserve">协商产生县政协十一届委员会常委 </t>
  </si>
  <si>
    <t xml:space="preserve"> 按照结构、界别、人数完成委员协商工作</t>
  </si>
  <si>
    <t xml:space="preserve"> 99.8</t>
  </si>
  <si>
    <t>按照结构、界别、人数完成委员协商工作</t>
  </si>
  <si>
    <t xml:space="preserve"> 换届选举前完成</t>
  </si>
  <si>
    <t xml:space="preserve"> 协商产生委员，为政协履职建言提供支撑</t>
  </si>
  <si>
    <t xml:space="preserve"> 协商产生委员，并指导委员结合界别、岗位、工作等实际，积极为经济社会发展建言献策</t>
  </si>
  <si>
    <t xml:space="preserve"> 委员通过提案、社情民意、调研、视察、意见建议等方式，助力经济社会发展，解决好人民群众的操心事、烦心事、揪心事。</t>
  </si>
  <si>
    <t xml:space="preserve">    政协委员调研视察经费</t>
  </si>
  <si>
    <t xml:space="preserve"> 围绕县委中心工作开展调研视察活动，切实发挥政协协商于决策之前和决策实施当中的积极作用，积极为县委决策提供服务，为经济社会发展增活力、添助力。在做好社情民意反映、提案办理、民主监督等工作的基础上，规范提案办理等调研视察活动。</t>
  </si>
  <si>
    <t xml:space="preserve">调研视察 </t>
  </si>
  <si>
    <t xml:space="preserve"> 8</t>
  </si>
  <si>
    <t>社情民意反映</t>
  </si>
  <si>
    <t>期</t>
  </si>
  <si>
    <t xml:space="preserve"> 履行职能，创新工作，彰显特色亮点。</t>
  </si>
  <si>
    <t xml:space="preserve"> 99.5</t>
  </si>
  <si>
    <t xml:space="preserve"> 调研视察报告质量 </t>
  </si>
  <si>
    <t xml:space="preserve">2021年12月底前完成 </t>
  </si>
  <si>
    <t xml:space="preserve"> 规定时效 </t>
  </si>
  <si>
    <t xml:space="preserve">21.24 </t>
  </si>
  <si>
    <t xml:space="preserve"> 按时拨付资金 </t>
  </si>
  <si>
    <t xml:space="preserve"> 认真履行政治协商、民主监督、参政议政职能，更好地凝聚共识。</t>
  </si>
  <si>
    <t xml:space="preserve"> 对我县经济社会发展所产生的效益 </t>
  </si>
  <si>
    <t xml:space="preserve"> 问卷调查表 </t>
  </si>
  <si>
    <t>2021年县（区）本级项目支出绩效目标表（另文下达）</t>
  </si>
  <si>
    <t>备注：本单位2021无县本级项目支出绩效目标（另文下达）</t>
  </si>
  <si>
    <t>预算05-4表</t>
  </si>
  <si>
    <t>2021年对下转移支付预算表</t>
  </si>
  <si>
    <t>单位名称（项目）</t>
  </si>
  <si>
    <t>地区</t>
  </si>
  <si>
    <t>备注</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</si>
  <si>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</si>
  <si>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</si>
  <si>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</si>
  <si>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</si>
  <si>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</si>
  <si>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</si>
  <si>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</si>
  <si>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</si>
  <si>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</si>
  <si>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</si>
  <si>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</si>
  <si>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</si>
  <si>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</si>
  <si>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</si>
  <si>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</si>
  <si>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</si>
  <si>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</si>
  <si>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</si>
  <si>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空港区</t>
  </si>
  <si>
    <t>嵩明县</t>
  </si>
  <si>
    <t>备注：本单位2121年无对下转移支付预算</t>
  </si>
  <si>
    <t>2021年对下转移支付绩效目标表</t>
  </si>
  <si>
    <t>备注：本单位无2121年对下转移支付</t>
  </si>
  <si>
    <t>2021年部门新增资产配置表</t>
  </si>
  <si>
    <t>资产名称</t>
  </si>
  <si>
    <t>数量
（件、台、套）</t>
  </si>
  <si>
    <t>单价</t>
  </si>
  <si>
    <t>预算金额</t>
  </si>
  <si>
    <r>
      <rPr>
        <b/>
        <sz val="11"/>
        <rFont val="宋体"/>
        <charset val="1"/>
      </rPr>
      <t>备注：单位无</t>
    </r>
    <r>
      <rPr>
        <b/>
        <sz val="11"/>
        <rFont val="Microsoft Sans Serif"/>
        <charset val="1"/>
      </rPr>
      <t>2121</t>
    </r>
    <r>
      <rPr>
        <b/>
        <sz val="11"/>
        <rFont val="宋体"/>
        <charset val="1"/>
      </rPr>
      <t>年部门新增资产预算</t>
    </r>
  </si>
  <si>
    <t>2021年部门政府采购预算表</t>
  </si>
  <si>
    <t>采购目录</t>
  </si>
  <si>
    <t>采购名称</t>
  </si>
  <si>
    <t>计量单位</t>
  </si>
  <si>
    <t>数量</t>
  </si>
  <si>
    <t>结余结转资金</t>
  </si>
  <si>
    <t>上年结转</t>
  </si>
  <si>
    <r>
      <rPr>
        <b/>
        <sz val="10"/>
        <rFont val="宋体"/>
        <charset val="1"/>
      </rPr>
      <t>备注：本单位无</t>
    </r>
    <r>
      <rPr>
        <b/>
        <sz val="10"/>
        <rFont val="Arial"/>
        <charset val="1"/>
      </rPr>
      <t>2021</t>
    </r>
    <r>
      <rPr>
        <b/>
        <sz val="10"/>
        <rFont val="宋体"/>
        <charset val="1"/>
      </rPr>
      <t>年部门政府采购预算</t>
    </r>
  </si>
  <si>
    <t>2021年部门政府购买服务预算表</t>
  </si>
  <si>
    <t>基本支出/项目支出</t>
  </si>
  <si>
    <t>政府购买服务项目</t>
  </si>
  <si>
    <t>政府购买服务目录</t>
  </si>
  <si>
    <r>
      <rPr>
        <sz val="11"/>
        <rFont val="宋体"/>
        <charset val="1"/>
      </rPr>
      <t>备注：本单位无</t>
    </r>
    <r>
      <rPr>
        <sz val="11"/>
        <rFont val="Microsoft Sans Serif"/>
        <charset val="1"/>
      </rPr>
      <t>2021</t>
    </r>
    <r>
      <rPr>
        <sz val="11"/>
        <rFont val="宋体"/>
        <charset val="1"/>
      </rPr>
      <t>年部门政府购买服务预算</t>
    </r>
  </si>
  <si>
    <t xml:space="preserve"> 2021年部门整体支出绩效目标表</t>
  </si>
  <si>
    <t>部门编码</t>
  </si>
  <si>
    <t>200001</t>
  </si>
  <si>
    <t>部门名称</t>
  </si>
  <si>
    <t>内容</t>
  </si>
  <si>
    <t>说明</t>
  </si>
  <si>
    <t>部门总体目标</t>
  </si>
  <si>
    <t>部门职责</t>
  </si>
  <si>
    <t>中国人民政治协商会议是中国人民爱国统一战线的组织，是中国共产党领导的多党合作和政治协商的重要机构。人民政协的主要职能是政治协商、民主监督、参政议政.</t>
  </si>
  <si>
    <t>根据三定方案归纳</t>
  </si>
  <si>
    <t>总体绩效目标
（2021-2023年期间）</t>
  </si>
  <si>
    <t>以习近平新时代中国特色社会主义思想为指导，深入学习贯彻党的十九大、十九届二中、三中、四中全会和中央、省市县委政协工作会议精神，按照县委十二届六次全会的安排部署，围绕“12345”发展思路，紧扣团结和民主两大主题，坚持发扬民主和增进团结相互贯通、建言资政和凝聚共识双向发力，充分发挥专门协商机构作用，把加强思想政治引领、广泛凝聚共识作为中心环节，全力助推旅游产业转型发展示范区、现代农业示范区、绿色食品深加工创新发展示范区建设，为打造国际知名旅游目的地，推动石林高质量跨越发展贡献智慧和力量。</t>
  </si>
  <si>
    <t>根据部门职责，中长期规划，各级党委，各级政府要求归纳</t>
  </si>
  <si>
    <t>部门年度目标</t>
  </si>
  <si>
    <t>预算年度（2021年）
绩效目标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</si>
  <si>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</si>
  <si>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</si>
  <si>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</si>
  <si>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</si>
  <si>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</si>
  <si>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</si>
  <si>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</si>
  <si>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</si>
  <si>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</si>
  <si>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政治协商、民主监督、参政议政</t>
  </si>
  <si>
    <t>1.树立“一线意识”，切实提高政治站位；2.坚持“一线”标准，全力推进协商民主；3.保持“一线”状态，围绕中心参政议政；4.发扬“一线”精神，深入基层调研献策；5.发挥“一线”作用，积极参与民主监督；6.落实“一线”责任，从严格强化自身建设。</t>
  </si>
  <si>
    <t>三、部门整体支出绩效指标</t>
  </si>
  <si>
    <t>绩效指标</t>
  </si>
  <si>
    <t>评（扣）分标准</t>
  </si>
  <si>
    <t>绩效指标设定依据及指标值数据来源</t>
  </si>
  <si>
    <t xml:space="preserve">二级指标 </t>
  </si>
  <si>
    <t>产出指标</t>
  </si>
  <si>
    <t>组织开好1次政协全会、1次全体政协委员政情通报会、5次常委会、适时召开25次主席会议；</t>
  </si>
  <si>
    <t>32</t>
  </si>
  <si>
    <t>以开会次为计量单位。完成得此分值的100%，未完成1次扣此分值的5%。</t>
  </si>
  <si>
    <t>各项会议召开次数</t>
  </si>
  <si>
    <t>2021年工作要点</t>
  </si>
  <si>
    <t>2项调研、2项视察、2个专题协商、2项对口协商</t>
  </si>
  <si>
    <t>以调研、视察、专题协商、对口协商次为计量单位。完成得此分值的100%，未完成扣此分值的15%。</t>
  </si>
  <si>
    <t>调研、视察、协商次数</t>
  </si>
  <si>
    <t>反映《社情民意》</t>
  </si>
  <si>
    <t>以完成期数为计量单位。完成得此分值的100%，未完成扣此分值的15%。</t>
  </si>
  <si>
    <t>社情民意期数</t>
  </si>
  <si>
    <t>完成提案交办和办理结果公示各1次</t>
  </si>
  <si>
    <t>以公示期数为计量单位，完成得此分值的100%，未完成扣此分值的50%。</t>
  </si>
  <si>
    <t>公示期数</t>
  </si>
  <si>
    <t>督办建议案3件、重点提案5件、一般提案118件</t>
  </si>
  <si>
    <t>126</t>
  </si>
  <si>
    <t>以提案、重点提案、建议案件数为计量单位，完成得此分值的100%，未完成1件扣此分值的5%。</t>
  </si>
  <si>
    <t>往年历史数据</t>
  </si>
  <si>
    <t>高效完成年内制定的各项目标任务</t>
  </si>
  <si>
    <t>完成任务得此项分值的100%，未完成扣此项分值的50%。</t>
  </si>
  <si>
    <t>工作完成成效</t>
  </si>
  <si>
    <t xml:space="preserve">按时完成各项目标任务 </t>
  </si>
  <si>
    <t>100</t>
  </si>
  <si>
    <t>按时效按规定完成</t>
  </si>
  <si>
    <t>《预算法》等相关法律法规，资金使用必须符合国家财经法规和财务管理制度规定以及有关专项资金管理办法的规定</t>
  </si>
  <si>
    <t>603.69</t>
  </si>
  <si>
    <t>按时拨付资金</t>
  </si>
  <si>
    <t>资金使用必须符合国家财经法规和财务管理制度规定以及有关专项资金管理办法的规定</t>
  </si>
  <si>
    <t>效益指标</t>
  </si>
  <si>
    <t>充分发挥政协协商民主优势，着力增强包容性，扩大团结面，调动各方面的积极因素，全力推进石林产业结构优化，促进经济稳步快速，社会和谐稳定发展。</t>
  </si>
  <si>
    <t>对经济产生的影响</t>
  </si>
  <si>
    <t>年初工作计划</t>
  </si>
  <si>
    <t>通过履行政治协商、民主监督、参政议政职能，积极发挥协调关系、汇聚力量、建言献策、促进发展的重要作用为文明建设和更好在发挥生态效益出谋划策。</t>
  </si>
  <si>
    <t>99.8</t>
  </si>
  <si>
    <t>对社会产生的影响</t>
  </si>
  <si>
    <t>生态效益指标</t>
  </si>
  <si>
    <t>对生态产生的影响</t>
  </si>
  <si>
    <t>可持续影响指标</t>
  </si>
  <si>
    <t>认真履行政治协商、民主监督、参政议政职能，充分发挥社会主义协商民主重要渠道和专门机构作用，调查研究扎实深入，协商议政成果丰硕，民主监督实效增强，团结联谊广泛拓展，促进会县经济和社会可持续发展。</t>
  </si>
  <si>
    <t>对可持续发展产生的影响</t>
  </si>
  <si>
    <t>满意度指标</t>
  </si>
  <si>
    <t>受益对象满意度</t>
  </si>
  <si>
    <t>满意率达100%得此项分值的100%，满意率为90%的得此项分值的50%。</t>
  </si>
  <si>
    <t>对县域经济产生的影响</t>
  </si>
  <si>
    <t>问题调查、开展评议</t>
  </si>
  <si>
    <t>2021年部门单位基本信息表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</si>
  <si>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</si>
  <si>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</si>
  <si>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</si>
  <si>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</si>
  <si>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</si>
  <si>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</si>
  <si>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</si>
  <si>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</si>
  <si>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</si>
  <si>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</si>
  <si>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</si>
  <si>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</si>
  <si>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</si>
  <si>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</si>
  <si>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</si>
  <si>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</si>
  <si>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</si>
  <si>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</si>
  <si>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</si>
  <si>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</si>
  <si>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</si>
  <si>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</si>
  <si>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</si>
  <si>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政协机关</t>
  </si>
  <si>
    <t>行政</t>
  </si>
  <si>
    <t>全额</t>
  </si>
  <si>
    <t>2021年行政事业单位国有资产占有使用情况表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</si>
  <si>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</si>
  <si>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</si>
  <si>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</si>
  <si>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</si>
  <si>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</si>
  <si>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</si>
  <si>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</si>
  <si>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</si>
  <si>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</si>
  <si>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</si>
  <si>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</si>
  <si>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</si>
  <si>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</si>
  <si>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4</t>
  </si>
  <si>
    <t>5</t>
  </si>
  <si>
    <t>6</t>
  </si>
  <si>
    <t>7</t>
  </si>
  <si>
    <t>9</t>
  </si>
  <si>
    <t>填报说明：</t>
  </si>
  <si>
    <t>1.资产总额＝流动资产＋固定资产＋对外投资／有价证券＋在建工程＋无形资产＋其他资产</t>
  </si>
  <si>
    <t>2.固定资产＝房屋构筑物＋汽车＋单价200万元以上大型设备＋其他固定资产</t>
  </si>
  <si>
    <t>3.填报截止到2020年12月31日数据</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</si>
</sst>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51">
    <font>
      <sz val="9"/>
      <name val="宋体"/>
      <charset val="134"/>
    </font>
    <font>
      <sz val="10"/>
      <name val="Arial"/>
      <charset val="1"/>
    </font>
    <font>
      <sz val="9"/>
      <name val="宋体"/>
      <charset val="1"/>
    </font>
    <font>
      <sz val="9"/>
      <color rgb="FF000000"/>
      <name val="宋体"/>
      <charset val="1"/>
    </font>
    <font>
      <b/>
      <sz val="23.95"/>
      <color rgb="FF000000"/>
      <name val="宋体"/>
      <charset val="1"/>
    </font>
    <font>
      <sz val="10"/>
      <color rgb="FF000000"/>
      <name val="宋体"/>
      <charset val="1"/>
    </font>
    <font>
      <sz val="11"/>
      <color rgb="FF000000"/>
      <name val="宋体"/>
      <charset val="1"/>
    </font>
    <font>
      <sz val="9"/>
      <name val="Arial"/>
      <charset val="1"/>
    </font>
    <font>
      <b/>
      <sz val="24"/>
      <color rgb="FF000000"/>
      <name val="宋体"/>
      <charset val="1"/>
    </font>
    <font>
      <b/>
      <sz val="10"/>
      <color rgb="FF000000"/>
      <name val="宋体"/>
      <charset val="1"/>
    </font>
    <font>
      <b/>
      <sz val="11"/>
      <color rgb="FF000000"/>
      <name val="宋体"/>
      <charset val="1"/>
    </font>
    <font>
      <sz val="12"/>
      <color rgb="FF000000"/>
      <name val="宋体"/>
      <charset val="1"/>
    </font>
    <font>
      <sz val="11"/>
      <name val="宋体"/>
      <charset val="1"/>
    </font>
    <font>
      <sz val="11"/>
      <name val="Microsoft Sans Serif"/>
      <charset val="1"/>
    </font>
    <font>
      <sz val="10"/>
      <name val="宋体"/>
      <charset val="1"/>
    </font>
    <font>
      <sz val="10"/>
      <color rgb="FF000000"/>
      <name val="Arial"/>
      <charset val="1"/>
    </font>
    <font>
      <sz val="9"/>
      <name val="Microsoft Sans Serif"/>
      <charset val="1"/>
    </font>
    <font>
      <b/>
      <sz val="10"/>
      <name val="宋体"/>
      <charset val="1"/>
    </font>
    <font>
      <b/>
      <sz val="11"/>
      <name val="宋体"/>
      <charset val="1"/>
    </font>
    <font>
      <b/>
      <sz val="22"/>
      <color rgb="FF000000"/>
      <name val="宋体"/>
      <charset val="1"/>
    </font>
    <font>
      <b/>
      <sz val="23"/>
      <color rgb="FF000000"/>
      <name val="宋体"/>
      <charset val="1"/>
    </font>
    <font>
      <b/>
      <sz val="18"/>
      <name val="宋体"/>
      <charset val="1"/>
    </font>
    <font>
      <sz val="9"/>
      <color theme="1"/>
      <name val="宋体"/>
      <charset val="1"/>
    </font>
    <font>
      <sz val="10"/>
      <color theme="1"/>
      <name val="Arial"/>
      <charset val="1"/>
    </font>
    <font>
      <sz val="12"/>
      <name val="宋体"/>
      <charset val="1"/>
    </font>
    <font>
      <sz val="16"/>
      <name val="宋体"/>
      <charset val="1"/>
    </font>
    <font>
      <sz val="8"/>
      <name val="宋体"/>
      <charset val="1"/>
    </font>
    <font>
      <b/>
      <sz val="9"/>
      <color rgb="FF000000"/>
      <name val="宋体"/>
      <charset val="1"/>
    </font>
    <font>
      <sz val="6"/>
      <color rgb="FF000000"/>
      <name val="宋体"/>
      <charset val="1"/>
    </font>
    <font>
      <sz val="11"/>
      <color theme="1"/>
      <name val="宋体"/>
      <charset val="134"/>
      <scheme val="minor"/>
    </font>
    <font>
      <sz val="11"/>
      <color theme="1"/>
      <name val="宋体"/>
      <charset val="0"/>
      <scheme val="minor"/>
    </font>
    <font>
      <b/>
      <sz val="13"/>
      <color theme="3"/>
      <name val="宋体"/>
      <charset val="134"/>
      <scheme val="minor"/>
    </font>
    <font>
      <sz val="11"/>
      <color rgb="FFFA7D00"/>
      <name val="宋体"/>
      <charset val="0"/>
      <scheme val="minor"/>
    </font>
    <font>
      <b/>
      <sz val="15"/>
      <color theme="3"/>
      <name val="宋体"/>
      <charset val="134"/>
      <scheme val="minor"/>
    </font>
    <font>
      <sz val="11"/>
      <color rgb="FF3F3F76"/>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sz val="11"/>
      <color rgb="FF006100"/>
      <name val="宋体"/>
      <charset val="0"/>
      <scheme val="minor"/>
    </font>
    <font>
      <b/>
      <sz val="10"/>
      <name val="Arial"/>
      <charset val="1"/>
    </font>
    <font>
      <b/>
      <sz val="11"/>
      <name val="Microsoft Sans Serif"/>
      <charset val="1"/>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rgb="FFA5A5A5"/>
        <bgColor indexed="64"/>
      </patternFill>
    </fill>
    <fill>
      <patternFill patternType="solid">
        <fgColor theme="7"/>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29" fillId="0" borderId="0" applyFont="0" applyFill="0" applyBorder="0" applyAlignment="0" applyProtection="0">
      <alignment vertical="center"/>
    </xf>
    <xf numFmtId="0" fontId="30" fillId="7" borderId="0" applyNumberFormat="0" applyBorder="0" applyAlignment="0" applyProtection="0">
      <alignment vertical="center"/>
    </xf>
    <xf numFmtId="0" fontId="34" fillId="10" borderId="17"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5" borderId="0" applyNumberFormat="0" applyBorder="0" applyAlignment="0" applyProtection="0">
      <alignment vertical="center"/>
    </xf>
    <xf numFmtId="0" fontId="36" fillId="13" borderId="0" applyNumberFormat="0" applyBorder="0" applyAlignment="0" applyProtection="0">
      <alignment vertical="center"/>
    </xf>
    <xf numFmtId="43" fontId="29" fillId="0" borderId="0" applyFont="0" applyFill="0" applyBorder="0" applyAlignment="0" applyProtection="0">
      <alignment vertical="center"/>
    </xf>
    <xf numFmtId="0" fontId="35" fillId="15" borderId="0" applyNumberFormat="0" applyBorder="0" applyAlignment="0" applyProtection="0">
      <alignment vertical="center"/>
    </xf>
    <xf numFmtId="0" fontId="38" fillId="0" borderId="0" applyNumberFormat="0" applyFill="0" applyBorder="0" applyAlignment="0" applyProtection="0">
      <alignment vertical="center"/>
    </xf>
    <xf numFmtId="9" fontId="29" fillId="0" borderId="0" applyFont="0" applyFill="0" applyBorder="0" applyAlignment="0" applyProtection="0">
      <alignment vertical="center"/>
    </xf>
    <xf numFmtId="0" fontId="41" fillId="0" borderId="0" applyNumberFormat="0" applyFill="0" applyBorder="0" applyAlignment="0" applyProtection="0">
      <alignment vertical="center"/>
    </xf>
    <xf numFmtId="0" fontId="29" fillId="9" borderId="16" applyNumberFormat="0" applyFont="0" applyAlignment="0" applyProtection="0">
      <alignment vertical="center"/>
    </xf>
    <xf numFmtId="0" fontId="35" fillId="21" borderId="0" applyNumberFormat="0" applyBorder="0" applyAlignment="0" applyProtection="0">
      <alignment vertical="center"/>
    </xf>
    <xf numFmtId="0" fontId="3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3" fillId="0" borderId="14" applyNumberFormat="0" applyFill="0" applyAlignment="0" applyProtection="0">
      <alignment vertical="center"/>
    </xf>
    <xf numFmtId="0" fontId="31" fillId="0" borderId="14" applyNumberFormat="0" applyFill="0" applyAlignment="0" applyProtection="0">
      <alignment vertical="center"/>
    </xf>
    <xf numFmtId="0" fontId="35" fillId="26" borderId="0" applyNumberFormat="0" applyBorder="0" applyAlignment="0" applyProtection="0">
      <alignment vertical="center"/>
    </xf>
    <xf numFmtId="0" fontId="37" fillId="0" borderId="18" applyNumberFormat="0" applyFill="0" applyAlignment="0" applyProtection="0">
      <alignment vertical="center"/>
    </xf>
    <xf numFmtId="0" fontId="35" fillId="24" borderId="0" applyNumberFormat="0" applyBorder="0" applyAlignment="0" applyProtection="0">
      <alignment vertical="center"/>
    </xf>
    <xf numFmtId="0" fontId="43" fillId="23" borderId="20" applyNumberFormat="0" applyAlignment="0" applyProtection="0">
      <alignment vertical="center"/>
    </xf>
    <xf numFmtId="0" fontId="45" fillId="23" borderId="17" applyNumberFormat="0" applyAlignment="0" applyProtection="0">
      <alignment vertical="center"/>
    </xf>
    <xf numFmtId="0" fontId="39" fillId="18" borderId="19" applyNumberFormat="0" applyAlignment="0" applyProtection="0">
      <alignment vertical="center"/>
    </xf>
    <xf numFmtId="0" fontId="30" fillId="28" borderId="0" applyNumberFormat="0" applyBorder="0" applyAlignment="0" applyProtection="0">
      <alignment vertical="center"/>
    </xf>
    <xf numFmtId="0" fontId="35" fillId="27" borderId="0" applyNumberFormat="0" applyBorder="0" applyAlignment="0" applyProtection="0">
      <alignment vertical="center"/>
    </xf>
    <xf numFmtId="0" fontId="32" fillId="0" borderId="15" applyNumberFormat="0" applyFill="0" applyAlignment="0" applyProtection="0">
      <alignment vertical="center"/>
    </xf>
    <xf numFmtId="0" fontId="47" fillId="0" borderId="21" applyNumberFormat="0" applyFill="0" applyAlignment="0" applyProtection="0">
      <alignment vertical="center"/>
    </xf>
    <xf numFmtId="0" fontId="48" fillId="31" borderId="0" applyNumberFormat="0" applyBorder="0" applyAlignment="0" applyProtection="0">
      <alignment vertical="center"/>
    </xf>
    <xf numFmtId="0" fontId="42" fillId="20" borderId="0" applyNumberFormat="0" applyBorder="0" applyAlignment="0" applyProtection="0">
      <alignment vertical="center"/>
    </xf>
    <xf numFmtId="0" fontId="30" fillId="6" borderId="0" applyNumberFormat="0" applyBorder="0" applyAlignment="0" applyProtection="0">
      <alignment vertical="center"/>
    </xf>
    <xf numFmtId="0" fontId="35"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30" fillId="30" borderId="0" applyNumberFormat="0" applyBorder="0" applyAlignment="0" applyProtection="0">
      <alignment vertical="center"/>
    </xf>
    <xf numFmtId="0" fontId="30" fillId="12" borderId="0" applyNumberFormat="0" applyBorder="0" applyAlignment="0" applyProtection="0">
      <alignment vertical="center"/>
    </xf>
    <xf numFmtId="0" fontId="35" fillId="17" borderId="0" applyNumberFormat="0" applyBorder="0" applyAlignment="0" applyProtection="0">
      <alignment vertical="center"/>
    </xf>
    <xf numFmtId="0" fontId="35" fillId="19" borderId="0" applyNumberFormat="0" applyBorder="0" applyAlignment="0" applyProtection="0">
      <alignment vertical="center"/>
    </xf>
    <xf numFmtId="0" fontId="30" fillId="8" borderId="0" applyNumberFormat="0" applyBorder="0" applyAlignment="0" applyProtection="0">
      <alignment vertical="center"/>
    </xf>
    <xf numFmtId="0" fontId="30" fillId="22" borderId="0" applyNumberFormat="0" applyBorder="0" applyAlignment="0" applyProtection="0">
      <alignment vertical="center"/>
    </xf>
    <xf numFmtId="0" fontId="35" fillId="16" borderId="0" applyNumberFormat="0" applyBorder="0" applyAlignment="0" applyProtection="0">
      <alignment vertical="center"/>
    </xf>
    <xf numFmtId="0" fontId="30" fillId="4" borderId="0" applyNumberFormat="0" applyBorder="0" applyAlignment="0" applyProtection="0">
      <alignment vertical="center"/>
    </xf>
    <xf numFmtId="0" fontId="35" fillId="14" borderId="0" applyNumberFormat="0" applyBorder="0" applyAlignment="0" applyProtection="0">
      <alignment vertical="center"/>
    </xf>
    <xf numFmtId="0" fontId="35" fillId="25" borderId="0" applyNumberFormat="0" applyBorder="0" applyAlignment="0" applyProtection="0">
      <alignment vertical="center"/>
    </xf>
    <xf numFmtId="0" fontId="30" fillId="29" borderId="0" applyNumberFormat="0" applyBorder="0" applyAlignment="0" applyProtection="0">
      <alignment vertical="center"/>
    </xf>
    <xf numFmtId="0" fontId="35" fillId="11" borderId="0" applyNumberFormat="0" applyBorder="0" applyAlignment="0" applyProtection="0">
      <alignment vertical="center"/>
    </xf>
    <xf numFmtId="0" fontId="0" fillId="0" borderId="0">
      <alignment vertical="top"/>
      <protection locked="0"/>
    </xf>
  </cellStyleXfs>
  <cellXfs count="312">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2" borderId="0" xfId="49" applyFont="1" applyFill="1" applyBorder="1" applyAlignment="1" applyProtection="1">
      <alignment horizontal="right" vertical="center" wrapText="1"/>
      <protection locked="0"/>
    </xf>
    <xf numFmtId="0" fontId="4" fillId="2" borderId="0" xfId="49" applyFont="1" applyFill="1" applyBorder="1" applyAlignment="1" applyProtection="1">
      <alignment horizontal="center" vertical="center" wrapText="1"/>
      <protection locked="0"/>
    </xf>
    <xf numFmtId="0" fontId="2"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5" fillId="0" borderId="1"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vertical="top" wrapText="1"/>
      <protection locked="0"/>
    </xf>
    <xf numFmtId="0" fontId="1" fillId="0" borderId="4" xfId="49" applyFont="1" applyFill="1" applyBorder="1" applyAlignment="1" applyProtection="1">
      <alignment vertical="top" wrapText="1"/>
      <protection locked="0"/>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vertical="top" wrapText="1"/>
      <protection locked="0"/>
    </xf>
    <xf numFmtId="4" fontId="5" fillId="0" borderId="5" xfId="49" applyNumberFormat="1" applyFont="1" applyFill="1" applyBorder="1" applyAlignment="1" applyProtection="1">
      <alignment vertical="top" wrapText="1"/>
      <protection locked="0"/>
    </xf>
    <xf numFmtId="0" fontId="5"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right" vertical="center"/>
    </xf>
    <xf numFmtId="0" fontId="1" fillId="0" borderId="6" xfId="49" applyFont="1" applyFill="1" applyBorder="1" applyAlignment="1" applyProtection="1">
      <alignment vertical="top" wrapText="1"/>
      <protection locked="0"/>
    </xf>
    <xf numFmtId="0" fontId="3" fillId="2"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center" vertical="center"/>
    </xf>
    <xf numFmtId="0" fontId="6" fillId="2"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2" fillId="0" borderId="4" xfId="49" applyFont="1" applyFill="1" applyBorder="1" applyAlignment="1" applyProtection="1">
      <alignment vertical="top"/>
    </xf>
    <xf numFmtId="0" fontId="2" fillId="0" borderId="4" xfId="49" applyFont="1" applyFill="1" applyBorder="1" applyAlignment="1" applyProtection="1">
      <alignment vertical="top" wrapText="1"/>
    </xf>
    <xf numFmtId="0" fontId="2" fillId="0" borderId="5" xfId="49" applyFont="1" applyFill="1" applyBorder="1" applyAlignment="1" applyProtection="1">
      <alignment horizontal="center" vertical="center"/>
    </xf>
    <xf numFmtId="0" fontId="1" fillId="0" borderId="5" xfId="49" applyFont="1" applyFill="1" applyBorder="1" applyAlignment="1" applyProtection="1"/>
    <xf numFmtId="0" fontId="2" fillId="0" borderId="0" xfId="49" applyFont="1" applyFill="1" applyBorder="1" applyAlignment="1" applyProtection="1">
      <alignment horizontal="right" vertical="center"/>
    </xf>
    <xf numFmtId="0" fontId="7" fillId="0" borderId="4" xfId="49" applyFont="1" applyFill="1" applyBorder="1" applyAlignment="1" applyProtection="1">
      <alignment vertical="top"/>
    </xf>
    <xf numFmtId="0" fontId="6" fillId="0" borderId="0" xfId="49" applyFont="1" applyFill="1" applyBorder="1" applyAlignment="1" applyProtection="1"/>
    <xf numFmtId="0" fontId="6" fillId="0" borderId="0" xfId="49" applyFont="1" applyFill="1" applyBorder="1" applyAlignment="1" applyProtection="1">
      <alignment horizontal="left"/>
    </xf>
    <xf numFmtId="0" fontId="8" fillId="2" borderId="0" xfId="49" applyFont="1" applyFill="1" applyBorder="1" applyAlignment="1" applyProtection="1">
      <alignment horizontal="center" vertical="center"/>
    </xf>
    <xf numFmtId="0" fontId="8" fillId="2" borderId="0" xfId="49" applyFont="1" applyFill="1" applyBorder="1" applyAlignment="1" applyProtection="1">
      <alignment horizontal="left" vertical="center"/>
    </xf>
    <xf numFmtId="0" fontId="8" fillId="3" borderId="0" xfId="49" applyFont="1" applyFill="1" applyBorder="1" applyAlignment="1" applyProtection="1">
      <alignment horizontal="center" vertical="center"/>
    </xf>
    <xf numFmtId="0" fontId="8" fillId="3" borderId="0" xfId="49" applyFont="1" applyFill="1" applyBorder="1" applyAlignment="1" applyProtection="1">
      <alignment horizontal="left" vertical="center"/>
    </xf>
    <xf numFmtId="0" fontId="3" fillId="2" borderId="0" xfId="49" applyFont="1" applyFill="1" applyBorder="1" applyAlignment="1" applyProtection="1">
      <alignment horizontal="left" vertical="center" wrapText="1"/>
    </xf>
    <xf numFmtId="0" fontId="8" fillId="2" borderId="0" xfId="49" applyFont="1" applyFill="1" applyBorder="1" applyAlignment="1" applyProtection="1">
      <alignment horizontal="left" vertical="center" wrapText="1"/>
    </xf>
    <xf numFmtId="0" fontId="5" fillId="2" borderId="5" xfId="49" applyFont="1" applyFill="1" applyBorder="1" applyAlignment="1" applyProtection="1">
      <alignment horizontal="center" vertical="center"/>
    </xf>
    <xf numFmtId="0" fontId="5" fillId="2" borderId="2" xfId="49" applyFont="1" applyFill="1" applyBorder="1" applyAlignment="1" applyProtection="1">
      <alignment horizontal="left" vertical="center"/>
    </xf>
    <xf numFmtId="0" fontId="9" fillId="2" borderId="3" xfId="49" applyFont="1" applyFill="1" applyBorder="1" applyAlignment="1" applyProtection="1">
      <alignment horizontal="left" vertical="center"/>
    </xf>
    <xf numFmtId="0" fontId="9" fillId="2" borderId="6" xfId="49" applyFont="1" applyFill="1" applyBorder="1" applyAlignment="1" applyProtection="1">
      <alignment horizontal="left" vertical="center"/>
    </xf>
    <xf numFmtId="0" fontId="5" fillId="2" borderId="2" xfId="49" applyFont="1" applyFill="1" applyBorder="1" applyAlignment="1" applyProtection="1">
      <alignment horizontal="center" vertical="center"/>
    </xf>
    <xf numFmtId="0" fontId="5" fillId="2" borderId="3" xfId="49" applyFont="1" applyFill="1" applyBorder="1" applyAlignment="1" applyProtection="1">
      <alignment horizontal="left" vertical="center" wrapText="1"/>
    </xf>
    <xf numFmtId="0" fontId="6" fillId="2"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3" xfId="49" applyFont="1" applyFill="1" applyBorder="1" applyAlignment="1" applyProtection="1">
      <alignment horizontal="left" vertical="center"/>
    </xf>
    <xf numFmtId="0" fontId="6" fillId="0" borderId="1" xfId="49" applyFont="1" applyFill="1" applyBorder="1" applyAlignment="1" applyProtection="1">
      <alignment horizontal="center" vertical="center"/>
    </xf>
    <xf numFmtId="49" fontId="6" fillId="0" borderId="5"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6" fillId="2"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10" fillId="0" borderId="2" xfId="49" applyFont="1" applyFill="1" applyBorder="1" applyAlignment="1" applyProtection="1">
      <alignment horizontal="left" vertical="center"/>
    </xf>
    <xf numFmtId="0" fontId="10" fillId="0" borderId="3" xfId="49" applyFont="1" applyFill="1" applyBorder="1" applyAlignment="1" applyProtection="1">
      <alignment horizontal="left" vertical="center"/>
    </xf>
    <xf numFmtId="49" fontId="6" fillId="0" borderId="7" xfId="49" applyNumberFormat="1" applyFont="1" applyFill="1" applyBorder="1" applyAlignment="1" applyProtection="1">
      <alignment horizontal="center" vertical="center" wrapText="1"/>
    </xf>
    <xf numFmtId="49" fontId="6" fillId="0" borderId="8" xfId="49" applyNumberFormat="1"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2" borderId="2" xfId="49" applyFont="1" applyFill="1" applyBorder="1" applyAlignment="1" applyProtection="1">
      <alignment horizontal="left" vertical="center"/>
    </xf>
    <xf numFmtId="49" fontId="6" fillId="0" borderId="10" xfId="49" applyNumberFormat="1" applyFont="1" applyFill="1" applyBorder="1" applyAlignment="1" applyProtection="1">
      <alignment horizontal="center" vertical="center" wrapText="1"/>
    </xf>
    <xf numFmtId="49" fontId="6" fillId="0" borderId="11" xfId="49" applyNumberFormat="1"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xf>
    <xf numFmtId="0" fontId="6" fillId="0" borderId="12" xfId="49" applyFont="1" applyFill="1" applyBorder="1" applyAlignment="1" applyProtection="1">
      <alignment horizontal="center" vertical="center"/>
    </xf>
    <xf numFmtId="0" fontId="6" fillId="0" borderId="11" xfId="49" applyFont="1" applyFill="1" applyBorder="1" applyAlignment="1" applyProtection="1">
      <alignment horizontal="center" vertical="center"/>
    </xf>
    <xf numFmtId="49" fontId="6" fillId="0" borderId="5" xfId="49" applyNumberFormat="1" applyFont="1" applyFill="1" applyBorder="1" applyAlignment="1" applyProtection="1">
      <alignment horizontal="left" vertical="center" wrapText="1"/>
    </xf>
    <xf numFmtId="0" fontId="3" fillId="0" borderId="2" xfId="49" applyFont="1" applyFill="1" applyBorder="1" applyAlignment="1" applyProtection="1">
      <alignment horizontal="center" vertical="center"/>
    </xf>
    <xf numFmtId="0" fontId="3" fillId="0" borderId="3" xfId="49" applyFont="1" applyFill="1" applyBorder="1" applyAlignment="1" applyProtection="1">
      <alignment horizontal="left" vertical="center"/>
    </xf>
    <xf numFmtId="0" fontId="3" fillId="0" borderId="6" xfId="49" applyFont="1" applyFill="1" applyBorder="1" applyAlignment="1" applyProtection="1">
      <alignment horizontal="left" vertical="center"/>
    </xf>
    <xf numFmtId="4" fontId="3" fillId="2" borderId="5" xfId="49" applyNumberFormat="1" applyFont="1" applyFill="1" applyBorder="1" applyAlignment="1" applyProtection="1">
      <alignment horizontal="left" vertical="center"/>
      <protection locked="0"/>
    </xf>
    <xf numFmtId="49" fontId="3" fillId="0" borderId="6" xfId="49" applyNumberFormat="1" applyFont="1" applyFill="1" applyBorder="1" applyAlignment="1" applyProtection="1">
      <alignment horizontal="left" vertical="center" wrapText="1"/>
    </xf>
    <xf numFmtId="4" fontId="3" fillId="0" borderId="5" xfId="49" applyNumberFormat="1" applyFont="1" applyFill="1" applyBorder="1" applyAlignment="1" applyProtection="1">
      <alignment horizontal="left" vertical="center"/>
    </xf>
    <xf numFmtId="0" fontId="10" fillId="0" borderId="7" xfId="49" applyFont="1" applyFill="1" applyBorder="1" applyAlignment="1" applyProtection="1">
      <alignment horizontal="left" vertical="center"/>
    </xf>
    <xf numFmtId="0" fontId="10" fillId="0" borderId="9" xfId="49" applyFont="1" applyFill="1" applyBorder="1" applyAlignment="1" applyProtection="1">
      <alignment horizontal="left" vertical="center"/>
    </xf>
    <xf numFmtId="0" fontId="10" fillId="0" borderId="2" xfId="49" applyFont="1" applyFill="1" applyBorder="1" applyAlignment="1" applyProtection="1">
      <alignment horizontal="center" vertical="center"/>
    </xf>
    <xf numFmtId="0" fontId="10" fillId="0" borderId="3" xfId="49" applyFont="1" applyFill="1" applyBorder="1" applyAlignment="1" applyProtection="1">
      <alignment horizontal="center" vertical="center"/>
    </xf>
    <xf numFmtId="0" fontId="10" fillId="0" borderId="6" xfId="49" applyFont="1" applyFill="1" applyBorder="1" applyAlignment="1" applyProtection="1">
      <alignment horizontal="center" vertical="center"/>
    </xf>
    <xf numFmtId="49" fontId="11" fillId="0" borderId="1" xfId="49" applyNumberFormat="1" applyFont="1" applyFill="1" applyBorder="1" applyAlignment="1" applyProtection="1">
      <alignment horizontal="left" vertical="center" wrapText="1"/>
    </xf>
    <xf numFmtId="49" fontId="11" fillId="0" borderId="5" xfId="49" applyNumberFormat="1" applyFont="1" applyFill="1" applyBorder="1" applyAlignment="1" applyProtection="1">
      <alignment horizontal="center" vertical="center"/>
      <protection locked="0"/>
    </xf>
    <xf numFmtId="49" fontId="11" fillId="0" borderId="5" xfId="49" applyNumberFormat="1" applyFont="1" applyFill="1" applyBorder="1" applyAlignment="1" applyProtection="1">
      <alignment horizontal="center" vertical="center" wrapText="1"/>
      <protection locked="0"/>
    </xf>
    <xf numFmtId="0" fontId="11" fillId="0" borderId="4" xfId="49" applyFont="1" applyFill="1" applyBorder="1" applyAlignment="1" applyProtection="1">
      <alignment horizontal="left" vertical="center"/>
    </xf>
    <xf numFmtId="0" fontId="2" fillId="0"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left" vertical="center" wrapText="1"/>
    </xf>
    <xf numFmtId="0" fontId="3" fillId="2" borderId="0" xfId="49" applyFont="1" applyFill="1" applyBorder="1" applyAlignment="1" applyProtection="1">
      <alignment horizontal="right" vertical="center" wrapText="1"/>
    </xf>
    <xf numFmtId="0" fontId="6" fillId="0" borderId="6" xfId="49" applyFont="1" applyFill="1" applyBorder="1" applyAlignment="1" applyProtection="1">
      <alignment horizontal="center" vertical="center"/>
    </xf>
    <xf numFmtId="0" fontId="12" fillId="0" borderId="5" xfId="49" applyFont="1" applyFill="1" applyBorder="1" applyAlignment="1" applyProtection="1">
      <alignment horizontal="center" vertical="center"/>
    </xf>
    <xf numFmtId="49" fontId="6" fillId="0" borderId="5" xfId="49" applyNumberFormat="1" applyFont="1" applyFill="1" applyBorder="1" applyAlignment="1" applyProtection="1">
      <alignment vertical="center" wrapText="1"/>
    </xf>
    <xf numFmtId="0" fontId="3" fillId="0" borderId="6" xfId="49" applyFont="1" applyFill="1" applyBorder="1" applyAlignment="1" applyProtection="1">
      <alignment horizontal="left" vertical="center" wrapText="1"/>
    </xf>
    <xf numFmtId="0" fontId="6" fillId="0" borderId="5" xfId="49" applyFont="1" applyFill="1" applyBorder="1" applyAlignment="1" applyProtection="1">
      <alignment vertical="center" wrapText="1"/>
    </xf>
    <xf numFmtId="0" fontId="10" fillId="0" borderId="6" xfId="49" applyFont="1" applyFill="1" applyBorder="1" applyAlignment="1" applyProtection="1">
      <alignment horizontal="left" vertical="center"/>
    </xf>
    <xf numFmtId="4" fontId="3" fillId="2" borderId="5" xfId="49" applyNumberFormat="1" applyFont="1" applyFill="1" applyBorder="1" applyAlignment="1" applyProtection="1">
      <alignment horizontal="right" vertical="center"/>
      <protection locked="0"/>
    </xf>
    <xf numFmtId="4" fontId="3" fillId="0" borderId="5" xfId="49" applyNumberFormat="1" applyFont="1" applyFill="1" applyBorder="1" applyAlignment="1" applyProtection="1">
      <alignment horizontal="right" vertical="center"/>
    </xf>
    <xf numFmtId="0" fontId="10" fillId="0" borderId="8" xfId="49" applyFont="1" applyFill="1" applyBorder="1" applyAlignment="1" applyProtection="1">
      <alignment horizontal="left" vertical="center"/>
    </xf>
    <xf numFmtId="49" fontId="11" fillId="0" borderId="1" xfId="49" applyNumberFormat="1" applyFont="1" applyFill="1" applyBorder="1" applyAlignment="1" applyProtection="1">
      <alignment horizontal="center" vertical="center"/>
    </xf>
    <xf numFmtId="49" fontId="11" fillId="0" borderId="1" xfId="49" applyNumberFormat="1" applyFont="1" applyFill="1" applyBorder="1" applyAlignment="1" applyProtection="1">
      <alignment horizontal="center" vertical="center" wrapText="1"/>
    </xf>
    <xf numFmtId="0" fontId="11" fillId="0" borderId="4" xfId="49" applyFont="1" applyFill="1" applyBorder="1" applyAlignment="1" applyProtection="1">
      <alignment horizontal="center" vertical="center"/>
    </xf>
    <xf numFmtId="0" fontId="3" fillId="0" borderId="4" xfId="49" applyFont="1" applyFill="1" applyBorder="1" applyAlignment="1" applyProtection="1">
      <alignment horizontal="center" vertical="center" wrapText="1"/>
    </xf>
    <xf numFmtId="0" fontId="13" fillId="0" borderId="0" xfId="49" applyFont="1" applyFill="1" applyBorder="1" applyAlignment="1" applyProtection="1"/>
    <xf numFmtId="0" fontId="14" fillId="0" borderId="0" xfId="49" applyFont="1" applyFill="1" applyBorder="1" applyAlignment="1" applyProtection="1"/>
    <xf numFmtId="0" fontId="4" fillId="2" borderId="0" xfId="49" applyFont="1" applyFill="1" applyBorder="1" applyAlignment="1" applyProtection="1">
      <alignment horizontal="center" vertical="center"/>
    </xf>
    <xf numFmtId="0" fontId="3" fillId="0" borderId="12"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6" fillId="0" borderId="12" xfId="49" applyFont="1" applyFill="1" applyBorder="1" applyAlignment="1" applyProtection="1"/>
    <xf numFmtId="0" fontId="6" fillId="0" borderId="1" xfId="49" applyFont="1" applyFill="1" applyBorder="1" applyAlignment="1" applyProtection="1">
      <alignment horizontal="center" vertical="center" wrapText="1"/>
      <protection locked="0"/>
    </xf>
    <xf numFmtId="0" fontId="12" fillId="0" borderId="1" xfId="49" applyFont="1" applyFill="1" applyBorder="1" applyAlignment="1" applyProtection="1">
      <alignment horizontal="center" vertical="center"/>
    </xf>
    <xf numFmtId="0" fontId="15" fillId="0" borderId="13" xfId="49" applyFont="1" applyFill="1" applyBorder="1" applyAlignment="1" applyProtection="1">
      <alignment vertical="top" wrapText="1"/>
      <protection locked="0"/>
    </xf>
    <xf numFmtId="0" fontId="15" fillId="0" borderId="13" xfId="49" applyFont="1" applyFill="1" applyBorder="1" applyAlignment="1" applyProtection="1">
      <alignment vertical="top"/>
    </xf>
    <xf numFmtId="0" fontId="14" fillId="0" borderId="4" xfId="49" applyFont="1" applyFill="1" applyBorder="1" applyAlignment="1" applyProtection="1">
      <alignment horizontal="center" vertical="center"/>
      <protection locked="0"/>
    </xf>
    <xf numFmtId="0" fontId="1" fillId="0" borderId="4" xfId="49" applyFont="1" applyFill="1" applyBorder="1" applyAlignment="1" applyProtection="1">
      <alignment vertical="top"/>
    </xf>
    <xf numFmtId="0" fontId="16" fillId="0" borderId="6" xfId="49" applyFont="1" applyFill="1" applyBorder="1" applyAlignment="1" applyProtection="1">
      <alignment vertical="center"/>
    </xf>
    <xf numFmtId="0" fontId="2" fillId="0" borderId="6" xfId="49" applyFont="1" applyFill="1" applyBorder="1" applyAlignment="1" applyProtection="1">
      <alignment horizontal="left" vertical="center"/>
    </xf>
    <xf numFmtId="0" fontId="2" fillId="0" borderId="5" xfId="49" applyFont="1" applyFill="1" applyBorder="1" applyAlignment="1" applyProtection="1">
      <alignment horizontal="left" vertical="center" wrapText="1"/>
    </xf>
    <xf numFmtId="0" fontId="2" fillId="0" borderId="6" xfId="49" applyFont="1" applyFill="1" applyBorder="1" applyAlignment="1" applyProtection="1">
      <alignment horizontal="left" vertical="center" wrapText="1"/>
    </xf>
    <xf numFmtId="0" fontId="12" fillId="0" borderId="0" xfId="49" applyFont="1" applyFill="1" applyBorder="1" applyAlignment="1" applyProtection="1"/>
    <xf numFmtId="0" fontId="12" fillId="0" borderId="2" xfId="49" applyFont="1" applyFill="1" applyBorder="1" applyAlignment="1" applyProtection="1">
      <alignment horizontal="center" vertical="center"/>
      <protection locked="0"/>
    </xf>
    <xf numFmtId="0" fontId="12" fillId="0" borderId="3" xfId="49" applyFont="1" applyFill="1" applyBorder="1" applyAlignment="1" applyProtection="1">
      <alignment horizontal="center" vertical="center"/>
      <protection locked="0"/>
    </xf>
    <xf numFmtId="0" fontId="6"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protection locked="0"/>
    </xf>
    <xf numFmtId="0" fontId="6" fillId="0" borderId="1"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horizontal="center" vertical="center"/>
      <protection locked="0"/>
    </xf>
    <xf numFmtId="0" fontId="3" fillId="0" borderId="4"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2" borderId="5" xfId="49"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0" fontId="1" fillId="0" borderId="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protection locked="0"/>
    </xf>
    <xf numFmtId="0" fontId="3" fillId="0" borderId="6" xfId="49" applyFont="1" applyFill="1" applyBorder="1" applyAlignment="1" applyProtection="1">
      <alignment horizontal="right" vertical="center"/>
    </xf>
    <xf numFmtId="0" fontId="3" fillId="2" borderId="6" xfId="49" applyFont="1" applyFill="1" applyBorder="1" applyAlignment="1" applyProtection="1">
      <alignment horizontal="right" vertical="center"/>
      <protection locked="0"/>
    </xf>
    <xf numFmtId="0" fontId="5" fillId="2" borderId="0" xfId="49" applyFont="1" applyFill="1" applyBorder="1" applyAlignment="1" applyProtection="1">
      <alignment horizontal="right" vertical="center" wrapText="1"/>
      <protection locked="0"/>
    </xf>
    <xf numFmtId="0" fontId="15" fillId="0" borderId="13" xfId="49" applyFont="1" applyFill="1" applyBorder="1" applyAlignment="1" applyProtection="1">
      <alignment horizontal="center" vertical="center" wrapText="1"/>
      <protection locked="0"/>
    </xf>
    <xf numFmtId="0" fontId="15" fillId="2" borderId="13" xfId="49" applyFont="1" applyFill="1" applyBorder="1" applyAlignment="1" applyProtection="1">
      <alignment horizontal="center" vertical="center"/>
      <protection locked="0"/>
    </xf>
    <xf numFmtId="0" fontId="3" fillId="2" borderId="4" xfId="49" applyFont="1" applyFill="1" applyBorder="1" applyAlignment="1" applyProtection="1">
      <alignment horizontal="center" vertical="center"/>
    </xf>
    <xf numFmtId="0" fontId="3" fillId="0" borderId="5" xfId="49" applyFont="1" applyFill="1" applyBorder="1" applyAlignment="1" applyProtection="1">
      <alignment vertical="center"/>
      <protection locked="0"/>
    </xf>
    <xf numFmtId="0" fontId="3" fillId="0" borderId="5" xfId="49" applyFont="1" applyFill="1" applyBorder="1" applyAlignment="1" applyProtection="1">
      <alignment vertical="center" wrapText="1"/>
      <protection locked="0"/>
    </xf>
    <xf numFmtId="0" fontId="3" fillId="2" borderId="5" xfId="49" applyFont="1" applyFill="1" applyBorder="1" applyAlignment="1" applyProtection="1">
      <alignment horizontal="left" vertical="center"/>
      <protection locked="0"/>
    </xf>
    <xf numFmtId="0" fontId="17" fillId="0" borderId="0" xfId="49" applyFont="1" applyFill="1" applyBorder="1" applyAlignment="1" applyProtection="1"/>
    <xf numFmtId="0" fontId="5" fillId="2" borderId="0" xfId="49" applyFont="1" applyFill="1" applyBorder="1" applyAlignment="1" applyProtection="1">
      <alignment horizontal="right" vertical="center"/>
      <protection locked="0"/>
    </xf>
    <xf numFmtId="0" fontId="3" fillId="0" borderId="5"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6" xfId="49" applyFont="1" applyFill="1" applyBorder="1" applyAlignment="1" applyProtection="1">
      <alignment horizontal="center" vertical="center"/>
    </xf>
    <xf numFmtId="0" fontId="1" fillId="0" borderId="0" xfId="49" applyFont="1" applyFill="1" applyBorder="1" applyAlignment="1" applyProtection="1">
      <protection locked="0"/>
    </xf>
    <xf numFmtId="0" fontId="2" fillId="0" borderId="0" xfId="49" applyFont="1" applyFill="1" applyBorder="1" applyAlignment="1" applyProtection="1">
      <alignment horizontal="right" vertical="center"/>
      <protection locked="0"/>
    </xf>
    <xf numFmtId="0" fontId="6" fillId="2"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right" vertical="center" wrapText="1"/>
      <protection locked="0"/>
    </xf>
    <xf numFmtId="0" fontId="3" fillId="2" borderId="4" xfId="49" applyFont="1" applyFill="1" applyBorder="1" applyAlignment="1" applyProtection="1">
      <alignment horizontal="left" vertical="center" wrapText="1"/>
    </xf>
    <xf numFmtId="0" fontId="2" fillId="0" borderId="11" xfId="49" applyFont="1" applyFill="1" applyBorder="1" applyAlignment="1" applyProtection="1">
      <alignment horizontal="left"/>
      <protection locked="0"/>
    </xf>
    <xf numFmtId="0" fontId="2" fillId="0" borderId="11" xfId="49" applyFont="1" applyFill="1" applyBorder="1" applyAlignment="1" applyProtection="1">
      <alignment horizontal="left"/>
    </xf>
    <xf numFmtId="0" fontId="3" fillId="0" borderId="11" xfId="49" applyFont="1" applyFill="1" applyBorder="1" applyAlignment="1" applyProtection="1">
      <alignment horizontal="right" vertical="center"/>
      <protection locked="0"/>
    </xf>
    <xf numFmtId="0" fontId="18" fillId="0" borderId="0" xfId="49" applyFont="1" applyFill="1" applyBorder="1" applyAlignment="1" applyProtection="1"/>
    <xf numFmtId="0" fontId="14" fillId="0" borderId="0" xfId="49" applyFont="1" applyFill="1" applyBorder="1" applyAlignment="1" applyProtection="1">
      <alignment vertical="center"/>
    </xf>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3" fillId="0" borderId="5" xfId="49" applyFont="1" applyFill="1" applyBorder="1" applyAlignment="1" applyProtection="1">
      <alignment horizontal="left" vertical="center" wrapText="1"/>
    </xf>
    <xf numFmtId="0" fontId="3" fillId="0" borderId="5" xfId="49" applyFont="1" applyFill="1" applyBorder="1" applyAlignment="1" applyProtection="1">
      <alignment vertical="center" wrapText="1"/>
    </xf>
    <xf numFmtId="0" fontId="3" fillId="0" borderId="5" xfId="49" applyFont="1" applyFill="1" applyBorder="1" applyAlignment="1" applyProtection="1">
      <alignment horizontal="center" vertical="center" wrapText="1"/>
    </xf>
    <xf numFmtId="0" fontId="3" fillId="2" borderId="5"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center"/>
    </xf>
    <xf numFmtId="0" fontId="19"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14" fillId="0" borderId="0" xfId="49" applyFont="1" applyFill="1" applyBorder="1" applyAlignment="1" applyProtection="1">
      <alignment horizontal="right" wrapText="1"/>
    </xf>
    <xf numFmtId="0" fontId="14" fillId="0" borderId="0" xfId="49" applyFont="1" applyFill="1" applyBorder="1" applyAlignment="1" applyProtection="1">
      <alignment wrapText="1"/>
    </xf>
    <xf numFmtId="0" fontId="6" fillId="0" borderId="2" xfId="49" applyFont="1" applyFill="1" applyBorder="1" applyAlignment="1" applyProtection="1">
      <alignment horizontal="center" vertical="center"/>
    </xf>
    <xf numFmtId="0" fontId="6" fillId="0" borderId="13" xfId="49" applyFont="1" applyFill="1" applyBorder="1" applyAlignment="1" applyProtection="1">
      <alignment horizontal="center" vertical="center"/>
    </xf>
    <xf numFmtId="0" fontId="6" fillId="0" borderId="1"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14" fillId="0" borderId="5" xfId="49" applyFont="1" applyFill="1" applyBorder="1" applyAlignment="1" applyProtection="1">
      <alignment horizontal="center" vertical="center"/>
      <protection locked="0"/>
    </xf>
    <xf numFmtId="0" fontId="14" fillId="0" borderId="5" xfId="49" applyFont="1" applyFill="1" applyBorder="1" applyAlignment="1" applyProtection="1">
      <alignment horizontal="center" vertical="center"/>
    </xf>
    <xf numFmtId="0" fontId="14" fillId="0" borderId="2" xfId="49" applyFont="1" applyFill="1" applyBorder="1" applyAlignment="1" applyProtection="1">
      <alignment horizontal="center" vertical="center"/>
    </xf>
    <xf numFmtId="0" fontId="5" fillId="0" borderId="5" xfId="49" applyFont="1" applyFill="1" applyBorder="1" applyAlignment="1" applyProtection="1">
      <alignment horizontal="center" vertical="center"/>
      <protection locked="0"/>
    </xf>
    <xf numFmtId="0" fontId="2"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protection locked="0"/>
    </xf>
    <xf numFmtId="0" fontId="6" fillId="0" borderId="3"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0" fontId="2" fillId="0" borderId="5" xfId="49" applyFont="1" applyFill="1" applyBorder="1" applyAlignment="1" applyProtection="1">
      <alignment horizontal="right" vertical="center" wrapText="1"/>
      <protection locked="0"/>
    </xf>
    <xf numFmtId="0" fontId="5" fillId="0" borderId="5" xfId="49" applyFont="1" applyFill="1" applyBorder="1" applyAlignment="1" applyProtection="1">
      <alignment horizontal="center" vertical="center" wrapText="1"/>
    </xf>
    <xf numFmtId="0" fontId="14" fillId="0" borderId="0" xfId="49" applyFont="1" applyFill="1" applyBorder="1" applyAlignment="1" applyProtection="1">
      <alignment horizontal="left" vertical="center"/>
    </xf>
    <xf numFmtId="0" fontId="20" fillId="0" borderId="0" xfId="49" applyFont="1" applyFill="1" applyBorder="1" applyAlignment="1" applyProtection="1">
      <alignment horizontal="left" vertical="center"/>
    </xf>
    <xf numFmtId="0" fontId="5" fillId="0" borderId="5" xfId="49" applyFont="1" applyFill="1" applyBorder="1" applyAlignment="1" applyProtection="1">
      <alignment horizontal="left" vertical="center" wrapText="1"/>
    </xf>
    <xf numFmtId="0" fontId="3" fillId="0" borderId="1" xfId="49" applyFont="1" applyFill="1" applyBorder="1" applyAlignment="1" applyProtection="1">
      <alignment horizontal="left" vertical="center" wrapText="1"/>
      <protection locked="0"/>
    </xf>
    <xf numFmtId="0" fontId="14" fillId="0" borderId="13" xfId="49" applyFont="1" applyFill="1" applyBorder="1" applyAlignment="1" applyProtection="1">
      <alignment vertical="center"/>
    </xf>
    <xf numFmtId="0" fontId="14" fillId="0" borderId="4" xfId="49" applyFont="1" applyFill="1" applyBorder="1" applyAlignment="1" applyProtection="1">
      <alignment vertical="center"/>
    </xf>
    <xf numFmtId="49" fontId="14" fillId="0" borderId="0" xfId="49" applyNumberFormat="1" applyFont="1" applyFill="1" applyBorder="1" applyAlignment="1" applyProtection="1"/>
    <xf numFmtId="0" fontId="3" fillId="0" borderId="0" xfId="49" applyFont="1" applyFill="1" applyBorder="1" applyAlignment="1" applyProtection="1">
      <alignment horizontal="left" vertical="center"/>
    </xf>
    <xf numFmtId="49" fontId="6" fillId="0" borderId="2" xfId="49" applyNumberFormat="1" applyFont="1" applyFill="1" applyBorder="1" applyAlignment="1" applyProtection="1">
      <alignment horizontal="center" vertical="center" wrapText="1"/>
    </xf>
    <xf numFmtId="49" fontId="6" fillId="0" borderId="3"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wrapText="1"/>
    </xf>
    <xf numFmtId="49" fontId="6" fillId="0" borderId="5" xfId="49" applyNumberFormat="1" applyFont="1" applyFill="1" applyBorder="1" applyAlignment="1" applyProtection="1">
      <alignment horizontal="center" vertical="center"/>
    </xf>
    <xf numFmtId="49" fontId="3" fillId="0" borderId="2" xfId="49" applyNumberFormat="1" applyFont="1" applyFill="1" applyBorder="1" applyAlignment="1" applyProtection="1">
      <alignment horizontal="center" vertical="center"/>
    </xf>
    <xf numFmtId="49" fontId="3" fillId="0" borderId="3" xfId="49" applyNumberFormat="1" applyFont="1" applyFill="1" applyBorder="1" applyAlignment="1" applyProtection="1">
      <alignment horizontal="center" vertical="center"/>
    </xf>
    <xf numFmtId="49" fontId="3" fillId="0" borderId="6" xfId="49" applyNumberFormat="1" applyFont="1" applyFill="1" applyBorder="1" applyAlignment="1" applyProtection="1">
      <alignment horizontal="center" vertical="center"/>
    </xf>
    <xf numFmtId="49" fontId="2" fillId="0" borderId="5" xfId="49" applyNumberFormat="1" applyFont="1" applyFill="1" applyBorder="1" applyAlignment="1" applyProtection="1">
      <alignment vertical="center"/>
    </xf>
    <xf numFmtId="49" fontId="3" fillId="0" borderId="5" xfId="49" applyNumberFormat="1" applyFont="1" applyFill="1" applyBorder="1" applyAlignment="1" applyProtection="1">
      <alignment horizontal="center" vertical="center" wrapText="1"/>
    </xf>
    <xf numFmtId="0" fontId="2" fillId="0" borderId="5" xfId="49" applyFont="1" applyFill="1" applyBorder="1" applyAlignment="1" applyProtection="1">
      <alignment vertical="top"/>
      <protection locked="0"/>
    </xf>
    <xf numFmtId="49" fontId="2" fillId="0" borderId="5" xfId="49" applyNumberFormat="1" applyFont="1" applyFill="1" applyBorder="1" applyAlignment="1" applyProtection="1">
      <alignment horizontal="center"/>
    </xf>
    <xf numFmtId="49" fontId="14" fillId="0" borderId="5" xfId="49" applyNumberFormat="1" applyFont="1" applyFill="1" applyBorder="1" applyAlignment="1" applyProtection="1"/>
    <xf numFmtId="0" fontId="14" fillId="0" borderId="5" xfId="49" applyFont="1" applyFill="1" applyBorder="1" applyAlignment="1" applyProtection="1"/>
    <xf numFmtId="0" fontId="12" fillId="0" borderId="6" xfId="49" applyFont="1" applyFill="1" applyBorder="1" applyAlignment="1" applyProtection="1">
      <alignment horizontal="center" vertical="center"/>
      <protection locked="0"/>
    </xf>
    <xf numFmtId="0" fontId="21"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wrapText="1"/>
      <protection locked="0"/>
    </xf>
    <xf numFmtId="0" fontId="14" fillId="0" borderId="2" xfId="49" applyFont="1" applyFill="1" applyBorder="1" applyAlignment="1" applyProtection="1">
      <alignment horizontal="center" vertical="center"/>
      <protection locked="0"/>
    </xf>
    <xf numFmtId="0" fontId="14" fillId="0" borderId="6" xfId="49" applyFont="1" applyFill="1" applyBorder="1" applyAlignment="1" applyProtection="1">
      <alignment horizontal="center" vertical="center"/>
      <protection locked="0"/>
    </xf>
    <xf numFmtId="0" fontId="14" fillId="0" borderId="8" xfId="49" applyFont="1" applyFill="1" applyBorder="1" applyAlignment="1" applyProtection="1">
      <alignment horizontal="center" vertical="center"/>
      <protection locked="0"/>
    </xf>
    <xf numFmtId="0" fontId="14" fillId="0" borderId="3" xfId="49" applyFont="1" applyFill="1" applyBorder="1" applyAlignment="1" applyProtection="1">
      <alignment horizontal="center" vertical="center"/>
      <protection locked="0"/>
    </xf>
    <xf numFmtId="0" fontId="14" fillId="0" borderId="11" xfId="49" applyFont="1" applyFill="1" applyBorder="1" applyAlignment="1" applyProtection="1">
      <alignment horizontal="center" vertical="center"/>
      <protection locked="0"/>
    </xf>
    <xf numFmtId="0" fontId="2" fillId="0" borderId="10" xfId="49" applyFont="1" applyFill="1" applyBorder="1" applyAlignment="1" applyProtection="1">
      <alignment horizontal="center" vertical="top" wrapText="1"/>
      <protection locked="0"/>
    </xf>
    <xf numFmtId="0" fontId="2" fillId="0" borderId="11" xfId="49" applyFont="1" applyFill="1" applyBorder="1" applyAlignment="1" applyProtection="1">
      <alignment vertical="top" wrapText="1"/>
      <protection locked="0"/>
    </xf>
    <xf numFmtId="4" fontId="3" fillId="0" borderId="11" xfId="49" applyNumberFormat="1" applyFont="1" applyFill="1" applyBorder="1" applyAlignment="1" applyProtection="1">
      <alignment horizontal="right" vertical="center"/>
      <protection locked="0"/>
    </xf>
    <xf numFmtId="0" fontId="1" fillId="0" borderId="0" xfId="49" applyFont="1" applyFill="1" applyBorder="1" applyAlignment="1" applyProtection="1">
      <alignment vertical="top"/>
    </xf>
    <xf numFmtId="0" fontId="15" fillId="2" borderId="13" xfId="49" applyFont="1" applyFill="1" applyBorder="1" applyAlignment="1" applyProtection="1">
      <alignment vertical="top" wrapText="1"/>
      <protection locked="0"/>
    </xf>
    <xf numFmtId="0" fontId="1" fillId="2" borderId="13" xfId="49" applyFont="1" applyFill="1" applyBorder="1" applyAlignment="1" applyProtection="1">
      <alignment vertical="top"/>
      <protection locked="0"/>
    </xf>
    <xf numFmtId="0" fontId="15" fillId="2" borderId="4" xfId="49" applyFont="1" applyFill="1" applyBorder="1" applyAlignment="1" applyProtection="1">
      <alignment horizontal="center" vertical="center"/>
      <protection locked="0"/>
    </xf>
    <xf numFmtId="0" fontId="1" fillId="2" borderId="4" xfId="49" applyFont="1" applyFill="1" applyBorder="1" applyAlignment="1" applyProtection="1">
      <alignment vertical="top"/>
      <protection locked="0"/>
    </xf>
    <xf numFmtId="0" fontId="6" fillId="0" borderId="4" xfId="49" applyFont="1" applyFill="1" applyBorder="1" applyAlignment="1" applyProtection="1">
      <alignment horizontal="center" vertical="center" wrapText="1"/>
      <protection locked="0"/>
    </xf>
    <xf numFmtId="4" fontId="3" fillId="0" borderId="5" xfId="49" applyNumberFormat="1" applyFont="1" applyFill="1" applyBorder="1" applyAlignment="1" applyProtection="1">
      <alignment vertical="center"/>
      <protection locked="0"/>
    </xf>
    <xf numFmtId="0" fontId="15" fillId="2" borderId="3" xfId="49" applyFont="1" applyFill="1" applyBorder="1" applyAlignment="1" applyProtection="1">
      <alignment vertical="top"/>
      <protection locked="0"/>
    </xf>
    <xf numFmtId="0" fontId="15" fillId="2" borderId="8" xfId="49" applyFont="1" applyFill="1" applyBorder="1" applyAlignment="1" applyProtection="1">
      <alignment horizontal="center" vertical="center" wrapText="1"/>
      <protection locked="0"/>
    </xf>
    <xf numFmtId="0" fontId="6" fillId="2" borderId="11" xfId="49" applyFont="1" applyFill="1" applyBorder="1" applyAlignment="1" applyProtection="1">
      <alignment horizontal="center" vertical="center" wrapText="1"/>
      <protection locked="0"/>
    </xf>
    <xf numFmtId="0" fontId="22" fillId="0" borderId="0" xfId="49" applyFont="1" applyFill="1" applyBorder="1" applyAlignment="1" applyProtection="1">
      <alignment vertical="top"/>
      <protection locked="0"/>
    </xf>
    <xf numFmtId="0" fontId="2" fillId="0" borderId="0" xfId="49" applyFont="1" applyFill="1" applyBorder="1" applyAlignment="1" applyProtection="1">
      <alignment vertical="top" wrapText="1"/>
      <protection locked="0"/>
    </xf>
    <xf numFmtId="0" fontId="4" fillId="2" borderId="0" xfId="49" applyFont="1" applyFill="1" applyBorder="1" applyAlignment="1" applyProtection="1">
      <alignment horizontal="center" vertical="center"/>
      <protection locked="0"/>
    </xf>
    <xf numFmtId="0" fontId="3" fillId="2" borderId="0" xfId="49" applyFont="1" applyFill="1" applyBorder="1" applyAlignment="1" applyProtection="1">
      <alignment horizontal="left" vertical="top" wrapText="1"/>
      <protection locked="0"/>
    </xf>
    <xf numFmtId="0" fontId="3" fillId="2" borderId="0" xfId="49" applyFont="1" applyFill="1" applyBorder="1" applyAlignment="1" applyProtection="1">
      <alignment horizontal="left" vertical="top"/>
      <protection locked="0"/>
    </xf>
    <xf numFmtId="0" fontId="16" fillId="0" borderId="0" xfId="49" applyFont="1" applyFill="1" applyBorder="1" applyAlignment="1" applyProtection="1">
      <alignment vertical="top" wrapText="1"/>
      <protection locked="0"/>
    </xf>
    <xf numFmtId="0" fontId="5" fillId="2" borderId="1" xfId="49" applyFont="1" applyFill="1" applyBorder="1" applyAlignment="1" applyProtection="1">
      <alignment horizontal="center" vertical="center"/>
      <protection locked="0"/>
    </xf>
    <xf numFmtId="0" fontId="5" fillId="2" borderId="1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protection locked="0"/>
    </xf>
    <xf numFmtId="0" fontId="5" fillId="2" borderId="4" xfId="49" applyFont="1" applyFill="1" applyBorder="1" applyAlignment="1" applyProtection="1">
      <alignment horizontal="center" vertical="center"/>
      <protection locked="0"/>
    </xf>
    <xf numFmtId="0" fontId="5" fillId="2" borderId="2" xfId="49" applyFont="1" applyFill="1" applyBorder="1" applyAlignment="1" applyProtection="1">
      <alignment horizontal="center" vertical="center"/>
      <protection locked="0"/>
    </xf>
    <xf numFmtId="0" fontId="5" fillId="2" borderId="3" xfId="49" applyFont="1" applyFill="1" applyBorder="1" applyAlignment="1" applyProtection="1">
      <alignment horizontal="center" vertical="center"/>
      <protection locked="0"/>
    </xf>
    <xf numFmtId="0" fontId="5" fillId="2" borderId="3" xfId="49" applyFont="1" applyFill="1" applyBorder="1" applyAlignment="1" applyProtection="1">
      <alignment horizontal="center" vertical="center" wrapText="1"/>
      <protection locked="0"/>
    </xf>
    <xf numFmtId="0" fontId="22" fillId="2" borderId="5" xfId="49" applyFont="1" applyFill="1" applyBorder="1" applyAlignment="1" applyProtection="1">
      <alignment horizontal="left" vertical="center"/>
      <protection locked="0"/>
    </xf>
    <xf numFmtId="0" fontId="22" fillId="2" borderId="5" xfId="49" applyFont="1" applyFill="1" applyBorder="1" applyAlignment="1" applyProtection="1">
      <alignment horizontal="left" vertical="center" wrapText="1"/>
      <protection locked="0"/>
    </xf>
    <xf numFmtId="0" fontId="16" fillId="0" borderId="0" xfId="49" applyFont="1" applyFill="1" applyBorder="1" applyAlignment="1" applyProtection="1">
      <alignment vertical="top"/>
      <protection locked="0"/>
    </xf>
    <xf numFmtId="0" fontId="16" fillId="0" borderId="0" xfId="49" applyFont="1" applyFill="1" applyBorder="1" applyAlignment="1" applyProtection="1"/>
    <xf numFmtId="0" fontId="5" fillId="2" borderId="6" xfId="49" applyFont="1" applyFill="1" applyBorder="1" applyAlignment="1" applyProtection="1">
      <alignment horizontal="center" vertical="center" wrapText="1"/>
      <protection locked="0"/>
    </xf>
    <xf numFmtId="4" fontId="22" fillId="2" borderId="5" xfId="49" applyNumberFormat="1" applyFont="1" applyFill="1" applyBorder="1" applyAlignment="1" applyProtection="1">
      <alignment horizontal="right" vertical="center"/>
      <protection locked="0"/>
    </xf>
    <xf numFmtId="0" fontId="22" fillId="2" borderId="5" xfId="49" applyFont="1" applyFill="1" applyBorder="1" applyAlignment="1" applyProtection="1">
      <alignment horizontal="right" vertical="center"/>
      <protection locked="0"/>
    </xf>
    <xf numFmtId="0" fontId="6" fillId="0" borderId="2" xfId="49" applyFont="1" applyFill="1" applyBorder="1" applyAlignment="1" applyProtection="1">
      <alignment horizontal="center" vertical="center"/>
      <protection locked="0"/>
    </xf>
    <xf numFmtId="0" fontId="6" fillId="0" borderId="8" xfId="49" applyFont="1" applyFill="1" applyBorder="1" applyAlignment="1" applyProtection="1">
      <alignment horizontal="center" vertical="center"/>
      <protection locked="0"/>
    </xf>
    <xf numFmtId="0" fontId="6" fillId="0" borderId="11" xfId="49" applyFont="1" applyFill="1" applyBorder="1" applyAlignment="1" applyProtection="1">
      <alignment horizontal="center" vertical="center" wrapText="1"/>
      <protection locked="0"/>
    </xf>
    <xf numFmtId="0" fontId="23" fillId="0" borderId="5" xfId="49" applyFont="1" applyFill="1" applyBorder="1" applyAlignment="1" applyProtection="1"/>
    <xf numFmtId="0" fontId="24" fillId="0" borderId="0" xfId="49" applyFont="1" applyFill="1" applyBorder="1" applyAlignment="1" applyProtection="1">
      <alignment horizontal="center"/>
    </xf>
    <xf numFmtId="0" fontId="24" fillId="0" borderId="0" xfId="49" applyFont="1" applyFill="1" applyBorder="1" applyAlignment="1" applyProtection="1">
      <alignment horizontal="center" wrapText="1"/>
    </xf>
    <xf numFmtId="0" fontId="24" fillId="0" borderId="0" xfId="49" applyFont="1" applyFill="1" applyBorder="1" applyAlignment="1" applyProtection="1">
      <alignment wrapText="1"/>
    </xf>
    <xf numFmtId="0" fontId="24" fillId="0" borderId="0" xfId="49" applyFont="1" applyFill="1" applyBorder="1" applyAlignment="1" applyProtection="1"/>
    <xf numFmtId="0" fontId="14" fillId="0" borderId="0" xfId="49" applyFont="1" applyFill="1" applyBorder="1" applyAlignment="1" applyProtection="1">
      <alignment horizontal="center"/>
    </xf>
    <xf numFmtId="0" fontId="14" fillId="0" borderId="0" xfId="49" applyFont="1" applyFill="1" applyBorder="1" applyAlignment="1" applyProtection="1">
      <alignment horizontal="center" wrapText="1"/>
    </xf>
    <xf numFmtId="0" fontId="25" fillId="0" borderId="0" xfId="49" applyFont="1" applyFill="1" applyBorder="1" applyAlignment="1" applyProtection="1">
      <alignment horizontal="center" vertical="center"/>
    </xf>
    <xf numFmtId="0" fontId="25" fillId="0" borderId="0" xfId="49" applyFont="1" applyFill="1" applyBorder="1" applyAlignment="1" applyProtection="1">
      <alignment horizontal="center" vertical="center" wrapText="1"/>
    </xf>
    <xf numFmtId="0" fontId="6"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12" fillId="0" borderId="0" xfId="49" applyFont="1" applyFill="1" applyBorder="1" applyAlignment="1" applyProtection="1">
      <alignment horizontal="center" wrapText="1"/>
    </xf>
    <xf numFmtId="0" fontId="12" fillId="0" borderId="0" xfId="49" applyFont="1" applyFill="1" applyBorder="1" applyAlignment="1" applyProtection="1">
      <alignment wrapText="1"/>
    </xf>
    <xf numFmtId="0" fontId="12" fillId="0" borderId="0" xfId="49" applyFont="1" applyFill="1" applyBorder="1" applyAlignment="1" applyProtection="1">
      <alignment horizontal="right" wrapText="1"/>
    </xf>
    <xf numFmtId="0" fontId="12" fillId="0" borderId="8" xfId="49" applyFont="1" applyFill="1" applyBorder="1" applyAlignment="1" applyProtection="1">
      <alignment horizontal="center" vertical="center"/>
    </xf>
    <xf numFmtId="0" fontId="12" fillId="0" borderId="8"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xf>
    <xf numFmtId="0" fontId="6" fillId="0" borderId="11" xfId="49" applyFont="1" applyFill="1" applyBorder="1" applyAlignment="1" applyProtection="1">
      <alignment horizontal="center" vertical="center" wrapText="1"/>
    </xf>
    <xf numFmtId="0" fontId="24" fillId="0" borderId="4" xfId="49" applyFont="1" applyFill="1" applyBorder="1" applyAlignment="1" applyProtection="1">
      <alignment horizontal="center" vertical="center" wrapText="1"/>
      <protection locked="0"/>
    </xf>
    <xf numFmtId="0" fontId="24" fillId="0" borderId="11" xfId="49" applyFont="1" applyFill="1" applyBorder="1" applyAlignment="1" applyProtection="1">
      <alignment horizontal="center" vertical="center" wrapText="1"/>
      <protection locked="0"/>
    </xf>
    <xf numFmtId="0" fontId="24" fillId="0" borderId="11" xfId="49" applyFont="1" applyFill="1" applyBorder="1" applyAlignment="1" applyProtection="1">
      <alignment horizontal="center"/>
    </xf>
    <xf numFmtId="0" fontId="24" fillId="0" borderId="4" xfId="49" applyFont="1" applyFill="1" applyBorder="1" applyAlignment="1" applyProtection="1">
      <alignment vertical="center"/>
    </xf>
    <xf numFmtId="0" fontId="26" fillId="0" borderId="11" xfId="49" applyFont="1" applyFill="1" applyBorder="1" applyAlignment="1" applyProtection="1">
      <alignment vertical="center" wrapText="1"/>
    </xf>
    <xf numFmtId="4" fontId="24" fillId="0" borderId="11" xfId="49" applyNumberFormat="1" applyFont="1" applyFill="1" applyBorder="1" applyAlignment="1" applyProtection="1">
      <alignment vertical="center"/>
    </xf>
    <xf numFmtId="0" fontId="2" fillId="0" borderId="4" xfId="49" applyFont="1" applyFill="1" applyBorder="1" applyAlignment="1" applyProtection="1">
      <alignment horizontal="left" vertical="center" wrapText="1"/>
      <protection locked="0"/>
    </xf>
    <xf numFmtId="0" fontId="2" fillId="0" borderId="11" xfId="49" applyFont="1" applyFill="1" applyBorder="1" applyAlignment="1" applyProtection="1">
      <alignment horizontal="left" vertical="center" wrapText="1"/>
      <protection locked="0"/>
    </xf>
    <xf numFmtId="0" fontId="2" fillId="0" borderId="10" xfId="49" applyFont="1" applyFill="1" applyBorder="1" applyAlignment="1" applyProtection="1">
      <alignment horizontal="center" vertical="center"/>
      <protection locked="0"/>
    </xf>
    <xf numFmtId="0" fontId="2" fillId="0" borderId="11" xfId="49" applyFont="1" applyFill="1" applyBorder="1" applyAlignment="1" applyProtection="1">
      <alignment vertical="top"/>
      <protection locked="0"/>
    </xf>
    <xf numFmtId="0" fontId="19" fillId="0" borderId="0" xfId="49" applyFont="1" applyFill="1" applyBorder="1" applyAlignment="1" applyProtection="1">
      <alignment horizontal="center" vertical="center" wrapText="1"/>
      <protection locked="0"/>
    </xf>
    <xf numFmtId="4" fontId="3" fillId="0" borderId="5" xfId="49" applyNumberFormat="1" applyFont="1" applyFill="1" applyBorder="1" applyAlignment="1" applyProtection="1">
      <alignment horizontal="right" vertical="center" wrapText="1"/>
      <protection locked="0"/>
    </xf>
    <xf numFmtId="176" fontId="3" fillId="0" borderId="5" xfId="49" applyNumberFormat="1" applyFont="1" applyFill="1" applyBorder="1" applyAlignment="1" applyProtection="1">
      <alignment horizontal="right" vertical="center"/>
      <protection locked="0"/>
    </xf>
    <xf numFmtId="0" fontId="3" fillId="0" borderId="2" xfId="49" applyFont="1" applyFill="1" applyBorder="1" applyAlignment="1" applyProtection="1">
      <alignment horizontal="left" vertical="top" wrapText="1"/>
    </xf>
    <xf numFmtId="0" fontId="3" fillId="0" borderId="3" xfId="49" applyFont="1" applyFill="1" applyBorder="1" applyAlignment="1" applyProtection="1">
      <alignment horizontal="center" vertical="center"/>
    </xf>
    <xf numFmtId="0" fontId="3" fillId="2" borderId="6" xfId="49" applyFont="1" applyFill="1" applyBorder="1" applyAlignment="1" applyProtection="1">
      <alignment horizontal="center" vertical="center"/>
    </xf>
    <xf numFmtId="0" fontId="3" fillId="0" borderId="4" xfId="49" applyFont="1" applyFill="1" applyBorder="1" applyAlignment="1" applyProtection="1">
      <alignment vertical="center" wrapText="1"/>
      <protection locked="0"/>
    </xf>
    <xf numFmtId="4" fontId="3" fillId="0" borderId="4" xfId="49" applyNumberFormat="1" applyFont="1" applyFill="1" applyBorder="1" applyAlignment="1" applyProtection="1">
      <alignment horizontal="right" vertical="center"/>
      <protection locked="0"/>
    </xf>
    <xf numFmtId="0" fontId="3" fillId="0" borderId="4"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right" vertical="center"/>
      <protection locked="0"/>
    </xf>
    <xf numFmtId="0" fontId="27" fillId="0" borderId="4" xfId="49" applyFont="1" applyFill="1" applyBorder="1" applyAlignment="1" applyProtection="1">
      <alignment horizontal="center" vertical="center"/>
    </xf>
    <xf numFmtId="0" fontId="27" fillId="0" borderId="4" xfId="49" applyFont="1" applyFill="1" applyBorder="1" applyAlignment="1" applyProtection="1">
      <alignment horizontal="right" vertical="center"/>
    </xf>
    <xf numFmtId="4" fontId="3" fillId="0" borderId="4" xfId="49" applyNumberFormat="1" applyFont="1" applyFill="1" applyBorder="1" applyAlignment="1" applyProtection="1">
      <alignment horizontal="right" vertical="center"/>
    </xf>
    <xf numFmtId="0" fontId="3" fillId="0" borderId="4" xfId="49" applyFont="1" applyFill="1" applyBorder="1" applyAlignment="1" applyProtection="1">
      <alignment horizontal="left" vertical="center"/>
    </xf>
    <xf numFmtId="0" fontId="3" fillId="0" borderId="4" xfId="49" applyFont="1" applyFill="1" applyBorder="1" applyAlignment="1" applyProtection="1">
      <alignment horizontal="right" vertical="center"/>
    </xf>
    <xf numFmtId="0" fontId="27" fillId="0" borderId="4" xfId="49" applyFont="1" applyFill="1" applyBorder="1" applyAlignment="1" applyProtection="1">
      <alignment horizontal="center" vertical="center" wrapText="1"/>
      <protection locked="0"/>
    </xf>
    <xf numFmtId="4" fontId="27" fillId="0" borderId="4"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horizontal="center" vertical="center"/>
      <protection locked="0"/>
    </xf>
    <xf numFmtId="0" fontId="12" fillId="0" borderId="6" xfId="49" applyFont="1" applyFill="1" applyBorder="1" applyAlignment="1" applyProtection="1">
      <alignment horizontal="center" vertical="center" wrapText="1"/>
      <protection locked="0"/>
    </xf>
    <xf numFmtId="4" fontId="2" fillId="0" borderId="4" xfId="49" applyNumberFormat="1" applyFont="1" applyFill="1" applyBorder="1" applyAlignment="1" applyProtection="1">
      <alignment horizontal="right" vertical="center"/>
      <protection locked="0"/>
    </xf>
    <xf numFmtId="4" fontId="2" fillId="0" borderId="4" xfId="49" applyNumberFormat="1" applyFont="1" applyFill="1" applyBorder="1" applyAlignment="1" applyProtection="1">
      <alignment horizontal="right" vertical="center"/>
    </xf>
    <xf numFmtId="0" fontId="28" fillId="2" borderId="0" xfId="49" applyFont="1" applyFill="1" applyBorder="1" applyAlignment="1" applyProtection="1">
      <alignment horizontal="left" vertical="center" wrapText="1"/>
      <protection locked="0"/>
    </xf>
    <xf numFmtId="4" fontId="3" fillId="0" borderId="6"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vertical="center" wrapText="1"/>
    </xf>
    <xf numFmtId="4" fontId="3" fillId="0" borderId="11" xfId="49" applyNumberFormat="1" applyFont="1" applyFill="1" applyBorder="1" applyAlignment="1" applyProtection="1">
      <alignment horizontal="right" vertical="center"/>
    </xf>
    <xf numFmtId="0" fontId="3" fillId="0" borderId="4" xfId="49" applyFont="1" applyFill="1" applyBorder="1" applyAlignment="1" applyProtection="1">
      <alignment horizontal="left" vertical="top"/>
    </xf>
    <xf numFmtId="0" fontId="27" fillId="0" borderId="11" xfId="49" applyFont="1" applyFill="1" applyBorder="1" applyAlignment="1" applyProtection="1">
      <alignment horizontal="right" vertical="center"/>
    </xf>
    <xf numFmtId="4" fontId="27" fillId="0" borderId="11" xfId="49" applyNumberFormat="1" applyFont="1" applyFill="1" applyBorder="1" applyAlignment="1" applyProtection="1">
      <alignment horizontal="right" vertical="center"/>
      <protection locked="0"/>
    </xf>
    <xf numFmtId="0" fontId="3" fillId="2" borderId="0" xfId="49" applyFont="1" applyFill="1" applyAlignment="1" applyProtection="1">
      <alignment horizontal="left" vertical="center" wrapText="1"/>
      <protection locked="0"/>
    </xf>
    <xf numFmtId="0" fontId="6" fillId="0" borderId="10" xfId="49" applyFont="1" applyFill="1" applyBorder="1" applyAlignment="1" applyProtection="1">
      <alignment horizontal="center" vertical="center" wrapText="1"/>
      <protection locked="0"/>
    </xf>
    <xf numFmtId="0" fontId="1" fillId="0" borderId="12" xfId="49" applyFont="1" applyFill="1" applyBorder="1" applyAlignment="1" applyProtection="1">
      <alignment vertical="top" wrapText="1"/>
      <protection locked="0"/>
    </xf>
    <xf numFmtId="4" fontId="27" fillId="0" borderId="11" xfId="49" applyNumberFormat="1" applyFont="1" applyFill="1" applyBorder="1" applyAlignment="1" applyProtection="1">
      <alignment horizontal="right" vertical="center"/>
    </xf>
    <xf numFmtId="4" fontId="27" fillId="0" borderId="4" xfId="49" applyNumberFormat="1" applyFont="1" applyFill="1" applyBorder="1" applyAlignment="1" applyProtection="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showGridLines="0" workbookViewId="0">
      <selection activeCell="B16" sqref="B16"/>
    </sheetView>
  </sheetViews>
  <sheetFormatPr defaultColWidth="10" defaultRowHeight="12.75" customHeight="1" outlineLevelCol="3"/>
  <cols>
    <col min="1" max="1" width="37.6666666666667" style="1" customWidth="1"/>
    <col min="2" max="2" width="33.5" style="1" customWidth="1"/>
    <col min="3" max="3" width="37.6666666666667" style="1" customWidth="1"/>
    <col min="4" max="4" width="28.8333333333333" style="1" customWidth="1"/>
    <col min="5" max="16384" width="10" style="2" customWidth="1"/>
  </cols>
  <sheetData>
    <row r="1" ht="15" customHeight="1" spans="1:4">
      <c r="A1" s="134"/>
      <c r="B1" s="134"/>
      <c r="C1" s="134"/>
      <c r="D1" s="134"/>
    </row>
    <row r="2" ht="41.25" customHeight="1" spans="1:1">
      <c r="A2" s="4" t="s">
        <v>0</v>
      </c>
    </row>
    <row r="3" ht="17.25" customHeight="1" spans="1:4">
      <c r="A3" s="307" t="s">
        <v>1</v>
      </c>
      <c r="B3" s="307"/>
      <c r="D3" s="27" t="s">
        <v>2</v>
      </c>
    </row>
    <row r="4" ht="17.25" customHeight="1" spans="1:4">
      <c r="A4" s="308" t="s">
        <v>3</v>
      </c>
      <c r="B4" s="309"/>
      <c r="C4" s="21" t="s">
        <v>4</v>
      </c>
      <c r="D4" s="17"/>
    </row>
    <row r="5" ht="17.25" customHeight="1" spans="1:4">
      <c r="A5" s="21" t="s">
        <v>5</v>
      </c>
      <c r="B5" s="21" t="s">
        <v>6</v>
      </c>
      <c r="C5" s="21" t="s">
        <v>7</v>
      </c>
      <c r="D5" s="22" t="s">
        <v>6</v>
      </c>
    </row>
    <row r="6" ht="15.75" customHeight="1" spans="1:4">
      <c r="A6" s="139" t="s">
        <v>8</v>
      </c>
      <c r="B6" s="301">
        <v>7983338</v>
      </c>
      <c r="C6" s="287" t="s">
        <v>9</v>
      </c>
      <c r="D6" s="286">
        <v>7135688</v>
      </c>
    </row>
    <row r="7" ht="15.75" customHeight="1" spans="1:4">
      <c r="A7" s="285" t="s">
        <v>10</v>
      </c>
      <c r="B7" s="217"/>
      <c r="C7" s="287" t="s">
        <v>11</v>
      </c>
      <c r="D7" s="286"/>
    </row>
    <row r="8" ht="15.75" customHeight="1" spans="1:4">
      <c r="A8" s="285" t="s">
        <v>12</v>
      </c>
      <c r="B8" s="217"/>
      <c r="C8" s="287" t="s">
        <v>13</v>
      </c>
      <c r="D8" s="286"/>
    </row>
    <row r="9" ht="15.75" customHeight="1" spans="1:4">
      <c r="A9" s="285" t="s">
        <v>14</v>
      </c>
      <c r="B9" s="217"/>
      <c r="C9" s="287" t="s">
        <v>15</v>
      </c>
      <c r="D9" s="286"/>
    </row>
    <row r="10" ht="15.75" customHeight="1" spans="1:4">
      <c r="A10" s="302" t="s">
        <v>16</v>
      </c>
      <c r="B10" s="303"/>
      <c r="C10" s="287" t="s">
        <v>17</v>
      </c>
      <c r="D10" s="286"/>
    </row>
    <row r="11" ht="15.75" customHeight="1" spans="1:4">
      <c r="A11" s="285" t="s">
        <v>18</v>
      </c>
      <c r="B11" s="217"/>
      <c r="C11" s="287" t="s">
        <v>19</v>
      </c>
      <c r="D11" s="286"/>
    </row>
    <row r="12" ht="15.75" customHeight="1" spans="1:4">
      <c r="A12" s="285" t="s">
        <v>20</v>
      </c>
      <c r="B12" s="217"/>
      <c r="C12" s="287" t="s">
        <v>21</v>
      </c>
      <c r="D12" s="286"/>
    </row>
    <row r="13" ht="15.75" customHeight="1" spans="1:4">
      <c r="A13" s="285" t="s">
        <v>22</v>
      </c>
      <c r="B13" s="217"/>
      <c r="C13" s="287" t="s">
        <v>23</v>
      </c>
      <c r="D13" s="286">
        <v>485640</v>
      </c>
    </row>
    <row r="14" ht="15.75" customHeight="1" spans="1:4">
      <c r="A14" s="285" t="s">
        <v>24</v>
      </c>
      <c r="B14" s="217"/>
      <c r="C14" s="287" t="s">
        <v>25</v>
      </c>
      <c r="D14" s="286"/>
    </row>
    <row r="15" ht="15.75" customHeight="1" spans="1:4">
      <c r="A15" s="285"/>
      <c r="B15" s="154"/>
      <c r="C15" s="287" t="s">
        <v>26</v>
      </c>
      <c r="D15" s="286"/>
    </row>
    <row r="16" ht="15.75" customHeight="1" spans="1:4">
      <c r="A16" s="289"/>
      <c r="B16" s="305"/>
      <c r="C16" s="287" t="s">
        <v>27</v>
      </c>
      <c r="D16" s="286"/>
    </row>
    <row r="17" ht="15.75" customHeight="1" spans="1:4">
      <c r="A17" s="289"/>
      <c r="B17" s="305"/>
      <c r="C17" s="287" t="s">
        <v>28</v>
      </c>
      <c r="D17" s="286"/>
    </row>
    <row r="18" ht="15.75" customHeight="1" spans="1:4">
      <c r="A18" s="289"/>
      <c r="B18" s="305"/>
      <c r="C18" s="287" t="s">
        <v>29</v>
      </c>
      <c r="D18" s="286"/>
    </row>
    <row r="19" ht="15.75" customHeight="1" spans="1:4">
      <c r="A19" s="289"/>
      <c r="B19" s="305"/>
      <c r="C19" s="287" t="s">
        <v>30</v>
      </c>
      <c r="D19" s="286"/>
    </row>
    <row r="20" ht="15.75" customHeight="1" spans="1:4">
      <c r="A20" s="289"/>
      <c r="B20" s="305"/>
      <c r="C20" s="287" t="s">
        <v>31</v>
      </c>
      <c r="D20" s="286"/>
    </row>
    <row r="21" ht="15.75" customHeight="1" spans="1:4">
      <c r="A21" s="289"/>
      <c r="B21" s="305"/>
      <c r="C21" s="287" t="s">
        <v>32</v>
      </c>
      <c r="D21" s="286"/>
    </row>
    <row r="22" ht="15.75" customHeight="1" spans="1:4">
      <c r="A22" s="289"/>
      <c r="B22" s="305"/>
      <c r="C22" s="287" t="s">
        <v>33</v>
      </c>
      <c r="D22" s="286"/>
    </row>
    <row r="23" ht="15.75" customHeight="1" spans="1:4">
      <c r="A23" s="289"/>
      <c r="B23" s="305"/>
      <c r="C23" s="287" t="s">
        <v>34</v>
      </c>
      <c r="D23" s="286"/>
    </row>
    <row r="24" ht="15.75" customHeight="1" spans="1:4">
      <c r="A24" s="289"/>
      <c r="B24" s="305"/>
      <c r="C24" s="287" t="s">
        <v>35</v>
      </c>
      <c r="D24" s="286">
        <v>362010</v>
      </c>
    </row>
    <row r="25" ht="15.75" customHeight="1" spans="1:4">
      <c r="A25" s="289"/>
      <c r="B25" s="305"/>
      <c r="C25" s="287" t="s">
        <v>36</v>
      </c>
      <c r="D25" s="286"/>
    </row>
    <row r="26" ht="15.75" customHeight="1" spans="1:4">
      <c r="A26" s="289"/>
      <c r="B26" s="305"/>
      <c r="C26" s="292" t="s">
        <v>37</v>
      </c>
      <c r="D26" s="293" t="s">
        <v>38</v>
      </c>
    </row>
    <row r="27" ht="15.75" customHeight="1" spans="1:4">
      <c r="A27" s="289"/>
      <c r="B27" s="305"/>
      <c r="C27" s="287" t="s">
        <v>39</v>
      </c>
      <c r="D27" s="286"/>
    </row>
    <row r="28" ht="15.75" customHeight="1" spans="1:4">
      <c r="A28" s="289"/>
      <c r="B28" s="305"/>
      <c r="C28" s="287" t="s">
        <v>40</v>
      </c>
      <c r="D28" s="286"/>
    </row>
    <row r="29" ht="15.75" customHeight="1" spans="1:4">
      <c r="A29" s="289"/>
      <c r="B29" s="305"/>
      <c r="C29" s="287" t="s">
        <v>41</v>
      </c>
      <c r="D29" s="286"/>
    </row>
    <row r="30" ht="15.75" customHeight="1" spans="1:4">
      <c r="A30" s="289" t="s">
        <v>42</v>
      </c>
      <c r="B30" s="310">
        <v>7983338</v>
      </c>
      <c r="C30" s="289" t="s">
        <v>43</v>
      </c>
      <c r="D30" s="311">
        <v>7983338</v>
      </c>
    </row>
    <row r="31" ht="15.75" customHeight="1" spans="1:4">
      <c r="A31" s="292" t="s">
        <v>44</v>
      </c>
      <c r="B31" s="305"/>
      <c r="C31" s="292" t="s">
        <v>45</v>
      </c>
      <c r="D31" s="290"/>
    </row>
    <row r="32" ht="15.75" customHeight="1" spans="1:4">
      <c r="A32" s="294" t="s">
        <v>46</v>
      </c>
      <c r="B32" s="306">
        <v>7983338</v>
      </c>
      <c r="C32" s="294" t="s">
        <v>47</v>
      </c>
      <c r="D32" s="295">
        <v>7983338</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8"/>
  <sheetViews>
    <sheetView workbookViewId="0">
      <selection activeCell="B15" sqref="B15"/>
    </sheetView>
  </sheetViews>
  <sheetFormatPr defaultColWidth="10" defaultRowHeight="15" customHeight="1" outlineLevelRow="7" outlineLevelCol="6"/>
  <cols>
    <col min="1" max="1" width="21.6666666666667" style="2" customWidth="1"/>
    <col min="2" max="2" width="31.6666666666667" style="2" customWidth="1"/>
    <col min="3" max="7" width="25.6666666666667" style="2" customWidth="1"/>
    <col min="8" max="16384" width="10" style="2" customWidth="1"/>
  </cols>
  <sheetData>
    <row r="1" customHeight="1" spans="1:1">
      <c r="A1" s="208"/>
    </row>
    <row r="2" ht="41.25" customHeight="1" spans="1:1">
      <c r="A2" s="208" t="s">
        <v>301</v>
      </c>
    </row>
    <row r="3" customHeight="1" spans="1:7">
      <c r="A3" s="18" t="s">
        <v>1</v>
      </c>
      <c r="F3" s="147"/>
      <c r="G3" s="209" t="s">
        <v>2</v>
      </c>
    </row>
    <row r="4" ht="18.75" customHeight="1" spans="1:7">
      <c r="A4" s="210" t="s">
        <v>143</v>
      </c>
      <c r="B4" s="211" t="s">
        <v>63</v>
      </c>
      <c r="C4" s="212" t="s">
        <v>64</v>
      </c>
      <c r="D4" s="213" t="s">
        <v>65</v>
      </c>
      <c r="E4" s="213"/>
      <c r="F4" s="211"/>
      <c r="G4" s="212" t="s">
        <v>66</v>
      </c>
    </row>
    <row r="5" ht="18.75" customHeight="1" spans="1:7">
      <c r="A5" s="176" t="s">
        <v>62</v>
      </c>
      <c r="B5" s="211" t="s">
        <v>63</v>
      </c>
      <c r="C5" s="214"/>
      <c r="D5" s="214" t="s">
        <v>67</v>
      </c>
      <c r="E5" s="214" t="s">
        <v>68</v>
      </c>
      <c r="F5" s="214" t="s">
        <v>69</v>
      </c>
      <c r="G5" s="214" t="s">
        <v>66</v>
      </c>
    </row>
    <row r="6" customHeight="1" spans="1:7">
      <c r="A6" s="215" t="s">
        <v>64</v>
      </c>
      <c r="B6" s="216"/>
      <c r="C6" s="217"/>
      <c r="D6" s="217"/>
      <c r="E6" s="217"/>
      <c r="F6" s="217"/>
      <c r="G6" s="217"/>
    </row>
    <row r="8" customHeight="1" spans="1:1">
      <c r="A8" s="2" t="s">
        <v>302</v>
      </c>
    </row>
  </sheetData>
  <sheetProtection sheet="1" objects="1" scenarios="1"/>
  <mergeCells count="7">
    <mergeCell ref="A2:G2"/>
    <mergeCell ref="A3:B3"/>
    <mergeCell ref="A4:B4"/>
    <mergeCell ref="D4:F4"/>
    <mergeCell ref="A6:B6"/>
    <mergeCell ref="C4:C5"/>
    <mergeCell ref="G4:G5"/>
  </mergeCells>
  <printOptions headings="1" gridLines="1"/>
  <pageMargins left="0" right="0" top="0" bottom="0" header="0" footer="0"/>
  <pageSetup paperSize="9" orientation="portrait" blackAndWhite="1"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34"/>
  <sheetViews>
    <sheetView topLeftCell="F13" workbookViewId="0">
      <selection activeCell="L30" sqref="L30"/>
    </sheetView>
  </sheetViews>
  <sheetFormatPr defaultColWidth="10.6666666666667" defaultRowHeight="14.25" customHeight="1"/>
  <cols>
    <col min="1" max="1" width="6.83333333333333" style="192" customWidth="1"/>
    <col min="2" max="2" width="8.33333333333333" style="192" customWidth="1"/>
    <col min="3" max="3" width="51.3333333333333" style="192" customWidth="1"/>
    <col min="4" max="6" width="25.8333333333333" style="101" customWidth="1"/>
    <col min="7" max="9" width="25.8333333333333" style="2" customWidth="1"/>
    <col min="10" max="10" width="6.83333333333333" style="192" customWidth="1"/>
    <col min="11" max="11" width="7.33333333333333" style="192" customWidth="1"/>
    <col min="12" max="12" width="51.3333333333333" style="192" customWidth="1"/>
    <col min="13" max="15" width="24.8333333333333" style="101" customWidth="1"/>
    <col min="16" max="18" width="24.8333333333333" style="2" customWidth="1"/>
    <col min="19" max="16384" width="10.6666666666667" style="2" customWidth="1"/>
  </cols>
  <sheetData>
    <row r="1" ht="16.5" customHeight="1" spans="14:18">
      <c r="N1" s="27"/>
      <c r="O1" s="27"/>
      <c r="P1" s="147"/>
      <c r="Q1" s="147"/>
      <c r="R1" s="147"/>
    </row>
    <row r="2" ht="41.25" customHeight="1" spans="1:18">
      <c r="A2" s="158" t="s">
        <v>303</v>
      </c>
      <c r="B2" s="158"/>
      <c r="C2" s="158"/>
      <c r="D2" s="158"/>
      <c r="E2" s="158"/>
      <c r="F2" s="158"/>
      <c r="G2" s="159"/>
      <c r="H2" s="159"/>
      <c r="I2" s="159"/>
      <c r="J2" s="158"/>
      <c r="K2" s="158"/>
      <c r="L2" s="158"/>
      <c r="M2" s="158"/>
      <c r="N2" s="158"/>
      <c r="O2" s="158"/>
      <c r="P2" s="159"/>
      <c r="Q2" s="159"/>
      <c r="R2" s="159"/>
    </row>
    <row r="3" ht="19.5" customHeight="1" spans="1:18">
      <c r="A3" s="193" t="s">
        <v>1</v>
      </c>
      <c r="O3" s="27"/>
      <c r="P3" s="147" t="s">
        <v>2</v>
      </c>
      <c r="Q3" s="147"/>
      <c r="R3" s="147"/>
    </row>
    <row r="4" ht="19.5" customHeight="1" spans="1:18">
      <c r="A4" s="43" t="s">
        <v>304</v>
      </c>
      <c r="B4" s="44"/>
      <c r="C4" s="44"/>
      <c r="D4" s="44"/>
      <c r="E4" s="44"/>
      <c r="F4" s="44"/>
      <c r="G4" s="118"/>
      <c r="H4" s="118"/>
      <c r="I4" s="207"/>
      <c r="J4" s="43" t="s">
        <v>304</v>
      </c>
      <c r="K4" s="44"/>
      <c r="L4" s="44"/>
      <c r="M4" s="44"/>
      <c r="N4" s="44"/>
      <c r="O4" s="44"/>
      <c r="P4" s="118"/>
      <c r="Q4" s="118"/>
      <c r="R4" s="207"/>
    </row>
    <row r="5" ht="21.75" customHeight="1" spans="1:18">
      <c r="A5" s="194" t="s">
        <v>305</v>
      </c>
      <c r="B5" s="195"/>
      <c r="C5" s="196"/>
      <c r="D5" s="43" t="s">
        <v>173</v>
      </c>
      <c r="E5" s="44"/>
      <c r="F5" s="87"/>
      <c r="G5" s="117" t="s">
        <v>306</v>
      </c>
      <c r="H5" s="118"/>
      <c r="I5" s="207"/>
      <c r="J5" s="194" t="s">
        <v>307</v>
      </c>
      <c r="K5" s="195"/>
      <c r="L5" s="196"/>
      <c r="M5" s="43" t="s">
        <v>173</v>
      </c>
      <c r="N5" s="44"/>
      <c r="O5" s="87"/>
      <c r="P5" s="118" t="s">
        <v>306</v>
      </c>
      <c r="Q5" s="118"/>
      <c r="R5" s="207"/>
    </row>
    <row r="6" ht="17.25" customHeight="1" spans="1:18">
      <c r="A6" s="197" t="s">
        <v>308</v>
      </c>
      <c r="B6" s="197" t="s">
        <v>309</v>
      </c>
      <c r="C6" s="197" t="s">
        <v>63</v>
      </c>
      <c r="D6" s="88" t="s">
        <v>67</v>
      </c>
      <c r="E6" s="88" t="s">
        <v>65</v>
      </c>
      <c r="F6" s="88" t="s">
        <v>66</v>
      </c>
      <c r="G6" s="126" t="s">
        <v>67</v>
      </c>
      <c r="H6" s="126" t="s">
        <v>65</v>
      </c>
      <c r="I6" s="126" t="s">
        <v>66</v>
      </c>
      <c r="J6" s="197" t="s">
        <v>308</v>
      </c>
      <c r="K6" s="197" t="s">
        <v>309</v>
      </c>
      <c r="L6" s="197" t="s">
        <v>63</v>
      </c>
      <c r="M6" s="88" t="s">
        <v>67</v>
      </c>
      <c r="N6" s="88" t="s">
        <v>65</v>
      </c>
      <c r="O6" s="88" t="s">
        <v>66</v>
      </c>
      <c r="P6" s="126" t="s">
        <v>67</v>
      </c>
      <c r="Q6" s="126" t="s">
        <v>65</v>
      </c>
      <c r="R6" s="126" t="s">
        <v>66</v>
      </c>
    </row>
    <row r="7" ht="13.5" customHeight="1" spans="1:18">
      <c r="A7" s="198" t="s">
        <v>64</v>
      </c>
      <c r="B7" s="199" t="s">
        <v>276</v>
      </c>
      <c r="C7" s="200" t="s">
        <v>310</v>
      </c>
      <c r="D7" s="93">
        <v>7983338</v>
      </c>
      <c r="E7" s="93">
        <v>6036938</v>
      </c>
      <c r="F7" s="93">
        <v>1946400</v>
      </c>
      <c r="G7" s="93"/>
      <c r="H7" s="93"/>
      <c r="I7" s="93"/>
      <c r="J7" s="198" t="s">
        <v>64</v>
      </c>
      <c r="K7" s="199" t="s">
        <v>311</v>
      </c>
      <c r="L7" s="200" t="s">
        <v>312</v>
      </c>
      <c r="M7" s="93">
        <v>7983338</v>
      </c>
      <c r="N7" s="93">
        <v>6036938</v>
      </c>
      <c r="O7" s="93">
        <v>1946400</v>
      </c>
      <c r="P7" s="93"/>
      <c r="Q7" s="93"/>
      <c r="R7" s="93"/>
    </row>
    <row r="8" ht="13.5" customHeight="1" spans="1:18">
      <c r="A8" s="163" t="s">
        <v>313</v>
      </c>
      <c r="B8" s="163" t="s">
        <v>314</v>
      </c>
      <c r="C8" s="201" t="s">
        <v>315</v>
      </c>
      <c r="D8" s="93">
        <v>4772875</v>
      </c>
      <c r="E8" s="93">
        <v>4772875</v>
      </c>
      <c r="F8" s="93"/>
      <c r="G8" s="93"/>
      <c r="H8" s="93"/>
      <c r="I8" s="93"/>
      <c r="J8" s="163" t="s">
        <v>316</v>
      </c>
      <c r="K8" s="163" t="s">
        <v>314</v>
      </c>
      <c r="L8" s="161" t="s">
        <v>317</v>
      </c>
      <c r="M8" s="93">
        <v>4772875</v>
      </c>
      <c r="N8" s="93">
        <v>4772875</v>
      </c>
      <c r="O8" s="93"/>
      <c r="P8" s="93"/>
      <c r="Q8" s="93"/>
      <c r="R8" s="93"/>
    </row>
    <row r="9" ht="13.5" customHeight="1" spans="1:18">
      <c r="A9" s="163" t="s">
        <v>314</v>
      </c>
      <c r="B9" s="163" t="s">
        <v>318</v>
      </c>
      <c r="C9" s="201" t="s">
        <v>319</v>
      </c>
      <c r="D9" s="93">
        <v>3554365</v>
      </c>
      <c r="E9" s="93">
        <v>3554365</v>
      </c>
      <c r="F9" s="93"/>
      <c r="G9" s="93"/>
      <c r="H9" s="93"/>
      <c r="I9" s="93"/>
      <c r="J9" s="163" t="s">
        <v>314</v>
      </c>
      <c r="K9" s="163" t="s">
        <v>318</v>
      </c>
      <c r="L9" s="161" t="s">
        <v>320</v>
      </c>
      <c r="M9" s="93">
        <v>1369452</v>
      </c>
      <c r="N9" s="93">
        <v>1369452</v>
      </c>
      <c r="O9" s="93"/>
      <c r="P9" s="93"/>
      <c r="Q9" s="93"/>
      <c r="R9" s="93"/>
    </row>
    <row r="10" ht="13.5" customHeight="1" spans="1:18">
      <c r="A10" s="163" t="s">
        <v>314</v>
      </c>
      <c r="B10" s="163" t="s">
        <v>321</v>
      </c>
      <c r="C10" s="201" t="s">
        <v>322</v>
      </c>
      <c r="D10" s="93">
        <v>856500</v>
      </c>
      <c r="E10" s="93">
        <v>856500</v>
      </c>
      <c r="F10" s="93"/>
      <c r="G10" s="93"/>
      <c r="H10" s="93"/>
      <c r="I10" s="93"/>
      <c r="J10" s="163" t="s">
        <v>314</v>
      </c>
      <c r="K10" s="163" t="s">
        <v>321</v>
      </c>
      <c r="L10" s="161" t="s">
        <v>323</v>
      </c>
      <c r="M10" s="93">
        <v>2070792</v>
      </c>
      <c r="N10" s="93">
        <v>2070792</v>
      </c>
      <c r="O10" s="93"/>
      <c r="P10" s="93"/>
      <c r="Q10" s="93"/>
      <c r="R10" s="93"/>
    </row>
    <row r="11" ht="13.5" customHeight="1" spans="1:18">
      <c r="A11" s="163" t="s">
        <v>314</v>
      </c>
      <c r="B11" s="163" t="s">
        <v>324</v>
      </c>
      <c r="C11" s="201" t="s">
        <v>325</v>
      </c>
      <c r="D11" s="93">
        <v>362010</v>
      </c>
      <c r="E11" s="93">
        <v>362010</v>
      </c>
      <c r="F11" s="93"/>
      <c r="G11" s="93"/>
      <c r="H11" s="93"/>
      <c r="I11" s="93"/>
      <c r="J11" s="163" t="s">
        <v>314</v>
      </c>
      <c r="K11" s="163" t="s">
        <v>324</v>
      </c>
      <c r="L11" s="161" t="s">
        <v>326</v>
      </c>
      <c r="M11" s="93">
        <v>114121</v>
      </c>
      <c r="N11" s="93">
        <v>114121</v>
      </c>
      <c r="O11" s="93"/>
      <c r="P11" s="93"/>
      <c r="Q11" s="93"/>
      <c r="R11" s="93"/>
    </row>
    <row r="12" ht="13.5" customHeight="1" spans="1:18">
      <c r="A12" s="163">
        <v>502</v>
      </c>
      <c r="B12" s="202"/>
      <c r="C12" s="201" t="s">
        <v>327</v>
      </c>
      <c r="D12" s="93">
        <f>E12+F12</f>
        <v>1968720</v>
      </c>
      <c r="E12" s="93">
        <f>SUM(E13:E17)</f>
        <v>822320</v>
      </c>
      <c r="F12" s="93">
        <v>1146400</v>
      </c>
      <c r="G12" s="93"/>
      <c r="H12" s="93"/>
      <c r="I12" s="93"/>
      <c r="J12" s="163" t="s">
        <v>314</v>
      </c>
      <c r="K12" s="163" t="s">
        <v>328</v>
      </c>
      <c r="L12" s="161" t="s">
        <v>329</v>
      </c>
      <c r="M12" s="93">
        <v>485640</v>
      </c>
      <c r="N12" s="93">
        <v>485640</v>
      </c>
      <c r="O12" s="93"/>
      <c r="P12" s="93"/>
      <c r="Q12" s="93"/>
      <c r="R12" s="93"/>
    </row>
    <row r="13" ht="13.5" customHeight="1" spans="1:18">
      <c r="A13" s="163" t="s">
        <v>314</v>
      </c>
      <c r="B13" s="202" t="s">
        <v>318</v>
      </c>
      <c r="C13" s="201" t="s">
        <v>330</v>
      </c>
      <c r="D13" s="93">
        <f>E13+F13</f>
        <v>1243700</v>
      </c>
      <c r="E13" s="93">
        <v>477300</v>
      </c>
      <c r="F13" s="93">
        <v>766400</v>
      </c>
      <c r="G13" s="93"/>
      <c r="H13" s="93"/>
      <c r="I13" s="93"/>
      <c r="J13" s="163" t="s">
        <v>314</v>
      </c>
      <c r="K13" s="163" t="s">
        <v>331</v>
      </c>
      <c r="L13" s="161" t="s">
        <v>332</v>
      </c>
      <c r="M13" s="93">
        <v>232020</v>
      </c>
      <c r="N13" s="93">
        <v>232020</v>
      </c>
      <c r="O13" s="93"/>
      <c r="P13" s="93"/>
      <c r="Q13" s="93"/>
      <c r="R13" s="93"/>
    </row>
    <row r="14" ht="13.5" customHeight="1" spans="1:18">
      <c r="A14" s="163" t="s">
        <v>314</v>
      </c>
      <c r="B14" s="163" t="s">
        <v>321</v>
      </c>
      <c r="C14" s="201" t="s">
        <v>333</v>
      </c>
      <c r="D14" s="93">
        <f>E14+F14</f>
        <v>380000</v>
      </c>
      <c r="E14" s="93"/>
      <c r="F14" s="93">
        <v>380000</v>
      </c>
      <c r="G14" s="93"/>
      <c r="H14" s="93"/>
      <c r="I14" s="93"/>
      <c r="J14" s="163" t="s">
        <v>314</v>
      </c>
      <c r="K14" s="163" t="s">
        <v>311</v>
      </c>
      <c r="L14" s="161" t="s">
        <v>334</v>
      </c>
      <c r="M14" s="93">
        <v>117180</v>
      </c>
      <c r="N14" s="93">
        <v>117180</v>
      </c>
      <c r="O14" s="93"/>
      <c r="P14" s="93"/>
      <c r="Q14" s="93"/>
      <c r="R14" s="93"/>
    </row>
    <row r="15" ht="13.5" customHeight="1" spans="1:18">
      <c r="A15" s="163" t="s">
        <v>314</v>
      </c>
      <c r="B15" s="202" t="s">
        <v>335</v>
      </c>
      <c r="C15" s="201" t="s">
        <v>336</v>
      </c>
      <c r="D15" s="93">
        <f t="shared" ref="D15:D21" si="0">E15+F15</f>
        <v>15000</v>
      </c>
      <c r="E15" s="93">
        <v>15000</v>
      </c>
      <c r="F15" s="93"/>
      <c r="G15" s="93"/>
      <c r="H15" s="93"/>
      <c r="I15" s="93"/>
      <c r="J15" s="163" t="s">
        <v>314</v>
      </c>
      <c r="K15" s="163" t="s">
        <v>312</v>
      </c>
      <c r="L15" s="161" t="s">
        <v>337</v>
      </c>
      <c r="M15" s="93">
        <v>21660</v>
      </c>
      <c r="N15" s="93">
        <v>21660</v>
      </c>
      <c r="O15" s="93"/>
      <c r="P15" s="93"/>
      <c r="Q15" s="93"/>
      <c r="R15" s="93"/>
    </row>
    <row r="16" ht="13.5" customHeight="1" spans="1:18">
      <c r="A16" s="163" t="s">
        <v>314</v>
      </c>
      <c r="B16" s="163" t="s">
        <v>328</v>
      </c>
      <c r="C16" s="201" t="s">
        <v>338</v>
      </c>
      <c r="D16" s="93">
        <f t="shared" si="0"/>
        <v>40000</v>
      </c>
      <c r="E16" s="93">
        <v>40000</v>
      </c>
      <c r="F16" s="93"/>
      <c r="G16" s="93"/>
      <c r="H16" s="93"/>
      <c r="I16" s="93"/>
      <c r="J16" s="163" t="s">
        <v>314</v>
      </c>
      <c r="K16" s="163" t="s">
        <v>339</v>
      </c>
      <c r="L16" s="161" t="s">
        <v>325</v>
      </c>
      <c r="M16" s="93">
        <v>362010</v>
      </c>
      <c r="N16" s="93">
        <v>362010</v>
      </c>
      <c r="O16" s="93"/>
      <c r="P16" s="93"/>
      <c r="Q16" s="93"/>
      <c r="R16" s="93"/>
    </row>
    <row r="17" ht="13.5" customHeight="1" spans="1:18">
      <c r="A17" s="163"/>
      <c r="B17" s="163" t="s">
        <v>340</v>
      </c>
      <c r="C17" s="201" t="s">
        <v>341</v>
      </c>
      <c r="D17" s="93">
        <v>290020</v>
      </c>
      <c r="E17" s="93">
        <v>290020</v>
      </c>
      <c r="F17" s="93"/>
      <c r="G17" s="93"/>
      <c r="H17" s="93"/>
      <c r="I17" s="93"/>
      <c r="J17" s="163" t="s">
        <v>342</v>
      </c>
      <c r="K17" s="163" t="s">
        <v>314</v>
      </c>
      <c r="L17" s="161" t="s">
        <v>343</v>
      </c>
      <c r="M17" s="93">
        <v>1968720</v>
      </c>
      <c r="N17" s="93">
        <v>822320</v>
      </c>
      <c r="O17" s="93">
        <v>1146400</v>
      </c>
      <c r="P17" s="93"/>
      <c r="Q17" s="93"/>
      <c r="R17" s="93"/>
    </row>
    <row r="18" ht="13.5" customHeight="1" spans="1:18">
      <c r="A18" s="163">
        <v>503</v>
      </c>
      <c r="B18" s="163" t="s">
        <v>314</v>
      </c>
      <c r="C18" s="201" t="s">
        <v>344</v>
      </c>
      <c r="D18" s="93">
        <v>800000</v>
      </c>
      <c r="E18" s="93"/>
      <c r="F18" s="93">
        <v>800000</v>
      </c>
      <c r="G18" s="203"/>
      <c r="H18" s="203"/>
      <c r="I18" s="203"/>
      <c r="J18" s="163" t="s">
        <v>314</v>
      </c>
      <c r="K18" s="163" t="s">
        <v>318</v>
      </c>
      <c r="L18" s="161" t="s">
        <v>345</v>
      </c>
      <c r="M18" s="93">
        <v>766400</v>
      </c>
      <c r="N18" s="93">
        <v>60000</v>
      </c>
      <c r="O18" s="93">
        <v>706400</v>
      </c>
      <c r="P18" s="93"/>
      <c r="Q18" s="93"/>
      <c r="R18" s="93"/>
    </row>
    <row r="19" ht="13.5" customHeight="1" spans="1:18">
      <c r="A19" s="163" t="s">
        <v>314</v>
      </c>
      <c r="B19" s="163" t="s">
        <v>321</v>
      </c>
      <c r="C19" s="201" t="s">
        <v>346</v>
      </c>
      <c r="D19" s="93">
        <v>800000</v>
      </c>
      <c r="E19" s="93"/>
      <c r="F19" s="93">
        <v>800000</v>
      </c>
      <c r="G19" s="203"/>
      <c r="H19" s="203"/>
      <c r="I19" s="203"/>
      <c r="J19" s="163" t="s">
        <v>314</v>
      </c>
      <c r="K19" s="163" t="s">
        <v>321</v>
      </c>
      <c r="L19" s="161" t="s">
        <v>347</v>
      </c>
      <c r="M19" s="93">
        <v>60000</v>
      </c>
      <c r="N19" s="93"/>
      <c r="O19" s="93">
        <v>60000</v>
      </c>
      <c r="P19" s="93"/>
      <c r="Q19" s="93"/>
      <c r="R19" s="93"/>
    </row>
    <row r="20" ht="13.5" customHeight="1" spans="1:18">
      <c r="A20" s="204" t="s">
        <v>348</v>
      </c>
      <c r="B20" s="202"/>
      <c r="C20" s="201" t="s">
        <v>349</v>
      </c>
      <c r="D20" s="93">
        <f t="shared" si="0"/>
        <v>441743</v>
      </c>
      <c r="E20" s="93">
        <f>SUM(E21:E22)</f>
        <v>441743</v>
      </c>
      <c r="F20" s="93"/>
      <c r="G20" s="203"/>
      <c r="H20" s="203"/>
      <c r="I20" s="203"/>
      <c r="J20" s="163" t="s">
        <v>314</v>
      </c>
      <c r="K20" s="163" t="s">
        <v>350</v>
      </c>
      <c r="L20" s="161" t="s">
        <v>351</v>
      </c>
      <c r="M20" s="93">
        <v>6000</v>
      </c>
      <c r="N20" s="93">
        <v>6000</v>
      </c>
      <c r="O20" s="93"/>
      <c r="P20" s="93"/>
      <c r="Q20" s="93"/>
      <c r="R20" s="93"/>
    </row>
    <row r="21" ht="13.5" customHeight="1" spans="1:18">
      <c r="A21" s="205"/>
      <c r="B21" s="202" t="s">
        <v>318</v>
      </c>
      <c r="C21" s="201" t="s">
        <v>352</v>
      </c>
      <c r="D21" s="93">
        <f t="shared" si="0"/>
        <v>441683</v>
      </c>
      <c r="E21" s="93">
        <v>441683</v>
      </c>
      <c r="F21" s="93"/>
      <c r="G21" s="203"/>
      <c r="H21" s="203"/>
      <c r="I21" s="203"/>
      <c r="J21" s="163" t="s">
        <v>314</v>
      </c>
      <c r="K21" s="163" t="s">
        <v>311</v>
      </c>
      <c r="L21" s="161" t="s">
        <v>353</v>
      </c>
      <c r="M21" s="93">
        <v>24000</v>
      </c>
      <c r="N21" s="93">
        <v>24000</v>
      </c>
      <c r="O21" s="93"/>
      <c r="P21" s="93"/>
      <c r="Q21" s="93"/>
      <c r="R21" s="93"/>
    </row>
    <row r="22" ht="13.5" customHeight="1" spans="1:18">
      <c r="A22" s="205"/>
      <c r="B22" s="163" t="s">
        <v>340</v>
      </c>
      <c r="C22" s="201" t="s">
        <v>354</v>
      </c>
      <c r="D22" s="93">
        <v>60</v>
      </c>
      <c r="E22" s="93">
        <v>60</v>
      </c>
      <c r="F22" s="206"/>
      <c r="G22" s="203"/>
      <c r="H22" s="203"/>
      <c r="I22" s="203"/>
      <c r="J22" s="163" t="s">
        <v>314</v>
      </c>
      <c r="K22" s="163" t="s">
        <v>355</v>
      </c>
      <c r="L22" s="161" t="s">
        <v>333</v>
      </c>
      <c r="M22" s="93">
        <v>380000</v>
      </c>
      <c r="N22" s="93"/>
      <c r="O22" s="93">
        <v>380000</v>
      </c>
      <c r="P22" s="93"/>
      <c r="Q22" s="93"/>
      <c r="R22" s="93"/>
    </row>
    <row r="23" ht="13.5" customHeight="1" spans="1:18">
      <c r="A23" s="205"/>
      <c r="B23" s="205"/>
      <c r="C23" s="205"/>
      <c r="D23" s="206"/>
      <c r="E23" s="206"/>
      <c r="F23" s="206"/>
      <c r="G23" s="203"/>
      <c r="H23" s="203"/>
      <c r="I23" s="203"/>
      <c r="J23" s="163" t="s">
        <v>314</v>
      </c>
      <c r="K23" s="163" t="s">
        <v>356</v>
      </c>
      <c r="L23" s="161" t="s">
        <v>336</v>
      </c>
      <c r="M23" s="93">
        <v>15000</v>
      </c>
      <c r="N23" s="93">
        <v>15000</v>
      </c>
      <c r="O23" s="93"/>
      <c r="P23" s="93"/>
      <c r="Q23" s="93"/>
      <c r="R23" s="93"/>
    </row>
    <row r="24" ht="13.5" customHeight="1" spans="1:18">
      <c r="A24" s="205"/>
      <c r="B24" s="205"/>
      <c r="C24" s="205"/>
      <c r="D24" s="206"/>
      <c r="E24" s="206"/>
      <c r="F24" s="206"/>
      <c r="G24" s="203"/>
      <c r="H24" s="203"/>
      <c r="I24" s="203"/>
      <c r="J24" s="163" t="s">
        <v>314</v>
      </c>
      <c r="K24" s="163" t="s">
        <v>357</v>
      </c>
      <c r="L24" s="161" t="s">
        <v>358</v>
      </c>
      <c r="M24" s="93">
        <v>34200</v>
      </c>
      <c r="N24" s="93">
        <v>34200</v>
      </c>
      <c r="O24" s="93"/>
      <c r="P24" s="93"/>
      <c r="Q24" s="93"/>
      <c r="R24" s="93"/>
    </row>
    <row r="25" ht="13.5" customHeight="1" spans="1:18">
      <c r="A25" s="205"/>
      <c r="B25" s="205"/>
      <c r="C25" s="205"/>
      <c r="D25" s="206"/>
      <c r="E25" s="206"/>
      <c r="F25" s="206"/>
      <c r="G25" s="203"/>
      <c r="H25" s="203"/>
      <c r="I25" s="203"/>
      <c r="J25" s="163" t="s">
        <v>314</v>
      </c>
      <c r="K25" s="163" t="s">
        <v>359</v>
      </c>
      <c r="L25" s="161" t="s">
        <v>360</v>
      </c>
      <c r="M25" s="93">
        <v>33000</v>
      </c>
      <c r="N25" s="93">
        <v>33000</v>
      </c>
      <c r="O25" s="93"/>
      <c r="P25" s="93"/>
      <c r="Q25" s="93"/>
      <c r="R25" s="93"/>
    </row>
    <row r="26" ht="13.5" customHeight="1" spans="1:18">
      <c r="A26" s="205"/>
      <c r="B26" s="205"/>
      <c r="C26" s="205"/>
      <c r="D26" s="206"/>
      <c r="E26" s="206"/>
      <c r="F26" s="206"/>
      <c r="G26" s="203"/>
      <c r="H26" s="203"/>
      <c r="I26" s="203"/>
      <c r="J26" s="163" t="s">
        <v>314</v>
      </c>
      <c r="K26" s="163" t="s">
        <v>361</v>
      </c>
      <c r="L26" s="161" t="s">
        <v>338</v>
      </c>
      <c r="M26" s="93">
        <v>40000</v>
      </c>
      <c r="N26" s="93">
        <v>40000</v>
      </c>
      <c r="O26" s="93"/>
      <c r="P26" s="93"/>
      <c r="Q26" s="93"/>
      <c r="R26" s="93"/>
    </row>
    <row r="27" ht="13.5" customHeight="1" spans="1:18">
      <c r="A27" s="205"/>
      <c r="B27" s="205"/>
      <c r="C27" s="205"/>
      <c r="D27" s="206"/>
      <c r="E27" s="206"/>
      <c r="F27" s="206"/>
      <c r="G27" s="203"/>
      <c r="H27" s="203"/>
      <c r="I27" s="203"/>
      <c r="J27" s="163" t="s">
        <v>314</v>
      </c>
      <c r="K27" s="163" t="s">
        <v>362</v>
      </c>
      <c r="L27" s="161" t="s">
        <v>363</v>
      </c>
      <c r="M27" s="93">
        <v>320100</v>
      </c>
      <c r="N27" s="93">
        <v>320100</v>
      </c>
      <c r="O27" s="93"/>
      <c r="P27" s="93"/>
      <c r="Q27" s="93"/>
      <c r="R27" s="93"/>
    </row>
    <row r="28" ht="13.5" customHeight="1" spans="1:18">
      <c r="A28" s="205"/>
      <c r="B28" s="205"/>
      <c r="C28" s="205"/>
      <c r="D28" s="206"/>
      <c r="E28" s="206"/>
      <c r="F28" s="206"/>
      <c r="G28" s="203"/>
      <c r="H28" s="203"/>
      <c r="I28" s="203"/>
      <c r="J28" s="163" t="s">
        <v>314</v>
      </c>
      <c r="K28" s="163" t="s">
        <v>340</v>
      </c>
      <c r="L28" s="161" t="s">
        <v>341</v>
      </c>
      <c r="M28" s="93">
        <v>290020</v>
      </c>
      <c r="N28" s="93">
        <v>290020</v>
      </c>
      <c r="O28" s="93"/>
      <c r="P28" s="93"/>
      <c r="Q28" s="93"/>
      <c r="R28" s="93"/>
    </row>
    <row r="29" ht="13.5" customHeight="1" spans="1:18">
      <c r="A29" s="205"/>
      <c r="B29" s="205"/>
      <c r="C29" s="205"/>
      <c r="D29" s="206"/>
      <c r="E29" s="206"/>
      <c r="F29" s="206"/>
      <c r="G29" s="203"/>
      <c r="H29" s="203"/>
      <c r="I29" s="203"/>
      <c r="J29" s="163" t="s">
        <v>364</v>
      </c>
      <c r="K29" s="163" t="s">
        <v>314</v>
      </c>
      <c r="L29" s="161" t="s">
        <v>181</v>
      </c>
      <c r="M29" s="93">
        <v>441743</v>
      </c>
      <c r="N29" s="93">
        <v>441743</v>
      </c>
      <c r="O29" s="93"/>
      <c r="P29" s="93"/>
      <c r="Q29" s="93"/>
      <c r="R29" s="93"/>
    </row>
    <row r="30" ht="13.5" customHeight="1" spans="1:18">
      <c r="A30" s="205"/>
      <c r="B30" s="205"/>
      <c r="C30" s="205"/>
      <c r="D30" s="206"/>
      <c r="E30" s="206"/>
      <c r="F30" s="206"/>
      <c r="G30" s="203"/>
      <c r="H30" s="203"/>
      <c r="I30" s="203"/>
      <c r="J30" s="163" t="s">
        <v>314</v>
      </c>
      <c r="K30" s="163" t="s">
        <v>365</v>
      </c>
      <c r="L30" s="161" t="s">
        <v>366</v>
      </c>
      <c r="M30" s="93">
        <v>350856</v>
      </c>
      <c r="N30" s="93">
        <v>350856</v>
      </c>
      <c r="O30" s="93"/>
      <c r="P30" s="93"/>
      <c r="Q30" s="93"/>
      <c r="R30" s="93"/>
    </row>
    <row r="31" ht="13.5" customHeight="1" spans="1:18">
      <c r="A31" s="205"/>
      <c r="B31" s="205"/>
      <c r="C31" s="205"/>
      <c r="D31" s="206"/>
      <c r="E31" s="206"/>
      <c r="F31" s="206"/>
      <c r="G31" s="203"/>
      <c r="H31" s="203"/>
      <c r="I31" s="203"/>
      <c r="J31" s="163" t="s">
        <v>314</v>
      </c>
      <c r="K31" s="163" t="s">
        <v>350</v>
      </c>
      <c r="L31" s="161" t="s">
        <v>367</v>
      </c>
      <c r="M31" s="93">
        <v>90827</v>
      </c>
      <c r="N31" s="93">
        <v>90827</v>
      </c>
      <c r="O31" s="93"/>
      <c r="P31" s="93"/>
      <c r="Q31" s="93"/>
      <c r="R31" s="93"/>
    </row>
    <row r="32" ht="13.5" customHeight="1" spans="1:18">
      <c r="A32" s="205"/>
      <c r="B32" s="205"/>
      <c r="C32" s="205"/>
      <c r="D32" s="206"/>
      <c r="E32" s="206"/>
      <c r="F32" s="206"/>
      <c r="G32" s="203"/>
      <c r="H32" s="203"/>
      <c r="I32" s="203"/>
      <c r="J32" s="163" t="s">
        <v>314</v>
      </c>
      <c r="K32" s="163" t="s">
        <v>340</v>
      </c>
      <c r="L32" s="161" t="s">
        <v>368</v>
      </c>
      <c r="M32" s="93">
        <v>60</v>
      </c>
      <c r="N32" s="93">
        <v>60</v>
      </c>
      <c r="O32" s="93"/>
      <c r="P32" s="93"/>
      <c r="Q32" s="93"/>
      <c r="R32" s="93"/>
    </row>
    <row r="33" ht="13.5" customHeight="1" spans="1:18">
      <c r="A33" s="205"/>
      <c r="B33" s="205"/>
      <c r="C33" s="205"/>
      <c r="D33" s="206"/>
      <c r="E33" s="206"/>
      <c r="F33" s="206"/>
      <c r="G33" s="203"/>
      <c r="H33" s="203"/>
      <c r="I33" s="203"/>
      <c r="J33" s="163" t="s">
        <v>369</v>
      </c>
      <c r="K33" s="163" t="s">
        <v>314</v>
      </c>
      <c r="L33" s="161" t="s">
        <v>370</v>
      </c>
      <c r="M33" s="93">
        <v>800000</v>
      </c>
      <c r="N33" s="93"/>
      <c r="O33" s="93">
        <v>800000</v>
      </c>
      <c r="P33" s="93"/>
      <c r="Q33" s="93"/>
      <c r="R33" s="93"/>
    </row>
    <row r="34" ht="13.5" customHeight="1" spans="1:18">
      <c r="A34" s="205"/>
      <c r="B34" s="205"/>
      <c r="C34" s="205"/>
      <c r="D34" s="206"/>
      <c r="E34" s="206"/>
      <c r="F34" s="206"/>
      <c r="G34" s="203"/>
      <c r="H34" s="203"/>
      <c r="I34" s="203"/>
      <c r="J34" s="163" t="s">
        <v>314</v>
      </c>
      <c r="K34" s="163" t="s">
        <v>365</v>
      </c>
      <c r="L34" s="161" t="s">
        <v>346</v>
      </c>
      <c r="M34" s="93">
        <v>800000</v>
      </c>
      <c r="N34" s="93"/>
      <c r="O34" s="93">
        <v>800000</v>
      </c>
      <c r="P34" s="93"/>
      <c r="Q34" s="93"/>
      <c r="R34" s="93"/>
    </row>
  </sheetData>
  <mergeCells count="14">
    <mergeCell ref="N1:O1"/>
    <mergeCell ref="A2:O2"/>
    <mergeCell ref="A3:C3"/>
    <mergeCell ref="P3:R3"/>
    <mergeCell ref="A4:I4"/>
    <mergeCell ref="J4:R4"/>
    <mergeCell ref="A5:C5"/>
    <mergeCell ref="D5:F5"/>
    <mergeCell ref="G5:I5"/>
    <mergeCell ref="J5:L5"/>
    <mergeCell ref="M5:O5"/>
    <mergeCell ref="P5:R5"/>
    <mergeCell ref="A7:C7"/>
    <mergeCell ref="J7:L7"/>
  </mergeCells>
  <printOptions horizontalCentered="1"/>
  <pageMargins left="1" right="1" top="0.75" bottom="0.75" header="0" footer="0"/>
  <pageSetup paperSize="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29"/>
  <sheetViews>
    <sheetView topLeftCell="A76" workbookViewId="0">
      <selection activeCell="C109" sqref="$A104:$XFD110"/>
    </sheetView>
  </sheetViews>
  <sheetFormatPr defaultColWidth="10.6666666666667" defaultRowHeight="12" customHeight="1"/>
  <cols>
    <col min="1" max="1" width="23.6666666666667" style="156" customWidth="1"/>
    <col min="2" max="2" width="26.8333333333333" style="156" customWidth="1"/>
    <col min="3" max="3" width="17.3333333333333" style="186" customWidth="1"/>
    <col min="4" max="4" width="14.3333333333333" style="156" customWidth="1"/>
    <col min="5" max="5" width="18" style="156" customWidth="1"/>
    <col min="6" max="6" width="9.66666666666667" style="2" customWidth="1"/>
    <col min="7" max="7" width="9.5" style="156" customWidth="1"/>
    <col min="8" max="8" width="6.33333333333333" style="2" customWidth="1"/>
    <col min="9" max="9" width="11.1666666666667" style="2" customWidth="1"/>
    <col min="10" max="10" width="18" style="156" customWidth="1"/>
    <col min="11" max="16384" width="10.6666666666667" style="2" customWidth="1"/>
  </cols>
  <sheetData>
    <row r="1" ht="18" customHeight="1" spans="10:10">
      <c r="J1" s="165"/>
    </row>
    <row r="2" ht="41.25" customHeight="1" spans="1:10">
      <c r="A2" s="157" t="s">
        <v>371</v>
      </c>
      <c r="B2" s="158"/>
      <c r="C2" s="187"/>
      <c r="D2" s="158"/>
      <c r="E2" s="158"/>
      <c r="F2" s="159"/>
      <c r="G2" s="158"/>
      <c r="H2" s="159"/>
      <c r="I2" s="159"/>
      <c r="J2" s="158"/>
    </row>
    <row r="3" ht="17.25" customHeight="1" spans="1:1">
      <c r="A3" s="160" t="s">
        <v>1</v>
      </c>
    </row>
    <row r="4" ht="44.25" customHeight="1" spans="1:10">
      <c r="A4" s="51" t="s">
        <v>158</v>
      </c>
      <c r="B4" s="51" t="s">
        <v>372</v>
      </c>
      <c r="C4" s="51" t="s">
        <v>373</v>
      </c>
      <c r="D4" s="51" t="s">
        <v>374</v>
      </c>
      <c r="E4" s="51" t="s">
        <v>375</v>
      </c>
      <c r="F4" s="126" t="s">
        <v>376</v>
      </c>
      <c r="G4" s="51" t="s">
        <v>377</v>
      </c>
      <c r="H4" s="126" t="s">
        <v>378</v>
      </c>
      <c r="I4" s="126" t="s">
        <v>379</v>
      </c>
      <c r="J4" s="51" t="s">
        <v>380</v>
      </c>
    </row>
    <row r="5" ht="18.75" customHeight="1" spans="1:10">
      <c r="A5" s="185">
        <v>1</v>
      </c>
      <c r="B5" s="185">
        <v>2</v>
      </c>
      <c r="C5" s="188">
        <v>3</v>
      </c>
      <c r="D5" s="185">
        <v>4</v>
      </c>
      <c r="E5" s="185">
        <v>5</v>
      </c>
      <c r="F5" s="179">
        <v>6</v>
      </c>
      <c r="G5" s="185">
        <v>7</v>
      </c>
      <c r="H5" s="179">
        <v>8</v>
      </c>
      <c r="I5" s="179">
        <v>9</v>
      </c>
      <c r="J5" s="185">
        <v>10</v>
      </c>
    </row>
    <row r="6" ht="42" customHeight="1" spans="1:10">
      <c r="A6" s="161" t="s">
        <v>155</v>
      </c>
      <c r="B6" s="162"/>
      <c r="C6" s="161"/>
      <c r="D6" s="162"/>
      <c r="E6" s="163"/>
      <c r="F6" s="164"/>
      <c r="G6" s="163"/>
      <c r="H6" s="164"/>
      <c r="I6" s="164"/>
      <c r="J6" s="163"/>
    </row>
    <row r="7" ht="42" customHeight="1" spans="1:10">
      <c r="A7" s="161" t="s">
        <v>381</v>
      </c>
      <c r="B7" s="84" t="s">
        <v>314</v>
      </c>
      <c r="C7" s="84" t="s">
        <v>314</v>
      </c>
      <c r="D7" s="84" t="s">
        <v>314</v>
      </c>
      <c r="E7" s="161" t="s">
        <v>314</v>
      </c>
      <c r="F7" s="84" t="s">
        <v>314</v>
      </c>
      <c r="G7" s="161" t="s">
        <v>314</v>
      </c>
      <c r="H7" s="84" t="s">
        <v>314</v>
      </c>
      <c r="I7" s="84" t="s">
        <v>314</v>
      </c>
      <c r="J7" s="161" t="s">
        <v>314</v>
      </c>
    </row>
    <row r="8" ht="42.75" customHeight="1" spans="1:10">
      <c r="A8" s="189" t="s">
        <v>382</v>
      </c>
      <c r="B8" s="189" t="s">
        <v>383</v>
      </c>
      <c r="C8" s="84" t="s">
        <v>384</v>
      </c>
      <c r="D8" s="84" t="s">
        <v>385</v>
      </c>
      <c r="E8" s="161" t="s">
        <v>386</v>
      </c>
      <c r="F8" s="84" t="s">
        <v>387</v>
      </c>
      <c r="G8" s="161" t="s">
        <v>388</v>
      </c>
      <c r="H8" s="84" t="s">
        <v>389</v>
      </c>
      <c r="I8" s="84" t="s">
        <v>390</v>
      </c>
      <c r="J8" s="161" t="s">
        <v>391</v>
      </c>
    </row>
    <row r="9" ht="42.75" customHeight="1" spans="1:10">
      <c r="A9" s="190"/>
      <c r="B9" s="190"/>
      <c r="C9" s="84" t="s">
        <v>384</v>
      </c>
      <c r="D9" s="84" t="s">
        <v>385</v>
      </c>
      <c r="E9" s="161" t="s">
        <v>392</v>
      </c>
      <c r="F9" s="84" t="s">
        <v>393</v>
      </c>
      <c r="G9" s="161" t="s">
        <v>275</v>
      </c>
      <c r="H9" s="84" t="s">
        <v>389</v>
      </c>
      <c r="I9" s="84" t="s">
        <v>390</v>
      </c>
      <c r="J9" s="161" t="s">
        <v>394</v>
      </c>
    </row>
    <row r="10" ht="42.75" customHeight="1" spans="1:10">
      <c r="A10" s="190"/>
      <c r="B10" s="190"/>
      <c r="C10" s="84" t="s">
        <v>384</v>
      </c>
      <c r="D10" s="84" t="s">
        <v>385</v>
      </c>
      <c r="E10" s="161" t="s">
        <v>395</v>
      </c>
      <c r="F10" s="84" t="s">
        <v>387</v>
      </c>
      <c r="G10" s="161" t="s">
        <v>396</v>
      </c>
      <c r="H10" s="84" t="s">
        <v>389</v>
      </c>
      <c r="I10" s="84" t="s">
        <v>390</v>
      </c>
      <c r="J10" s="161" t="s">
        <v>394</v>
      </c>
    </row>
    <row r="11" ht="42.75" customHeight="1" spans="1:10">
      <c r="A11" s="190"/>
      <c r="B11" s="190"/>
      <c r="C11" s="84" t="s">
        <v>384</v>
      </c>
      <c r="D11" s="84" t="s">
        <v>397</v>
      </c>
      <c r="E11" s="161" t="s">
        <v>398</v>
      </c>
      <c r="F11" s="84" t="s">
        <v>387</v>
      </c>
      <c r="G11" s="161" t="s">
        <v>399</v>
      </c>
      <c r="H11" s="84" t="s">
        <v>400</v>
      </c>
      <c r="I11" s="84" t="s">
        <v>401</v>
      </c>
      <c r="J11" s="161" t="s">
        <v>402</v>
      </c>
    </row>
    <row r="12" ht="42.75" customHeight="1" spans="1:10">
      <c r="A12" s="190"/>
      <c r="B12" s="190"/>
      <c r="C12" s="84" t="s">
        <v>384</v>
      </c>
      <c r="D12" s="84" t="s">
        <v>403</v>
      </c>
      <c r="E12" s="161" t="s">
        <v>404</v>
      </c>
      <c r="F12" s="84" t="s">
        <v>393</v>
      </c>
      <c r="G12" s="161" t="s">
        <v>405</v>
      </c>
      <c r="H12" s="84" t="s">
        <v>400</v>
      </c>
      <c r="I12" s="84" t="s">
        <v>401</v>
      </c>
      <c r="J12" s="161" t="s">
        <v>406</v>
      </c>
    </row>
    <row r="13" ht="42.75" customHeight="1" spans="1:10">
      <c r="A13" s="190"/>
      <c r="B13" s="190"/>
      <c r="C13" s="84" t="s">
        <v>384</v>
      </c>
      <c r="D13" s="84" t="s">
        <v>407</v>
      </c>
      <c r="E13" s="161" t="s">
        <v>408</v>
      </c>
      <c r="F13" s="84" t="s">
        <v>393</v>
      </c>
      <c r="G13" s="161" t="s">
        <v>409</v>
      </c>
      <c r="H13" s="84" t="s">
        <v>410</v>
      </c>
      <c r="I13" s="84" t="s">
        <v>390</v>
      </c>
      <c r="J13" s="161" t="s">
        <v>411</v>
      </c>
    </row>
    <row r="14" ht="52" customHeight="1" spans="1:10">
      <c r="A14" s="190"/>
      <c r="B14" s="190"/>
      <c r="C14" s="84" t="s">
        <v>412</v>
      </c>
      <c r="D14" s="84" t="s">
        <v>413</v>
      </c>
      <c r="E14" s="161" t="s">
        <v>414</v>
      </c>
      <c r="F14" s="84" t="s">
        <v>387</v>
      </c>
      <c r="G14" s="161" t="s">
        <v>415</v>
      </c>
      <c r="H14" s="84" t="s">
        <v>400</v>
      </c>
      <c r="I14" s="84" t="s">
        <v>401</v>
      </c>
      <c r="J14" s="161" t="s">
        <v>416</v>
      </c>
    </row>
    <row r="15" ht="42.75" customHeight="1" spans="1:10">
      <c r="A15" s="191"/>
      <c r="B15" s="191"/>
      <c r="C15" s="84" t="s">
        <v>417</v>
      </c>
      <c r="D15" s="84" t="s">
        <v>418</v>
      </c>
      <c r="E15" s="161" t="s">
        <v>419</v>
      </c>
      <c r="F15" s="84" t="s">
        <v>393</v>
      </c>
      <c r="G15" s="161" t="s">
        <v>420</v>
      </c>
      <c r="H15" s="84" t="s">
        <v>400</v>
      </c>
      <c r="I15" s="84" t="s">
        <v>401</v>
      </c>
      <c r="J15" s="161" t="s">
        <v>421</v>
      </c>
    </row>
    <row r="16" ht="42.75" customHeight="1" spans="1:10">
      <c r="A16" s="189" t="s">
        <v>422</v>
      </c>
      <c r="B16" s="189" t="s">
        <v>423</v>
      </c>
      <c r="C16" s="84" t="s">
        <v>384</v>
      </c>
      <c r="D16" s="84" t="s">
        <v>385</v>
      </c>
      <c r="E16" s="161" t="s">
        <v>424</v>
      </c>
      <c r="F16" s="84" t="s">
        <v>387</v>
      </c>
      <c r="G16" s="161" t="s">
        <v>425</v>
      </c>
      <c r="H16" s="84" t="s">
        <v>426</v>
      </c>
      <c r="I16" s="84" t="s">
        <v>390</v>
      </c>
      <c r="J16" s="161" t="s">
        <v>427</v>
      </c>
    </row>
    <row r="17" ht="42.75" customHeight="1" spans="1:10">
      <c r="A17" s="190"/>
      <c r="B17" s="190"/>
      <c r="C17" s="84" t="s">
        <v>384</v>
      </c>
      <c r="D17" s="84" t="s">
        <v>385</v>
      </c>
      <c r="E17" s="161" t="s">
        <v>428</v>
      </c>
      <c r="F17" s="84" t="s">
        <v>387</v>
      </c>
      <c r="G17" s="161" t="s">
        <v>429</v>
      </c>
      <c r="H17" s="84" t="s">
        <v>389</v>
      </c>
      <c r="I17" s="84" t="s">
        <v>390</v>
      </c>
      <c r="J17" s="161" t="s">
        <v>430</v>
      </c>
    </row>
    <row r="18" ht="42.75" customHeight="1" spans="1:10">
      <c r="A18" s="190"/>
      <c r="B18" s="190"/>
      <c r="C18" s="84" t="s">
        <v>384</v>
      </c>
      <c r="D18" s="84" t="s">
        <v>385</v>
      </c>
      <c r="E18" s="161" t="s">
        <v>431</v>
      </c>
      <c r="F18" s="84" t="s">
        <v>387</v>
      </c>
      <c r="G18" s="161" t="s">
        <v>432</v>
      </c>
      <c r="H18" s="84" t="s">
        <v>433</v>
      </c>
      <c r="I18" s="84" t="s">
        <v>390</v>
      </c>
      <c r="J18" s="161" t="s">
        <v>434</v>
      </c>
    </row>
    <row r="19" ht="42.75" customHeight="1" spans="1:10">
      <c r="A19" s="190"/>
      <c r="B19" s="190"/>
      <c r="C19" s="84" t="s">
        <v>384</v>
      </c>
      <c r="D19" s="84" t="s">
        <v>385</v>
      </c>
      <c r="E19" s="161" t="s">
        <v>435</v>
      </c>
      <c r="F19" s="84" t="s">
        <v>387</v>
      </c>
      <c r="G19" s="161" t="s">
        <v>436</v>
      </c>
      <c r="H19" s="84" t="s">
        <v>433</v>
      </c>
      <c r="I19" s="84" t="s">
        <v>390</v>
      </c>
      <c r="J19" s="161" t="s">
        <v>437</v>
      </c>
    </row>
    <row r="20" ht="42.75" customHeight="1" spans="1:10">
      <c r="A20" s="190"/>
      <c r="B20" s="190"/>
      <c r="C20" s="84" t="s">
        <v>412</v>
      </c>
      <c r="D20" s="84" t="s">
        <v>438</v>
      </c>
      <c r="E20" s="161" t="s">
        <v>439</v>
      </c>
      <c r="F20" s="84" t="s">
        <v>387</v>
      </c>
      <c r="G20" s="161" t="s">
        <v>415</v>
      </c>
      <c r="H20" s="84" t="s">
        <v>400</v>
      </c>
      <c r="I20" s="84" t="s">
        <v>401</v>
      </c>
      <c r="J20" s="161" t="s">
        <v>440</v>
      </c>
    </row>
    <row r="21" ht="42.75" customHeight="1" spans="1:10">
      <c r="A21" s="191"/>
      <c r="B21" s="191"/>
      <c r="C21" s="84" t="s">
        <v>417</v>
      </c>
      <c r="D21" s="84" t="s">
        <v>418</v>
      </c>
      <c r="E21" s="161" t="s">
        <v>419</v>
      </c>
      <c r="F21" s="84" t="s">
        <v>393</v>
      </c>
      <c r="G21" s="161" t="s">
        <v>399</v>
      </c>
      <c r="H21" s="84" t="s">
        <v>400</v>
      </c>
      <c r="I21" s="84" t="s">
        <v>401</v>
      </c>
      <c r="J21" s="161" t="s">
        <v>421</v>
      </c>
    </row>
    <row r="22" ht="57" customHeight="1" spans="1:10">
      <c r="A22" s="189" t="s">
        <v>441</v>
      </c>
      <c r="B22" s="189" t="s">
        <v>442</v>
      </c>
      <c r="C22" s="84" t="s">
        <v>384</v>
      </c>
      <c r="D22" s="84" t="s">
        <v>385</v>
      </c>
      <c r="E22" s="161" t="s">
        <v>443</v>
      </c>
      <c r="F22" s="84" t="s">
        <v>387</v>
      </c>
      <c r="G22" s="161" t="s">
        <v>444</v>
      </c>
      <c r="H22" s="84" t="s">
        <v>389</v>
      </c>
      <c r="I22" s="84" t="s">
        <v>390</v>
      </c>
      <c r="J22" s="161" t="s">
        <v>445</v>
      </c>
    </row>
    <row r="23" ht="42.75" customHeight="1" spans="1:10">
      <c r="A23" s="190"/>
      <c r="B23" s="190"/>
      <c r="C23" s="84" t="s">
        <v>384</v>
      </c>
      <c r="D23" s="84" t="s">
        <v>397</v>
      </c>
      <c r="E23" s="161" t="s">
        <v>446</v>
      </c>
      <c r="F23" s="84" t="s">
        <v>393</v>
      </c>
      <c r="G23" s="161" t="s">
        <v>399</v>
      </c>
      <c r="H23" s="84" t="s">
        <v>400</v>
      </c>
      <c r="I23" s="84" t="s">
        <v>401</v>
      </c>
      <c r="J23" s="161" t="s">
        <v>446</v>
      </c>
    </row>
    <row r="24" ht="42.75" customHeight="1" spans="1:10">
      <c r="A24" s="190"/>
      <c r="B24" s="190"/>
      <c r="C24" s="84" t="s">
        <v>384</v>
      </c>
      <c r="D24" s="84" t="s">
        <v>403</v>
      </c>
      <c r="E24" s="161" t="s">
        <v>447</v>
      </c>
      <c r="F24" s="84" t="s">
        <v>393</v>
      </c>
      <c r="G24" s="161" t="s">
        <v>405</v>
      </c>
      <c r="H24" s="84" t="s">
        <v>400</v>
      </c>
      <c r="I24" s="84" t="s">
        <v>401</v>
      </c>
      <c r="J24" s="161" t="s">
        <v>448</v>
      </c>
    </row>
    <row r="25" ht="42.75" customHeight="1" spans="1:10">
      <c r="A25" s="190"/>
      <c r="B25" s="190"/>
      <c r="C25" s="84" t="s">
        <v>384</v>
      </c>
      <c r="D25" s="84" t="s">
        <v>407</v>
      </c>
      <c r="E25" s="161" t="s">
        <v>449</v>
      </c>
      <c r="F25" s="84" t="s">
        <v>393</v>
      </c>
      <c r="G25" s="161" t="s">
        <v>450</v>
      </c>
      <c r="H25" s="84" t="s">
        <v>451</v>
      </c>
      <c r="I25" s="84" t="s">
        <v>390</v>
      </c>
      <c r="J25" s="161" t="s">
        <v>452</v>
      </c>
    </row>
    <row r="26" ht="54" customHeight="1" spans="1:10">
      <c r="A26" s="190"/>
      <c r="B26" s="190"/>
      <c r="C26" s="84" t="s">
        <v>412</v>
      </c>
      <c r="D26" s="84" t="s">
        <v>413</v>
      </c>
      <c r="E26" s="161" t="s">
        <v>453</v>
      </c>
      <c r="F26" s="84" t="s">
        <v>387</v>
      </c>
      <c r="G26" s="161" t="s">
        <v>415</v>
      </c>
      <c r="H26" s="84" t="s">
        <v>400</v>
      </c>
      <c r="I26" s="84" t="s">
        <v>401</v>
      </c>
      <c r="J26" s="161" t="s">
        <v>454</v>
      </c>
    </row>
    <row r="27" ht="72" customHeight="1" spans="1:10">
      <c r="A27" s="191"/>
      <c r="B27" s="191"/>
      <c r="C27" s="84" t="s">
        <v>417</v>
      </c>
      <c r="D27" s="84" t="s">
        <v>418</v>
      </c>
      <c r="E27" s="161" t="s">
        <v>455</v>
      </c>
      <c r="F27" s="84" t="s">
        <v>393</v>
      </c>
      <c r="G27" s="161" t="s">
        <v>456</v>
      </c>
      <c r="H27" s="84" t="s">
        <v>400</v>
      </c>
      <c r="I27" s="84" t="s">
        <v>401</v>
      </c>
      <c r="J27" s="161" t="s">
        <v>457</v>
      </c>
    </row>
    <row r="28" ht="96" customHeight="1" spans="1:10">
      <c r="A28" s="189" t="s">
        <v>95</v>
      </c>
      <c r="B28" s="189" t="s">
        <v>458</v>
      </c>
      <c r="C28" s="84" t="s">
        <v>384</v>
      </c>
      <c r="D28" s="84" t="s">
        <v>385</v>
      </c>
      <c r="E28" s="161" t="s">
        <v>459</v>
      </c>
      <c r="F28" s="84" t="s">
        <v>393</v>
      </c>
      <c r="G28" s="161" t="s">
        <v>460</v>
      </c>
      <c r="H28" s="84" t="s">
        <v>461</v>
      </c>
      <c r="I28" s="84" t="s">
        <v>390</v>
      </c>
      <c r="J28" s="161" t="s">
        <v>462</v>
      </c>
    </row>
    <row r="29" ht="84" customHeight="1" spans="1:10">
      <c r="A29" s="190"/>
      <c r="B29" s="190"/>
      <c r="C29" s="84" t="s">
        <v>384</v>
      </c>
      <c r="D29" s="84" t="s">
        <v>385</v>
      </c>
      <c r="E29" s="161" t="s">
        <v>463</v>
      </c>
      <c r="F29" s="84" t="s">
        <v>393</v>
      </c>
      <c r="G29" s="161" t="s">
        <v>38</v>
      </c>
      <c r="H29" s="84" t="s">
        <v>461</v>
      </c>
      <c r="I29" s="84" t="s">
        <v>390</v>
      </c>
      <c r="J29" s="161" t="s">
        <v>464</v>
      </c>
    </row>
    <row r="30" ht="42.75" customHeight="1" spans="1:10">
      <c r="A30" s="190"/>
      <c r="B30" s="190"/>
      <c r="C30" s="84" t="s">
        <v>384</v>
      </c>
      <c r="D30" s="84" t="s">
        <v>385</v>
      </c>
      <c r="E30" s="161" t="s">
        <v>465</v>
      </c>
      <c r="F30" s="84" t="s">
        <v>393</v>
      </c>
      <c r="G30" s="161" t="s">
        <v>38</v>
      </c>
      <c r="H30" s="84" t="s">
        <v>461</v>
      </c>
      <c r="I30" s="84" t="s">
        <v>390</v>
      </c>
      <c r="J30" s="161" t="s">
        <v>466</v>
      </c>
    </row>
    <row r="31" ht="42.75" customHeight="1" spans="1:10">
      <c r="A31" s="190"/>
      <c r="B31" s="190"/>
      <c r="C31" s="84" t="s">
        <v>412</v>
      </c>
      <c r="D31" s="84" t="s">
        <v>438</v>
      </c>
      <c r="E31" s="161" t="s">
        <v>467</v>
      </c>
      <c r="F31" s="84" t="s">
        <v>393</v>
      </c>
      <c r="G31" s="161" t="s">
        <v>468</v>
      </c>
      <c r="H31" s="84" t="s">
        <v>314</v>
      </c>
      <c r="I31" s="84" t="s">
        <v>401</v>
      </c>
      <c r="J31" s="161" t="s">
        <v>469</v>
      </c>
    </row>
    <row r="32" ht="42.75" customHeight="1" spans="1:10">
      <c r="A32" s="190"/>
      <c r="B32" s="190"/>
      <c r="C32" s="84" t="s">
        <v>417</v>
      </c>
      <c r="D32" s="84" t="s">
        <v>418</v>
      </c>
      <c r="E32" s="161" t="s">
        <v>470</v>
      </c>
      <c r="F32" s="84" t="s">
        <v>387</v>
      </c>
      <c r="G32" s="161" t="s">
        <v>471</v>
      </c>
      <c r="H32" s="84" t="s">
        <v>400</v>
      </c>
      <c r="I32" s="84" t="s">
        <v>390</v>
      </c>
      <c r="J32" s="161" t="s">
        <v>472</v>
      </c>
    </row>
    <row r="33" ht="64" customHeight="1" spans="1:10">
      <c r="A33" s="191"/>
      <c r="B33" s="191"/>
      <c r="C33" s="84" t="s">
        <v>417</v>
      </c>
      <c r="D33" s="84" t="s">
        <v>418</v>
      </c>
      <c r="E33" s="161" t="s">
        <v>473</v>
      </c>
      <c r="F33" s="84" t="s">
        <v>387</v>
      </c>
      <c r="G33" s="161" t="s">
        <v>471</v>
      </c>
      <c r="H33" s="84" t="s">
        <v>400</v>
      </c>
      <c r="I33" s="84" t="s">
        <v>390</v>
      </c>
      <c r="J33" s="161" t="s">
        <v>474</v>
      </c>
    </row>
    <row r="34" ht="126" customHeight="1" spans="1:10">
      <c r="A34" s="189" t="s">
        <v>475</v>
      </c>
      <c r="B34" s="189" t="s">
        <v>458</v>
      </c>
      <c r="C34" s="84" t="s">
        <v>384</v>
      </c>
      <c r="D34" s="84" t="s">
        <v>385</v>
      </c>
      <c r="E34" s="161" t="s">
        <v>476</v>
      </c>
      <c r="F34" s="84" t="s">
        <v>393</v>
      </c>
      <c r="G34" s="161" t="s">
        <v>460</v>
      </c>
      <c r="H34" s="84" t="s">
        <v>461</v>
      </c>
      <c r="I34" s="84" t="s">
        <v>390</v>
      </c>
      <c r="J34" s="161" t="s">
        <v>477</v>
      </c>
    </row>
    <row r="35" ht="133" customHeight="1" spans="1:10">
      <c r="A35" s="190"/>
      <c r="B35" s="190"/>
      <c r="C35" s="84" t="s">
        <v>384</v>
      </c>
      <c r="D35" s="84" t="s">
        <v>385</v>
      </c>
      <c r="E35" s="161" t="s">
        <v>478</v>
      </c>
      <c r="F35" s="84" t="s">
        <v>387</v>
      </c>
      <c r="G35" s="161" t="s">
        <v>38</v>
      </c>
      <c r="H35" s="84" t="s">
        <v>479</v>
      </c>
      <c r="I35" s="84" t="s">
        <v>390</v>
      </c>
      <c r="J35" s="161" t="s">
        <v>480</v>
      </c>
    </row>
    <row r="36" ht="42.75" customHeight="1" spans="1:10">
      <c r="A36" s="190"/>
      <c r="B36" s="190"/>
      <c r="C36" s="84" t="s">
        <v>384</v>
      </c>
      <c r="D36" s="84" t="s">
        <v>385</v>
      </c>
      <c r="E36" s="161" t="s">
        <v>481</v>
      </c>
      <c r="F36" s="84" t="s">
        <v>393</v>
      </c>
      <c r="G36" s="161" t="s">
        <v>38</v>
      </c>
      <c r="H36" s="84" t="s">
        <v>482</v>
      </c>
      <c r="I36" s="84" t="s">
        <v>390</v>
      </c>
      <c r="J36" s="161" t="s">
        <v>483</v>
      </c>
    </row>
    <row r="37" ht="42.75" customHeight="1" spans="1:10">
      <c r="A37" s="190"/>
      <c r="B37" s="190"/>
      <c r="C37" s="84" t="s">
        <v>412</v>
      </c>
      <c r="D37" s="84" t="s">
        <v>438</v>
      </c>
      <c r="E37" s="161" t="s">
        <v>467</v>
      </c>
      <c r="F37" s="84" t="s">
        <v>393</v>
      </c>
      <c r="G37" s="161" t="s">
        <v>468</v>
      </c>
      <c r="H37" s="84" t="s">
        <v>314</v>
      </c>
      <c r="I37" s="84" t="s">
        <v>401</v>
      </c>
      <c r="J37" s="161" t="s">
        <v>484</v>
      </c>
    </row>
    <row r="38" ht="42.75" customHeight="1" spans="1:10">
      <c r="A38" s="190"/>
      <c r="B38" s="190"/>
      <c r="C38" s="84" t="s">
        <v>412</v>
      </c>
      <c r="D38" s="84" t="s">
        <v>438</v>
      </c>
      <c r="E38" s="161" t="s">
        <v>485</v>
      </c>
      <c r="F38" s="84" t="s">
        <v>393</v>
      </c>
      <c r="G38" s="161" t="s">
        <v>486</v>
      </c>
      <c r="H38" s="84" t="s">
        <v>314</v>
      </c>
      <c r="I38" s="84" t="s">
        <v>401</v>
      </c>
      <c r="J38" s="161" t="s">
        <v>487</v>
      </c>
    </row>
    <row r="39" ht="42.75" customHeight="1" spans="1:10">
      <c r="A39" s="190"/>
      <c r="B39" s="190"/>
      <c r="C39" s="84" t="s">
        <v>417</v>
      </c>
      <c r="D39" s="84" t="s">
        <v>418</v>
      </c>
      <c r="E39" s="161" t="s">
        <v>473</v>
      </c>
      <c r="F39" s="84" t="s">
        <v>387</v>
      </c>
      <c r="G39" s="161" t="s">
        <v>471</v>
      </c>
      <c r="H39" s="84" t="s">
        <v>400</v>
      </c>
      <c r="I39" s="84" t="s">
        <v>390</v>
      </c>
      <c r="J39" s="161" t="s">
        <v>474</v>
      </c>
    </row>
    <row r="40" ht="42.75" customHeight="1" spans="1:10">
      <c r="A40" s="191"/>
      <c r="B40" s="191"/>
      <c r="C40" s="84" t="s">
        <v>417</v>
      </c>
      <c r="D40" s="84" t="s">
        <v>418</v>
      </c>
      <c r="E40" s="161" t="s">
        <v>470</v>
      </c>
      <c r="F40" s="84" t="s">
        <v>387</v>
      </c>
      <c r="G40" s="161" t="s">
        <v>471</v>
      </c>
      <c r="H40" s="84" t="s">
        <v>400</v>
      </c>
      <c r="I40" s="84" t="s">
        <v>390</v>
      </c>
      <c r="J40" s="161" t="s">
        <v>488</v>
      </c>
    </row>
    <row r="41" ht="42.75" customHeight="1" spans="1:10">
      <c r="A41" s="189" t="s">
        <v>489</v>
      </c>
      <c r="B41" s="189" t="s">
        <v>490</v>
      </c>
      <c r="C41" s="84" t="s">
        <v>384</v>
      </c>
      <c r="D41" s="84" t="s">
        <v>385</v>
      </c>
      <c r="E41" s="161" t="s">
        <v>491</v>
      </c>
      <c r="F41" s="84" t="s">
        <v>393</v>
      </c>
      <c r="G41" s="161" t="s">
        <v>492</v>
      </c>
      <c r="H41" s="84" t="s">
        <v>493</v>
      </c>
      <c r="I41" s="84" t="s">
        <v>390</v>
      </c>
      <c r="J41" s="161" t="s">
        <v>494</v>
      </c>
    </row>
    <row r="42" ht="106" customHeight="1" spans="1:10">
      <c r="A42" s="190"/>
      <c r="B42" s="190"/>
      <c r="C42" s="84" t="s">
        <v>384</v>
      </c>
      <c r="D42" s="84" t="s">
        <v>397</v>
      </c>
      <c r="E42" s="161" t="s">
        <v>495</v>
      </c>
      <c r="F42" s="84" t="s">
        <v>387</v>
      </c>
      <c r="G42" s="161" t="s">
        <v>415</v>
      </c>
      <c r="H42" s="84" t="s">
        <v>400</v>
      </c>
      <c r="I42" s="84" t="s">
        <v>401</v>
      </c>
      <c r="J42" s="161" t="s">
        <v>496</v>
      </c>
    </row>
    <row r="43" ht="42.75" customHeight="1" spans="1:10">
      <c r="A43" s="190"/>
      <c r="B43" s="190"/>
      <c r="C43" s="84" t="s">
        <v>384</v>
      </c>
      <c r="D43" s="84" t="s">
        <v>403</v>
      </c>
      <c r="E43" s="161" t="s">
        <v>497</v>
      </c>
      <c r="F43" s="84" t="s">
        <v>393</v>
      </c>
      <c r="G43" s="161" t="s">
        <v>405</v>
      </c>
      <c r="H43" s="84" t="s">
        <v>400</v>
      </c>
      <c r="I43" s="84" t="s">
        <v>401</v>
      </c>
      <c r="J43" s="161" t="s">
        <v>498</v>
      </c>
    </row>
    <row r="44" ht="42.75" customHeight="1" spans="1:10">
      <c r="A44" s="190"/>
      <c r="B44" s="190"/>
      <c r="C44" s="84" t="s">
        <v>384</v>
      </c>
      <c r="D44" s="84" t="s">
        <v>407</v>
      </c>
      <c r="E44" s="161" t="s">
        <v>408</v>
      </c>
      <c r="F44" s="84" t="s">
        <v>393</v>
      </c>
      <c r="G44" s="161" t="s">
        <v>499</v>
      </c>
      <c r="H44" s="84" t="s">
        <v>451</v>
      </c>
      <c r="I44" s="84" t="s">
        <v>390</v>
      </c>
      <c r="J44" s="161" t="s">
        <v>500</v>
      </c>
    </row>
    <row r="45" ht="65" customHeight="1" spans="1:10">
      <c r="A45" s="190"/>
      <c r="B45" s="190"/>
      <c r="C45" s="84" t="s">
        <v>412</v>
      </c>
      <c r="D45" s="84" t="s">
        <v>438</v>
      </c>
      <c r="E45" s="161" t="s">
        <v>501</v>
      </c>
      <c r="F45" s="84" t="s">
        <v>393</v>
      </c>
      <c r="G45" s="161" t="s">
        <v>456</v>
      </c>
      <c r="H45" s="84" t="s">
        <v>400</v>
      </c>
      <c r="I45" s="84" t="s">
        <v>401</v>
      </c>
      <c r="J45" s="161" t="s">
        <v>502</v>
      </c>
    </row>
    <row r="46" ht="84" customHeight="1" spans="1:10">
      <c r="A46" s="191"/>
      <c r="B46" s="191"/>
      <c r="C46" s="84" t="s">
        <v>417</v>
      </c>
      <c r="D46" s="84" t="s">
        <v>418</v>
      </c>
      <c r="E46" s="161" t="s">
        <v>421</v>
      </c>
      <c r="F46" s="84" t="s">
        <v>393</v>
      </c>
      <c r="G46" s="161" t="s">
        <v>415</v>
      </c>
      <c r="H46" s="84" t="s">
        <v>400</v>
      </c>
      <c r="I46" s="84" t="s">
        <v>401</v>
      </c>
      <c r="J46" s="161" t="s">
        <v>503</v>
      </c>
    </row>
    <row r="47" ht="92" customHeight="1" spans="1:10">
      <c r="A47" s="189" t="s">
        <v>504</v>
      </c>
      <c r="B47" s="189" t="s">
        <v>458</v>
      </c>
      <c r="C47" s="84" t="s">
        <v>384</v>
      </c>
      <c r="D47" s="84" t="s">
        <v>385</v>
      </c>
      <c r="E47" s="161" t="s">
        <v>459</v>
      </c>
      <c r="F47" s="84" t="s">
        <v>393</v>
      </c>
      <c r="G47" s="161" t="s">
        <v>460</v>
      </c>
      <c r="H47" s="84" t="s">
        <v>461</v>
      </c>
      <c r="I47" s="84" t="s">
        <v>390</v>
      </c>
      <c r="J47" s="161" t="s">
        <v>462</v>
      </c>
    </row>
    <row r="48" ht="80" customHeight="1" spans="1:10">
      <c r="A48" s="190"/>
      <c r="B48" s="190"/>
      <c r="C48" s="84" t="s">
        <v>384</v>
      </c>
      <c r="D48" s="84" t="s">
        <v>385</v>
      </c>
      <c r="E48" s="161" t="s">
        <v>463</v>
      </c>
      <c r="F48" s="84" t="s">
        <v>393</v>
      </c>
      <c r="G48" s="161" t="s">
        <v>38</v>
      </c>
      <c r="H48" s="84" t="s">
        <v>461</v>
      </c>
      <c r="I48" s="84" t="s">
        <v>390</v>
      </c>
      <c r="J48" s="161" t="s">
        <v>464</v>
      </c>
    </row>
    <row r="49" ht="42.75" customHeight="1" spans="1:10">
      <c r="A49" s="190"/>
      <c r="B49" s="190"/>
      <c r="C49" s="84" t="s">
        <v>384</v>
      </c>
      <c r="D49" s="84" t="s">
        <v>385</v>
      </c>
      <c r="E49" s="161" t="s">
        <v>465</v>
      </c>
      <c r="F49" s="84" t="s">
        <v>393</v>
      </c>
      <c r="G49" s="161" t="s">
        <v>38</v>
      </c>
      <c r="H49" s="84" t="s">
        <v>461</v>
      </c>
      <c r="I49" s="84" t="s">
        <v>390</v>
      </c>
      <c r="J49" s="161" t="s">
        <v>466</v>
      </c>
    </row>
    <row r="50" ht="42.75" customHeight="1" spans="1:10">
      <c r="A50" s="190"/>
      <c r="B50" s="190"/>
      <c r="C50" s="84" t="s">
        <v>412</v>
      </c>
      <c r="D50" s="84" t="s">
        <v>438</v>
      </c>
      <c r="E50" s="161" t="s">
        <v>467</v>
      </c>
      <c r="F50" s="84" t="s">
        <v>393</v>
      </c>
      <c r="G50" s="161" t="s">
        <v>468</v>
      </c>
      <c r="H50" s="84" t="s">
        <v>314</v>
      </c>
      <c r="I50" s="84" t="s">
        <v>401</v>
      </c>
      <c r="J50" s="161" t="s">
        <v>469</v>
      </c>
    </row>
    <row r="51" ht="42.75" customHeight="1" spans="1:10">
      <c r="A51" s="190"/>
      <c r="B51" s="190"/>
      <c r="C51" s="84" t="s">
        <v>417</v>
      </c>
      <c r="D51" s="84" t="s">
        <v>418</v>
      </c>
      <c r="E51" s="161" t="s">
        <v>470</v>
      </c>
      <c r="F51" s="84" t="s">
        <v>387</v>
      </c>
      <c r="G51" s="161" t="s">
        <v>471</v>
      </c>
      <c r="H51" s="84" t="s">
        <v>400</v>
      </c>
      <c r="I51" s="84" t="s">
        <v>390</v>
      </c>
      <c r="J51" s="161" t="s">
        <v>472</v>
      </c>
    </row>
    <row r="52" ht="42.75" customHeight="1" spans="1:10">
      <c r="A52" s="191"/>
      <c r="B52" s="191"/>
      <c r="C52" s="84" t="s">
        <v>417</v>
      </c>
      <c r="D52" s="84" t="s">
        <v>418</v>
      </c>
      <c r="E52" s="161" t="s">
        <v>473</v>
      </c>
      <c r="F52" s="84" t="s">
        <v>387</v>
      </c>
      <c r="G52" s="161" t="s">
        <v>471</v>
      </c>
      <c r="H52" s="84" t="s">
        <v>400</v>
      </c>
      <c r="I52" s="84" t="s">
        <v>390</v>
      </c>
      <c r="J52" s="161" t="s">
        <v>474</v>
      </c>
    </row>
    <row r="53" ht="42.75" customHeight="1" spans="1:10">
      <c r="A53" s="189" t="s">
        <v>505</v>
      </c>
      <c r="B53" s="189" t="s">
        <v>506</v>
      </c>
      <c r="C53" s="84" t="s">
        <v>384</v>
      </c>
      <c r="D53" s="84" t="s">
        <v>385</v>
      </c>
      <c r="E53" s="161" t="s">
        <v>507</v>
      </c>
      <c r="F53" s="84" t="s">
        <v>387</v>
      </c>
      <c r="G53" s="161" t="s">
        <v>508</v>
      </c>
      <c r="H53" s="84" t="s">
        <v>509</v>
      </c>
      <c r="I53" s="84" t="s">
        <v>390</v>
      </c>
      <c r="J53" s="161" t="s">
        <v>510</v>
      </c>
    </row>
    <row r="54" ht="42.75" customHeight="1" spans="1:10">
      <c r="A54" s="190"/>
      <c r="B54" s="190"/>
      <c r="C54" s="84" t="s">
        <v>384</v>
      </c>
      <c r="D54" s="84" t="s">
        <v>385</v>
      </c>
      <c r="E54" s="161" t="s">
        <v>511</v>
      </c>
      <c r="F54" s="84" t="s">
        <v>387</v>
      </c>
      <c r="G54" s="161" t="s">
        <v>512</v>
      </c>
      <c r="H54" s="84" t="s">
        <v>509</v>
      </c>
      <c r="I54" s="84" t="s">
        <v>390</v>
      </c>
      <c r="J54" s="161" t="s">
        <v>513</v>
      </c>
    </row>
    <row r="55" ht="42.75" customHeight="1" spans="1:10">
      <c r="A55" s="190"/>
      <c r="B55" s="190"/>
      <c r="C55" s="84" t="s">
        <v>384</v>
      </c>
      <c r="D55" s="84" t="s">
        <v>385</v>
      </c>
      <c r="E55" s="161" t="s">
        <v>514</v>
      </c>
      <c r="F55" s="84" t="s">
        <v>387</v>
      </c>
      <c r="G55" s="161" t="s">
        <v>310</v>
      </c>
      <c r="H55" s="84" t="s">
        <v>509</v>
      </c>
      <c r="I55" s="84" t="s">
        <v>390</v>
      </c>
      <c r="J55" s="161" t="s">
        <v>515</v>
      </c>
    </row>
    <row r="56" ht="42.75" customHeight="1" spans="1:10">
      <c r="A56" s="190"/>
      <c r="B56" s="190"/>
      <c r="C56" s="84" t="s">
        <v>384</v>
      </c>
      <c r="D56" s="84" t="s">
        <v>397</v>
      </c>
      <c r="E56" s="161" t="s">
        <v>516</v>
      </c>
      <c r="F56" s="84" t="s">
        <v>393</v>
      </c>
      <c r="G56" s="161" t="s">
        <v>415</v>
      </c>
      <c r="H56" s="84" t="s">
        <v>400</v>
      </c>
      <c r="I56" s="84" t="s">
        <v>401</v>
      </c>
      <c r="J56" s="161" t="s">
        <v>517</v>
      </c>
    </row>
    <row r="57" ht="42.75" customHeight="1" spans="1:10">
      <c r="A57" s="190"/>
      <c r="B57" s="190"/>
      <c r="C57" s="84" t="s">
        <v>384</v>
      </c>
      <c r="D57" s="84" t="s">
        <v>403</v>
      </c>
      <c r="E57" s="161" t="s">
        <v>518</v>
      </c>
      <c r="F57" s="84" t="s">
        <v>393</v>
      </c>
      <c r="G57" s="161" t="s">
        <v>405</v>
      </c>
      <c r="H57" s="84" t="s">
        <v>400</v>
      </c>
      <c r="I57" s="84" t="s">
        <v>401</v>
      </c>
      <c r="J57" s="161" t="s">
        <v>519</v>
      </c>
    </row>
    <row r="58" ht="42.75" customHeight="1" spans="1:10">
      <c r="A58" s="190"/>
      <c r="B58" s="190"/>
      <c r="C58" s="84" t="s">
        <v>384</v>
      </c>
      <c r="D58" s="84" t="s">
        <v>407</v>
      </c>
      <c r="E58" s="161" t="s">
        <v>408</v>
      </c>
      <c r="F58" s="84" t="s">
        <v>393</v>
      </c>
      <c r="G58" s="161" t="s">
        <v>520</v>
      </c>
      <c r="H58" s="84" t="s">
        <v>451</v>
      </c>
      <c r="I58" s="84" t="s">
        <v>390</v>
      </c>
      <c r="J58" s="161" t="s">
        <v>452</v>
      </c>
    </row>
    <row r="59" ht="42.75" customHeight="1" spans="1:10">
      <c r="A59" s="190"/>
      <c r="B59" s="190"/>
      <c r="C59" s="84" t="s">
        <v>412</v>
      </c>
      <c r="D59" s="84" t="s">
        <v>438</v>
      </c>
      <c r="E59" s="161" t="s">
        <v>521</v>
      </c>
      <c r="F59" s="84" t="s">
        <v>387</v>
      </c>
      <c r="G59" s="161" t="s">
        <v>399</v>
      </c>
      <c r="H59" s="84" t="s">
        <v>400</v>
      </c>
      <c r="I59" s="84" t="s">
        <v>401</v>
      </c>
      <c r="J59" s="161" t="s">
        <v>522</v>
      </c>
    </row>
    <row r="60" ht="42.75" customHeight="1" spans="1:10">
      <c r="A60" s="191"/>
      <c r="B60" s="191"/>
      <c r="C60" s="84" t="s">
        <v>417</v>
      </c>
      <c r="D60" s="84" t="s">
        <v>418</v>
      </c>
      <c r="E60" s="161" t="s">
        <v>419</v>
      </c>
      <c r="F60" s="84" t="s">
        <v>393</v>
      </c>
      <c r="G60" s="161" t="s">
        <v>415</v>
      </c>
      <c r="H60" s="84" t="s">
        <v>400</v>
      </c>
      <c r="I60" s="84" t="s">
        <v>401</v>
      </c>
      <c r="J60" s="161" t="s">
        <v>523</v>
      </c>
    </row>
    <row r="61" ht="42.75" customHeight="1" spans="1:10">
      <c r="A61" s="189" t="s">
        <v>524</v>
      </c>
      <c r="B61" s="189" t="s">
        <v>525</v>
      </c>
      <c r="C61" s="84" t="s">
        <v>384</v>
      </c>
      <c r="D61" s="84" t="s">
        <v>385</v>
      </c>
      <c r="E61" s="161" t="s">
        <v>526</v>
      </c>
      <c r="F61" s="84" t="s">
        <v>387</v>
      </c>
      <c r="G61" s="161" t="s">
        <v>275</v>
      </c>
      <c r="H61" s="84" t="s">
        <v>389</v>
      </c>
      <c r="I61" s="84" t="s">
        <v>390</v>
      </c>
      <c r="J61" s="161" t="s">
        <v>527</v>
      </c>
    </row>
    <row r="62" ht="42.75" customHeight="1" spans="1:10">
      <c r="A62" s="190"/>
      <c r="B62" s="190"/>
      <c r="C62" s="84" t="s">
        <v>384</v>
      </c>
      <c r="D62" s="84" t="s">
        <v>385</v>
      </c>
      <c r="E62" s="161" t="s">
        <v>528</v>
      </c>
      <c r="F62" s="84" t="s">
        <v>387</v>
      </c>
      <c r="G62" s="161" t="s">
        <v>529</v>
      </c>
      <c r="H62" s="84" t="s">
        <v>426</v>
      </c>
      <c r="I62" s="84" t="s">
        <v>390</v>
      </c>
      <c r="J62" s="161" t="s">
        <v>530</v>
      </c>
    </row>
    <row r="63" ht="42.75" customHeight="1" spans="1:10">
      <c r="A63" s="190"/>
      <c r="B63" s="190"/>
      <c r="C63" s="84" t="s">
        <v>384</v>
      </c>
      <c r="D63" s="84" t="s">
        <v>385</v>
      </c>
      <c r="E63" s="161" t="s">
        <v>531</v>
      </c>
      <c r="F63" s="84" t="s">
        <v>387</v>
      </c>
      <c r="G63" s="161" t="s">
        <v>532</v>
      </c>
      <c r="H63" s="84" t="s">
        <v>533</v>
      </c>
      <c r="I63" s="84" t="s">
        <v>390</v>
      </c>
      <c r="J63" s="161" t="s">
        <v>534</v>
      </c>
    </row>
    <row r="64" ht="42.75" customHeight="1" spans="1:10">
      <c r="A64" s="190"/>
      <c r="B64" s="190"/>
      <c r="C64" s="84" t="s">
        <v>384</v>
      </c>
      <c r="D64" s="84" t="s">
        <v>397</v>
      </c>
      <c r="E64" s="161" t="s">
        <v>535</v>
      </c>
      <c r="F64" s="84" t="s">
        <v>393</v>
      </c>
      <c r="G64" s="161" t="s">
        <v>536</v>
      </c>
      <c r="H64" s="84" t="s">
        <v>537</v>
      </c>
      <c r="I64" s="84" t="s">
        <v>401</v>
      </c>
      <c r="J64" s="161" t="s">
        <v>538</v>
      </c>
    </row>
    <row r="65" ht="58" customHeight="1" spans="1:10">
      <c r="A65" s="190"/>
      <c r="B65" s="190"/>
      <c r="C65" s="84" t="s">
        <v>384</v>
      </c>
      <c r="D65" s="84" t="s">
        <v>407</v>
      </c>
      <c r="E65" s="161" t="s">
        <v>539</v>
      </c>
      <c r="F65" s="84" t="s">
        <v>540</v>
      </c>
      <c r="G65" s="161" t="s">
        <v>541</v>
      </c>
      <c r="H65" s="84" t="s">
        <v>400</v>
      </c>
      <c r="I65" s="84" t="s">
        <v>390</v>
      </c>
      <c r="J65" s="161" t="s">
        <v>542</v>
      </c>
    </row>
    <row r="66" ht="111" customHeight="1" spans="1:10">
      <c r="A66" s="190"/>
      <c r="B66" s="190"/>
      <c r="C66" s="84" t="s">
        <v>384</v>
      </c>
      <c r="D66" s="84" t="s">
        <v>407</v>
      </c>
      <c r="E66" s="161" t="s">
        <v>543</v>
      </c>
      <c r="F66" s="84" t="s">
        <v>540</v>
      </c>
      <c r="G66" s="161" t="s">
        <v>544</v>
      </c>
      <c r="H66" s="84" t="s">
        <v>545</v>
      </c>
      <c r="I66" s="84" t="s">
        <v>390</v>
      </c>
      <c r="J66" s="161" t="s">
        <v>546</v>
      </c>
    </row>
    <row r="67" ht="46" customHeight="1" spans="1:10">
      <c r="A67" s="190"/>
      <c r="B67" s="190"/>
      <c r="C67" s="84" t="s">
        <v>412</v>
      </c>
      <c r="D67" s="84" t="s">
        <v>413</v>
      </c>
      <c r="E67" s="161" t="s">
        <v>547</v>
      </c>
      <c r="F67" s="84" t="s">
        <v>393</v>
      </c>
      <c r="G67" s="161" t="s">
        <v>548</v>
      </c>
      <c r="H67" s="84" t="s">
        <v>400</v>
      </c>
      <c r="I67" s="84" t="s">
        <v>401</v>
      </c>
      <c r="J67" s="161" t="s">
        <v>549</v>
      </c>
    </row>
    <row r="68" ht="68" customHeight="1" spans="1:10">
      <c r="A68" s="191"/>
      <c r="B68" s="191"/>
      <c r="C68" s="84" t="s">
        <v>417</v>
      </c>
      <c r="D68" s="84" t="s">
        <v>418</v>
      </c>
      <c r="E68" s="161" t="s">
        <v>550</v>
      </c>
      <c r="F68" s="84" t="s">
        <v>393</v>
      </c>
      <c r="G68" s="161" t="s">
        <v>551</v>
      </c>
      <c r="H68" s="84" t="s">
        <v>400</v>
      </c>
      <c r="I68" s="84" t="s">
        <v>401</v>
      </c>
      <c r="J68" s="161" t="s">
        <v>552</v>
      </c>
    </row>
    <row r="69" ht="42.75" customHeight="1" spans="1:10">
      <c r="A69" s="189" t="s">
        <v>553</v>
      </c>
      <c r="B69" s="189" t="s">
        <v>554</v>
      </c>
      <c r="C69" s="84" t="s">
        <v>384</v>
      </c>
      <c r="D69" s="84" t="s">
        <v>385</v>
      </c>
      <c r="E69" s="161" t="s">
        <v>555</v>
      </c>
      <c r="F69" s="84" t="s">
        <v>387</v>
      </c>
      <c r="G69" s="161" t="s">
        <v>556</v>
      </c>
      <c r="H69" s="84" t="s">
        <v>557</v>
      </c>
      <c r="I69" s="84" t="s">
        <v>390</v>
      </c>
      <c r="J69" s="161" t="s">
        <v>558</v>
      </c>
    </row>
    <row r="70" ht="42.75" customHeight="1" spans="1:10">
      <c r="A70" s="190"/>
      <c r="B70" s="190"/>
      <c r="C70" s="84" t="s">
        <v>384</v>
      </c>
      <c r="D70" s="84" t="s">
        <v>385</v>
      </c>
      <c r="E70" s="161" t="s">
        <v>559</v>
      </c>
      <c r="F70" s="84" t="s">
        <v>393</v>
      </c>
      <c r="G70" s="161" t="s">
        <v>541</v>
      </c>
      <c r="H70" s="84" t="s">
        <v>426</v>
      </c>
      <c r="I70" s="84" t="s">
        <v>390</v>
      </c>
      <c r="J70" s="161" t="s">
        <v>559</v>
      </c>
    </row>
    <row r="71" ht="42.75" customHeight="1" spans="1:10">
      <c r="A71" s="190"/>
      <c r="B71" s="190"/>
      <c r="C71" s="84" t="s">
        <v>384</v>
      </c>
      <c r="D71" s="84" t="s">
        <v>397</v>
      </c>
      <c r="E71" s="161" t="s">
        <v>560</v>
      </c>
      <c r="F71" s="84" t="s">
        <v>393</v>
      </c>
      <c r="G71" s="161" t="s">
        <v>561</v>
      </c>
      <c r="H71" s="84" t="s">
        <v>400</v>
      </c>
      <c r="I71" s="84" t="s">
        <v>401</v>
      </c>
      <c r="J71" s="161" t="s">
        <v>562</v>
      </c>
    </row>
    <row r="72" ht="42.75" customHeight="1" spans="1:10">
      <c r="A72" s="190"/>
      <c r="B72" s="190"/>
      <c r="C72" s="84" t="s">
        <v>384</v>
      </c>
      <c r="D72" s="84" t="s">
        <v>403</v>
      </c>
      <c r="E72" s="161" t="s">
        <v>404</v>
      </c>
      <c r="F72" s="84" t="s">
        <v>393</v>
      </c>
      <c r="G72" s="161" t="s">
        <v>405</v>
      </c>
      <c r="H72" s="84" t="s">
        <v>400</v>
      </c>
      <c r="I72" s="84" t="s">
        <v>401</v>
      </c>
      <c r="J72" s="161" t="s">
        <v>563</v>
      </c>
    </row>
    <row r="73" ht="42.75" customHeight="1" spans="1:10">
      <c r="A73" s="190"/>
      <c r="B73" s="190"/>
      <c r="C73" s="84" t="s">
        <v>384</v>
      </c>
      <c r="D73" s="84" t="s">
        <v>407</v>
      </c>
      <c r="E73" s="161" t="s">
        <v>408</v>
      </c>
      <c r="F73" s="84" t="s">
        <v>393</v>
      </c>
      <c r="G73" s="161" t="s">
        <v>564</v>
      </c>
      <c r="H73" s="84" t="s">
        <v>451</v>
      </c>
      <c r="I73" s="84" t="s">
        <v>390</v>
      </c>
      <c r="J73" s="161" t="s">
        <v>565</v>
      </c>
    </row>
    <row r="74" ht="42.75" customHeight="1" spans="1:10">
      <c r="A74" s="190"/>
      <c r="B74" s="190"/>
      <c r="C74" s="84" t="s">
        <v>412</v>
      </c>
      <c r="D74" s="84" t="s">
        <v>413</v>
      </c>
      <c r="E74" s="161" t="s">
        <v>566</v>
      </c>
      <c r="F74" s="84" t="s">
        <v>393</v>
      </c>
      <c r="G74" s="161" t="s">
        <v>405</v>
      </c>
      <c r="H74" s="84" t="s">
        <v>400</v>
      </c>
      <c r="I74" s="84" t="s">
        <v>401</v>
      </c>
      <c r="J74" s="161" t="s">
        <v>567</v>
      </c>
    </row>
    <row r="75" ht="42.75" customHeight="1" spans="1:10">
      <c r="A75" s="190"/>
      <c r="B75" s="190"/>
      <c r="C75" s="84" t="s">
        <v>412</v>
      </c>
      <c r="D75" s="84" t="s">
        <v>438</v>
      </c>
      <c r="E75" s="161" t="s">
        <v>568</v>
      </c>
      <c r="F75" s="84" t="s">
        <v>387</v>
      </c>
      <c r="G75" s="161" t="s">
        <v>399</v>
      </c>
      <c r="H75" s="84" t="s">
        <v>400</v>
      </c>
      <c r="I75" s="84" t="s">
        <v>401</v>
      </c>
      <c r="J75" s="161" t="s">
        <v>569</v>
      </c>
    </row>
    <row r="76" ht="44" customHeight="1" spans="1:10">
      <c r="A76" s="191"/>
      <c r="B76" s="191"/>
      <c r="C76" s="84" t="s">
        <v>417</v>
      </c>
      <c r="D76" s="84" t="s">
        <v>418</v>
      </c>
      <c r="E76" s="161" t="s">
        <v>570</v>
      </c>
      <c r="F76" s="84" t="s">
        <v>393</v>
      </c>
      <c r="G76" s="161" t="s">
        <v>456</v>
      </c>
      <c r="H76" s="84" t="s">
        <v>400</v>
      </c>
      <c r="I76" s="84" t="s">
        <v>401</v>
      </c>
      <c r="J76" s="161" t="s">
        <v>570</v>
      </c>
    </row>
    <row r="77" ht="117" customHeight="1" spans="1:10">
      <c r="A77" s="189" t="s">
        <v>571</v>
      </c>
      <c r="B77" s="189" t="s">
        <v>458</v>
      </c>
      <c r="C77" s="84" t="s">
        <v>384</v>
      </c>
      <c r="D77" s="84" t="s">
        <v>385</v>
      </c>
      <c r="E77" s="161" t="s">
        <v>476</v>
      </c>
      <c r="F77" s="84" t="s">
        <v>393</v>
      </c>
      <c r="G77" s="161" t="s">
        <v>460</v>
      </c>
      <c r="H77" s="84" t="s">
        <v>461</v>
      </c>
      <c r="I77" s="84" t="s">
        <v>390</v>
      </c>
      <c r="J77" s="161" t="s">
        <v>477</v>
      </c>
    </row>
    <row r="78" ht="117" customHeight="1" spans="1:10">
      <c r="A78" s="190"/>
      <c r="B78" s="190"/>
      <c r="C78" s="84" t="s">
        <v>384</v>
      </c>
      <c r="D78" s="84" t="s">
        <v>385</v>
      </c>
      <c r="E78" s="161" t="s">
        <v>478</v>
      </c>
      <c r="F78" s="84" t="s">
        <v>387</v>
      </c>
      <c r="G78" s="161" t="s">
        <v>38</v>
      </c>
      <c r="H78" s="84" t="s">
        <v>479</v>
      </c>
      <c r="I78" s="84" t="s">
        <v>390</v>
      </c>
      <c r="J78" s="161" t="s">
        <v>480</v>
      </c>
    </row>
    <row r="79" ht="99" customHeight="1" spans="1:10">
      <c r="A79" s="190"/>
      <c r="B79" s="190"/>
      <c r="C79" s="84" t="s">
        <v>384</v>
      </c>
      <c r="D79" s="84" t="s">
        <v>385</v>
      </c>
      <c r="E79" s="161" t="s">
        <v>481</v>
      </c>
      <c r="F79" s="84" t="s">
        <v>393</v>
      </c>
      <c r="G79" s="161" t="s">
        <v>38</v>
      </c>
      <c r="H79" s="84" t="s">
        <v>482</v>
      </c>
      <c r="I79" s="84" t="s">
        <v>390</v>
      </c>
      <c r="J79" s="161" t="s">
        <v>483</v>
      </c>
    </row>
    <row r="80" ht="42.75" customHeight="1" spans="1:10">
      <c r="A80" s="190"/>
      <c r="B80" s="190"/>
      <c r="C80" s="84" t="s">
        <v>412</v>
      </c>
      <c r="D80" s="84" t="s">
        <v>438</v>
      </c>
      <c r="E80" s="161" t="s">
        <v>467</v>
      </c>
      <c r="F80" s="84" t="s">
        <v>393</v>
      </c>
      <c r="G80" s="161" t="s">
        <v>468</v>
      </c>
      <c r="H80" s="84" t="s">
        <v>314</v>
      </c>
      <c r="I80" s="84" t="s">
        <v>401</v>
      </c>
      <c r="J80" s="161" t="s">
        <v>484</v>
      </c>
    </row>
    <row r="81" ht="42.75" customHeight="1" spans="1:10">
      <c r="A81" s="190"/>
      <c r="B81" s="190"/>
      <c r="C81" s="84" t="s">
        <v>412</v>
      </c>
      <c r="D81" s="84" t="s">
        <v>438</v>
      </c>
      <c r="E81" s="161" t="s">
        <v>485</v>
      </c>
      <c r="F81" s="84" t="s">
        <v>393</v>
      </c>
      <c r="G81" s="161" t="s">
        <v>486</v>
      </c>
      <c r="H81" s="84" t="s">
        <v>314</v>
      </c>
      <c r="I81" s="84" t="s">
        <v>401</v>
      </c>
      <c r="J81" s="161" t="s">
        <v>487</v>
      </c>
    </row>
    <row r="82" ht="42.75" customHeight="1" spans="1:10">
      <c r="A82" s="190"/>
      <c r="B82" s="190"/>
      <c r="C82" s="84" t="s">
        <v>417</v>
      </c>
      <c r="D82" s="84" t="s">
        <v>418</v>
      </c>
      <c r="E82" s="161" t="s">
        <v>473</v>
      </c>
      <c r="F82" s="84" t="s">
        <v>387</v>
      </c>
      <c r="G82" s="161" t="s">
        <v>471</v>
      </c>
      <c r="H82" s="84" t="s">
        <v>400</v>
      </c>
      <c r="I82" s="84" t="s">
        <v>390</v>
      </c>
      <c r="J82" s="161" t="s">
        <v>474</v>
      </c>
    </row>
    <row r="83" ht="43" customHeight="1" spans="1:10">
      <c r="A83" s="191"/>
      <c r="B83" s="191"/>
      <c r="C83" s="84" t="s">
        <v>417</v>
      </c>
      <c r="D83" s="84" t="s">
        <v>418</v>
      </c>
      <c r="E83" s="161" t="s">
        <v>470</v>
      </c>
      <c r="F83" s="84" t="s">
        <v>387</v>
      </c>
      <c r="G83" s="161" t="s">
        <v>471</v>
      </c>
      <c r="H83" s="84" t="s">
        <v>400</v>
      </c>
      <c r="I83" s="84" t="s">
        <v>390</v>
      </c>
      <c r="J83" s="161" t="s">
        <v>488</v>
      </c>
    </row>
    <row r="84" ht="100" customHeight="1" spans="1:10">
      <c r="A84" s="189" t="s">
        <v>572</v>
      </c>
      <c r="B84" s="189" t="s">
        <v>458</v>
      </c>
      <c r="C84" s="84" t="s">
        <v>384</v>
      </c>
      <c r="D84" s="84" t="s">
        <v>385</v>
      </c>
      <c r="E84" s="161" t="s">
        <v>476</v>
      </c>
      <c r="F84" s="84" t="s">
        <v>393</v>
      </c>
      <c r="G84" s="161" t="s">
        <v>460</v>
      </c>
      <c r="H84" s="84" t="s">
        <v>461</v>
      </c>
      <c r="I84" s="84" t="s">
        <v>390</v>
      </c>
      <c r="J84" s="161" t="s">
        <v>477</v>
      </c>
    </row>
    <row r="85" ht="114" customHeight="1" spans="1:10">
      <c r="A85" s="190"/>
      <c r="B85" s="190"/>
      <c r="C85" s="84" t="s">
        <v>384</v>
      </c>
      <c r="D85" s="84" t="s">
        <v>385</v>
      </c>
      <c r="E85" s="161" t="s">
        <v>478</v>
      </c>
      <c r="F85" s="84" t="s">
        <v>387</v>
      </c>
      <c r="G85" s="161" t="s">
        <v>38</v>
      </c>
      <c r="H85" s="84" t="s">
        <v>479</v>
      </c>
      <c r="I85" s="84" t="s">
        <v>390</v>
      </c>
      <c r="J85" s="161" t="s">
        <v>480</v>
      </c>
    </row>
    <row r="86" ht="83" customHeight="1" spans="1:10">
      <c r="A86" s="190"/>
      <c r="B86" s="190"/>
      <c r="C86" s="84" t="s">
        <v>384</v>
      </c>
      <c r="D86" s="84" t="s">
        <v>385</v>
      </c>
      <c r="E86" s="161" t="s">
        <v>481</v>
      </c>
      <c r="F86" s="84" t="s">
        <v>393</v>
      </c>
      <c r="G86" s="161" t="s">
        <v>38</v>
      </c>
      <c r="H86" s="84" t="s">
        <v>482</v>
      </c>
      <c r="I86" s="84" t="s">
        <v>390</v>
      </c>
      <c r="J86" s="161" t="s">
        <v>483</v>
      </c>
    </row>
    <row r="87" ht="42" customHeight="1" spans="1:10">
      <c r="A87" s="190"/>
      <c r="B87" s="190"/>
      <c r="C87" s="84" t="s">
        <v>412</v>
      </c>
      <c r="D87" s="84" t="s">
        <v>438</v>
      </c>
      <c r="E87" s="161" t="s">
        <v>467</v>
      </c>
      <c r="F87" s="84" t="s">
        <v>393</v>
      </c>
      <c r="G87" s="161" t="s">
        <v>468</v>
      </c>
      <c r="H87" s="84" t="s">
        <v>314</v>
      </c>
      <c r="I87" s="84" t="s">
        <v>401</v>
      </c>
      <c r="J87" s="161" t="s">
        <v>484</v>
      </c>
    </row>
    <row r="88" ht="171" customHeight="1" spans="1:10">
      <c r="A88" s="190"/>
      <c r="B88" s="190"/>
      <c r="C88" s="84" t="s">
        <v>412</v>
      </c>
      <c r="D88" s="84" t="s">
        <v>438</v>
      </c>
      <c r="E88" s="161" t="s">
        <v>485</v>
      </c>
      <c r="F88" s="84" t="s">
        <v>393</v>
      </c>
      <c r="G88" s="161" t="s">
        <v>486</v>
      </c>
      <c r="H88" s="84" t="s">
        <v>314</v>
      </c>
      <c r="I88" s="84" t="s">
        <v>401</v>
      </c>
      <c r="J88" s="161" t="s">
        <v>487</v>
      </c>
    </row>
    <row r="89" ht="42.75" customHeight="1" spans="1:10">
      <c r="A89" s="190"/>
      <c r="B89" s="190"/>
      <c r="C89" s="84" t="s">
        <v>417</v>
      </c>
      <c r="D89" s="84" t="s">
        <v>418</v>
      </c>
      <c r="E89" s="161" t="s">
        <v>473</v>
      </c>
      <c r="F89" s="84" t="s">
        <v>387</v>
      </c>
      <c r="G89" s="161" t="s">
        <v>471</v>
      </c>
      <c r="H89" s="84" t="s">
        <v>400</v>
      </c>
      <c r="I89" s="84" t="s">
        <v>390</v>
      </c>
      <c r="J89" s="161" t="s">
        <v>474</v>
      </c>
    </row>
    <row r="90" ht="42.75" customHeight="1" spans="1:10">
      <c r="A90" s="191"/>
      <c r="B90" s="191"/>
      <c r="C90" s="84" t="s">
        <v>417</v>
      </c>
      <c r="D90" s="84" t="s">
        <v>418</v>
      </c>
      <c r="E90" s="161" t="s">
        <v>470</v>
      </c>
      <c r="F90" s="84" t="s">
        <v>387</v>
      </c>
      <c r="G90" s="161" t="s">
        <v>471</v>
      </c>
      <c r="H90" s="84" t="s">
        <v>400</v>
      </c>
      <c r="I90" s="84" t="s">
        <v>390</v>
      </c>
      <c r="J90" s="161" t="s">
        <v>488</v>
      </c>
    </row>
    <row r="91" ht="84" customHeight="1" spans="1:10">
      <c r="A91" s="189" t="s">
        <v>573</v>
      </c>
      <c r="B91" s="189" t="s">
        <v>458</v>
      </c>
      <c r="C91" s="84" t="s">
        <v>384</v>
      </c>
      <c r="D91" s="84" t="s">
        <v>385</v>
      </c>
      <c r="E91" s="161" t="s">
        <v>459</v>
      </c>
      <c r="F91" s="84" t="s">
        <v>393</v>
      </c>
      <c r="G91" s="161" t="s">
        <v>460</v>
      </c>
      <c r="H91" s="84" t="s">
        <v>461</v>
      </c>
      <c r="I91" s="84" t="s">
        <v>390</v>
      </c>
      <c r="J91" s="161" t="s">
        <v>462</v>
      </c>
    </row>
    <row r="92" ht="83" customHeight="1" spans="1:10">
      <c r="A92" s="190"/>
      <c r="B92" s="190"/>
      <c r="C92" s="84" t="s">
        <v>384</v>
      </c>
      <c r="D92" s="84" t="s">
        <v>385</v>
      </c>
      <c r="E92" s="161" t="s">
        <v>463</v>
      </c>
      <c r="F92" s="84" t="s">
        <v>393</v>
      </c>
      <c r="G92" s="161" t="s">
        <v>38</v>
      </c>
      <c r="H92" s="84" t="s">
        <v>461</v>
      </c>
      <c r="I92" s="84" t="s">
        <v>390</v>
      </c>
      <c r="J92" s="161" t="s">
        <v>464</v>
      </c>
    </row>
    <row r="93" ht="42.75" customHeight="1" spans="1:10">
      <c r="A93" s="190"/>
      <c r="B93" s="190"/>
      <c r="C93" s="84" t="s">
        <v>384</v>
      </c>
      <c r="D93" s="84" t="s">
        <v>385</v>
      </c>
      <c r="E93" s="161" t="s">
        <v>465</v>
      </c>
      <c r="F93" s="84" t="s">
        <v>393</v>
      </c>
      <c r="G93" s="161" t="s">
        <v>38</v>
      </c>
      <c r="H93" s="84" t="s">
        <v>461</v>
      </c>
      <c r="I93" s="84" t="s">
        <v>390</v>
      </c>
      <c r="J93" s="161" t="s">
        <v>466</v>
      </c>
    </row>
    <row r="94" ht="42.75" customHeight="1" spans="1:10">
      <c r="A94" s="190"/>
      <c r="B94" s="190"/>
      <c r="C94" s="84" t="s">
        <v>412</v>
      </c>
      <c r="D94" s="84" t="s">
        <v>438</v>
      </c>
      <c r="E94" s="161" t="s">
        <v>467</v>
      </c>
      <c r="F94" s="84" t="s">
        <v>393</v>
      </c>
      <c r="G94" s="161" t="s">
        <v>468</v>
      </c>
      <c r="H94" s="84" t="s">
        <v>314</v>
      </c>
      <c r="I94" s="84" t="s">
        <v>401</v>
      </c>
      <c r="J94" s="161" t="s">
        <v>469</v>
      </c>
    </row>
    <row r="95" ht="42.75" customHeight="1" spans="1:10">
      <c r="A95" s="190"/>
      <c r="B95" s="190"/>
      <c r="C95" s="84" t="s">
        <v>417</v>
      </c>
      <c r="D95" s="84" t="s">
        <v>418</v>
      </c>
      <c r="E95" s="161" t="s">
        <v>470</v>
      </c>
      <c r="F95" s="84" t="s">
        <v>387</v>
      </c>
      <c r="G95" s="161" t="s">
        <v>471</v>
      </c>
      <c r="H95" s="84" t="s">
        <v>400</v>
      </c>
      <c r="I95" s="84" t="s">
        <v>390</v>
      </c>
      <c r="J95" s="161" t="s">
        <v>472</v>
      </c>
    </row>
    <row r="96" ht="42.75" customHeight="1" spans="1:10">
      <c r="A96" s="191"/>
      <c r="B96" s="191"/>
      <c r="C96" s="84" t="s">
        <v>417</v>
      </c>
      <c r="D96" s="84" t="s">
        <v>418</v>
      </c>
      <c r="E96" s="161" t="s">
        <v>473</v>
      </c>
      <c r="F96" s="84" t="s">
        <v>387</v>
      </c>
      <c r="G96" s="161" t="s">
        <v>471</v>
      </c>
      <c r="H96" s="84" t="s">
        <v>400</v>
      </c>
      <c r="I96" s="84" t="s">
        <v>390</v>
      </c>
      <c r="J96" s="161" t="s">
        <v>474</v>
      </c>
    </row>
    <row r="97" ht="103" customHeight="1" spans="1:10">
      <c r="A97" s="189" t="s">
        <v>574</v>
      </c>
      <c r="B97" s="189" t="s">
        <v>458</v>
      </c>
      <c r="C97" s="84" t="s">
        <v>384</v>
      </c>
      <c r="D97" s="84" t="s">
        <v>385</v>
      </c>
      <c r="E97" s="161" t="s">
        <v>476</v>
      </c>
      <c r="F97" s="84" t="s">
        <v>393</v>
      </c>
      <c r="G97" s="161" t="s">
        <v>460</v>
      </c>
      <c r="H97" s="84" t="s">
        <v>461</v>
      </c>
      <c r="I97" s="84" t="s">
        <v>390</v>
      </c>
      <c r="J97" s="161" t="s">
        <v>477</v>
      </c>
    </row>
    <row r="98" ht="42.75" customHeight="1" spans="1:10">
      <c r="A98" s="190"/>
      <c r="B98" s="190"/>
      <c r="C98" s="84" t="s">
        <v>384</v>
      </c>
      <c r="D98" s="84" t="s">
        <v>385</v>
      </c>
      <c r="E98" s="161" t="s">
        <v>478</v>
      </c>
      <c r="F98" s="84" t="s">
        <v>387</v>
      </c>
      <c r="G98" s="161" t="s">
        <v>38</v>
      </c>
      <c r="H98" s="84" t="s">
        <v>479</v>
      </c>
      <c r="I98" s="84" t="s">
        <v>390</v>
      </c>
      <c r="J98" s="161" t="s">
        <v>480</v>
      </c>
    </row>
    <row r="99" ht="90" customHeight="1" spans="1:10">
      <c r="A99" s="190"/>
      <c r="B99" s="190"/>
      <c r="C99" s="84" t="s">
        <v>384</v>
      </c>
      <c r="D99" s="84" t="s">
        <v>385</v>
      </c>
      <c r="E99" s="161" t="s">
        <v>481</v>
      </c>
      <c r="F99" s="84" t="s">
        <v>393</v>
      </c>
      <c r="G99" s="161" t="s">
        <v>38</v>
      </c>
      <c r="H99" s="84" t="s">
        <v>482</v>
      </c>
      <c r="I99" s="84" t="s">
        <v>390</v>
      </c>
      <c r="J99" s="161" t="s">
        <v>483</v>
      </c>
    </row>
    <row r="100" ht="42.75" customHeight="1" spans="1:10">
      <c r="A100" s="190"/>
      <c r="B100" s="190"/>
      <c r="C100" s="84" t="s">
        <v>412</v>
      </c>
      <c r="D100" s="84" t="s">
        <v>438</v>
      </c>
      <c r="E100" s="161" t="s">
        <v>467</v>
      </c>
      <c r="F100" s="84" t="s">
        <v>393</v>
      </c>
      <c r="G100" s="161" t="s">
        <v>468</v>
      </c>
      <c r="H100" s="84" t="s">
        <v>314</v>
      </c>
      <c r="I100" s="84" t="s">
        <v>401</v>
      </c>
      <c r="J100" s="161" t="s">
        <v>484</v>
      </c>
    </row>
    <row r="101" ht="160" customHeight="1" spans="1:10">
      <c r="A101" s="190"/>
      <c r="B101" s="190"/>
      <c r="C101" s="84" t="s">
        <v>412</v>
      </c>
      <c r="D101" s="84" t="s">
        <v>438</v>
      </c>
      <c r="E101" s="161" t="s">
        <v>485</v>
      </c>
      <c r="F101" s="84" t="s">
        <v>393</v>
      </c>
      <c r="G101" s="161" t="s">
        <v>486</v>
      </c>
      <c r="H101" s="84" t="s">
        <v>314</v>
      </c>
      <c r="I101" s="84" t="s">
        <v>401</v>
      </c>
      <c r="J101" s="161" t="s">
        <v>487</v>
      </c>
    </row>
    <row r="102" ht="42.75" customHeight="1" spans="1:10">
      <c r="A102" s="190"/>
      <c r="B102" s="190"/>
      <c r="C102" s="84" t="s">
        <v>417</v>
      </c>
      <c r="D102" s="84" t="s">
        <v>418</v>
      </c>
      <c r="E102" s="161" t="s">
        <v>473</v>
      </c>
      <c r="F102" s="84" t="s">
        <v>387</v>
      </c>
      <c r="G102" s="161" t="s">
        <v>471</v>
      </c>
      <c r="H102" s="84" t="s">
        <v>400</v>
      </c>
      <c r="I102" s="84" t="s">
        <v>390</v>
      </c>
      <c r="J102" s="161" t="s">
        <v>474</v>
      </c>
    </row>
    <row r="103" ht="48" customHeight="1" spans="1:10">
      <c r="A103" s="191"/>
      <c r="B103" s="191"/>
      <c r="C103" s="84" t="s">
        <v>417</v>
      </c>
      <c r="D103" s="84" t="s">
        <v>418</v>
      </c>
      <c r="E103" s="161" t="s">
        <v>470</v>
      </c>
      <c r="F103" s="84" t="s">
        <v>387</v>
      </c>
      <c r="G103" s="161" t="s">
        <v>471</v>
      </c>
      <c r="H103" s="84" t="s">
        <v>400</v>
      </c>
      <c r="I103" s="84" t="s">
        <v>390</v>
      </c>
      <c r="J103" s="161" t="s">
        <v>488</v>
      </c>
    </row>
    <row r="104" ht="108" customHeight="1" spans="1:10">
      <c r="A104" s="189" t="s">
        <v>575</v>
      </c>
      <c r="B104" s="189" t="s">
        <v>458</v>
      </c>
      <c r="C104" s="84" t="s">
        <v>384</v>
      </c>
      <c r="D104" s="84" t="s">
        <v>385</v>
      </c>
      <c r="E104" s="161" t="s">
        <v>476</v>
      </c>
      <c r="F104" s="84" t="s">
        <v>393</v>
      </c>
      <c r="G104" s="161" t="s">
        <v>460</v>
      </c>
      <c r="H104" s="84" t="s">
        <v>461</v>
      </c>
      <c r="I104" s="84" t="s">
        <v>390</v>
      </c>
      <c r="J104" s="161" t="s">
        <v>477</v>
      </c>
    </row>
    <row r="105" ht="102" customHeight="1" spans="1:10">
      <c r="A105" s="190"/>
      <c r="B105" s="190"/>
      <c r="C105" s="84" t="s">
        <v>384</v>
      </c>
      <c r="D105" s="84" t="s">
        <v>385</v>
      </c>
      <c r="E105" s="161" t="s">
        <v>478</v>
      </c>
      <c r="F105" s="84" t="s">
        <v>387</v>
      </c>
      <c r="G105" s="161" t="s">
        <v>38</v>
      </c>
      <c r="H105" s="84" t="s">
        <v>479</v>
      </c>
      <c r="I105" s="84" t="s">
        <v>390</v>
      </c>
      <c r="J105" s="161" t="s">
        <v>480</v>
      </c>
    </row>
    <row r="106" ht="42.75" customHeight="1" spans="1:10">
      <c r="A106" s="190"/>
      <c r="B106" s="190"/>
      <c r="C106" s="84" t="s">
        <v>384</v>
      </c>
      <c r="D106" s="84" t="s">
        <v>385</v>
      </c>
      <c r="E106" s="161" t="s">
        <v>481</v>
      </c>
      <c r="F106" s="84" t="s">
        <v>393</v>
      </c>
      <c r="G106" s="161" t="s">
        <v>38</v>
      </c>
      <c r="H106" s="84" t="s">
        <v>482</v>
      </c>
      <c r="I106" s="84" t="s">
        <v>390</v>
      </c>
      <c r="J106" s="161" t="s">
        <v>483</v>
      </c>
    </row>
    <row r="107" ht="42.75" customHeight="1" spans="1:10">
      <c r="A107" s="190"/>
      <c r="B107" s="190"/>
      <c r="C107" s="84" t="s">
        <v>412</v>
      </c>
      <c r="D107" s="84" t="s">
        <v>438</v>
      </c>
      <c r="E107" s="161" t="s">
        <v>467</v>
      </c>
      <c r="F107" s="84" t="s">
        <v>393</v>
      </c>
      <c r="G107" s="161" t="s">
        <v>468</v>
      </c>
      <c r="H107" s="84" t="s">
        <v>314</v>
      </c>
      <c r="I107" s="84" t="s">
        <v>401</v>
      </c>
      <c r="J107" s="161" t="s">
        <v>484</v>
      </c>
    </row>
    <row r="108" ht="174" customHeight="1" spans="1:10">
      <c r="A108" s="190"/>
      <c r="B108" s="190"/>
      <c r="C108" s="84" t="s">
        <v>412</v>
      </c>
      <c r="D108" s="84" t="s">
        <v>438</v>
      </c>
      <c r="E108" s="161" t="s">
        <v>485</v>
      </c>
      <c r="F108" s="84" t="s">
        <v>393</v>
      </c>
      <c r="G108" s="161" t="s">
        <v>486</v>
      </c>
      <c r="H108" s="84" t="s">
        <v>314</v>
      </c>
      <c r="I108" s="84" t="s">
        <v>401</v>
      </c>
      <c r="J108" s="161" t="s">
        <v>487</v>
      </c>
    </row>
    <row r="109" ht="42.75" customHeight="1" spans="1:10">
      <c r="A109" s="190"/>
      <c r="B109" s="190"/>
      <c r="C109" s="84" t="s">
        <v>417</v>
      </c>
      <c r="D109" s="84" t="s">
        <v>418</v>
      </c>
      <c r="E109" s="161" t="s">
        <v>473</v>
      </c>
      <c r="F109" s="84" t="s">
        <v>387</v>
      </c>
      <c r="G109" s="161" t="s">
        <v>471</v>
      </c>
      <c r="H109" s="84" t="s">
        <v>400</v>
      </c>
      <c r="I109" s="84" t="s">
        <v>390</v>
      </c>
      <c r="J109" s="161" t="s">
        <v>474</v>
      </c>
    </row>
    <row r="110" ht="42.75" customHeight="1" spans="1:10">
      <c r="A110" s="191"/>
      <c r="B110" s="191"/>
      <c r="C110" s="84" t="s">
        <v>417</v>
      </c>
      <c r="D110" s="84" t="s">
        <v>418</v>
      </c>
      <c r="E110" s="161" t="s">
        <v>470</v>
      </c>
      <c r="F110" s="84" t="s">
        <v>387</v>
      </c>
      <c r="G110" s="161" t="s">
        <v>471</v>
      </c>
      <c r="H110" s="84" t="s">
        <v>400</v>
      </c>
      <c r="I110" s="84" t="s">
        <v>390</v>
      </c>
      <c r="J110" s="161" t="s">
        <v>488</v>
      </c>
    </row>
    <row r="111" ht="86" customHeight="1" spans="1:10">
      <c r="A111" s="189" t="s">
        <v>576</v>
      </c>
      <c r="B111" s="189" t="s">
        <v>458</v>
      </c>
      <c r="C111" s="84" t="s">
        <v>384</v>
      </c>
      <c r="D111" s="84" t="s">
        <v>385</v>
      </c>
      <c r="E111" s="161" t="s">
        <v>459</v>
      </c>
      <c r="F111" s="84" t="s">
        <v>393</v>
      </c>
      <c r="G111" s="161" t="s">
        <v>460</v>
      </c>
      <c r="H111" s="84" t="s">
        <v>461</v>
      </c>
      <c r="I111" s="84" t="s">
        <v>390</v>
      </c>
      <c r="J111" s="161" t="s">
        <v>462</v>
      </c>
    </row>
    <row r="112" ht="90" customHeight="1" spans="1:10">
      <c r="A112" s="190"/>
      <c r="B112" s="190"/>
      <c r="C112" s="84" t="s">
        <v>384</v>
      </c>
      <c r="D112" s="84" t="s">
        <v>385</v>
      </c>
      <c r="E112" s="161" t="s">
        <v>463</v>
      </c>
      <c r="F112" s="84" t="s">
        <v>393</v>
      </c>
      <c r="G112" s="161" t="s">
        <v>38</v>
      </c>
      <c r="H112" s="84" t="s">
        <v>461</v>
      </c>
      <c r="I112" s="84" t="s">
        <v>390</v>
      </c>
      <c r="J112" s="161" t="s">
        <v>464</v>
      </c>
    </row>
    <row r="113" ht="42.75" customHeight="1" spans="1:10">
      <c r="A113" s="190"/>
      <c r="B113" s="190"/>
      <c r="C113" s="84" t="s">
        <v>384</v>
      </c>
      <c r="D113" s="84" t="s">
        <v>385</v>
      </c>
      <c r="E113" s="161" t="s">
        <v>465</v>
      </c>
      <c r="F113" s="84" t="s">
        <v>393</v>
      </c>
      <c r="G113" s="161" t="s">
        <v>38</v>
      </c>
      <c r="H113" s="84" t="s">
        <v>461</v>
      </c>
      <c r="I113" s="84" t="s">
        <v>390</v>
      </c>
      <c r="J113" s="161" t="s">
        <v>466</v>
      </c>
    </row>
    <row r="114" ht="42.75" customHeight="1" spans="1:10">
      <c r="A114" s="190"/>
      <c r="B114" s="190"/>
      <c r="C114" s="84" t="s">
        <v>412</v>
      </c>
      <c r="D114" s="84" t="s">
        <v>438</v>
      </c>
      <c r="E114" s="161" t="s">
        <v>467</v>
      </c>
      <c r="F114" s="84" t="s">
        <v>393</v>
      </c>
      <c r="G114" s="161" t="s">
        <v>468</v>
      </c>
      <c r="H114" s="84" t="s">
        <v>314</v>
      </c>
      <c r="I114" s="84" t="s">
        <v>401</v>
      </c>
      <c r="J114" s="161" t="s">
        <v>469</v>
      </c>
    </row>
    <row r="115" ht="42.75" customHeight="1" spans="1:10">
      <c r="A115" s="190"/>
      <c r="B115" s="190"/>
      <c r="C115" s="84" t="s">
        <v>417</v>
      </c>
      <c r="D115" s="84" t="s">
        <v>418</v>
      </c>
      <c r="E115" s="161" t="s">
        <v>470</v>
      </c>
      <c r="F115" s="84" t="s">
        <v>387</v>
      </c>
      <c r="G115" s="161" t="s">
        <v>471</v>
      </c>
      <c r="H115" s="84" t="s">
        <v>400</v>
      </c>
      <c r="I115" s="84" t="s">
        <v>390</v>
      </c>
      <c r="J115" s="161" t="s">
        <v>472</v>
      </c>
    </row>
    <row r="116" ht="42.75" customHeight="1" spans="1:10">
      <c r="A116" s="191"/>
      <c r="B116" s="191"/>
      <c r="C116" s="84" t="s">
        <v>417</v>
      </c>
      <c r="D116" s="84" t="s">
        <v>418</v>
      </c>
      <c r="E116" s="161" t="s">
        <v>473</v>
      </c>
      <c r="F116" s="84" t="s">
        <v>387</v>
      </c>
      <c r="G116" s="161" t="s">
        <v>471</v>
      </c>
      <c r="H116" s="84" t="s">
        <v>400</v>
      </c>
      <c r="I116" s="84" t="s">
        <v>390</v>
      </c>
      <c r="J116" s="161" t="s">
        <v>474</v>
      </c>
    </row>
    <row r="117" ht="42.75" customHeight="1" spans="1:10">
      <c r="A117" s="189" t="s">
        <v>577</v>
      </c>
      <c r="B117" s="189" t="s">
        <v>578</v>
      </c>
      <c r="C117" s="84" t="s">
        <v>384</v>
      </c>
      <c r="D117" s="84" t="s">
        <v>385</v>
      </c>
      <c r="E117" s="161" t="s">
        <v>579</v>
      </c>
      <c r="F117" s="84" t="s">
        <v>540</v>
      </c>
      <c r="G117" s="161" t="s">
        <v>580</v>
      </c>
      <c r="H117" s="84" t="s">
        <v>461</v>
      </c>
      <c r="I117" s="84" t="s">
        <v>390</v>
      </c>
      <c r="J117" s="161" t="s">
        <v>579</v>
      </c>
    </row>
    <row r="118" ht="42.75" customHeight="1" spans="1:10">
      <c r="A118" s="190"/>
      <c r="B118" s="190"/>
      <c r="C118" s="84" t="s">
        <v>384</v>
      </c>
      <c r="D118" s="84" t="s">
        <v>385</v>
      </c>
      <c r="E118" s="161" t="s">
        <v>581</v>
      </c>
      <c r="F118" s="84" t="s">
        <v>540</v>
      </c>
      <c r="G118" s="161" t="s">
        <v>541</v>
      </c>
      <c r="H118" s="84" t="s">
        <v>461</v>
      </c>
      <c r="I118" s="84" t="s">
        <v>390</v>
      </c>
      <c r="J118" s="161" t="s">
        <v>579</v>
      </c>
    </row>
    <row r="119" ht="42.75" customHeight="1" spans="1:10">
      <c r="A119" s="190"/>
      <c r="B119" s="190"/>
      <c r="C119" s="84" t="s">
        <v>384</v>
      </c>
      <c r="D119" s="84" t="s">
        <v>397</v>
      </c>
      <c r="E119" s="161" t="s">
        <v>582</v>
      </c>
      <c r="F119" s="84" t="s">
        <v>387</v>
      </c>
      <c r="G119" s="161" t="s">
        <v>583</v>
      </c>
      <c r="H119" s="84" t="s">
        <v>400</v>
      </c>
      <c r="I119" s="84" t="s">
        <v>401</v>
      </c>
      <c r="J119" s="161" t="s">
        <v>584</v>
      </c>
    </row>
    <row r="120" ht="42.75" customHeight="1" spans="1:10">
      <c r="A120" s="190"/>
      <c r="B120" s="190"/>
      <c r="C120" s="84" t="s">
        <v>384</v>
      </c>
      <c r="D120" s="84" t="s">
        <v>403</v>
      </c>
      <c r="E120" s="161" t="s">
        <v>497</v>
      </c>
      <c r="F120" s="84" t="s">
        <v>393</v>
      </c>
      <c r="G120" s="161" t="s">
        <v>405</v>
      </c>
      <c r="H120" s="84" t="s">
        <v>400</v>
      </c>
      <c r="I120" s="84" t="s">
        <v>401</v>
      </c>
      <c r="J120" s="161" t="s">
        <v>585</v>
      </c>
    </row>
    <row r="121" ht="75" customHeight="1" spans="1:10">
      <c r="A121" s="190"/>
      <c r="B121" s="190"/>
      <c r="C121" s="84" t="s">
        <v>412</v>
      </c>
      <c r="D121" s="84" t="s">
        <v>413</v>
      </c>
      <c r="E121" s="161" t="s">
        <v>586</v>
      </c>
      <c r="F121" s="84" t="s">
        <v>387</v>
      </c>
      <c r="G121" s="161" t="s">
        <v>456</v>
      </c>
      <c r="H121" s="84" t="s">
        <v>400</v>
      </c>
      <c r="I121" s="84" t="s">
        <v>401</v>
      </c>
      <c r="J121" s="161" t="s">
        <v>587</v>
      </c>
    </row>
    <row r="122" ht="90" customHeight="1" spans="1:10">
      <c r="A122" s="191"/>
      <c r="B122" s="191"/>
      <c r="C122" s="84" t="s">
        <v>417</v>
      </c>
      <c r="D122" s="84" t="s">
        <v>418</v>
      </c>
      <c r="E122" s="161" t="s">
        <v>421</v>
      </c>
      <c r="F122" s="84" t="s">
        <v>393</v>
      </c>
      <c r="G122" s="161" t="s">
        <v>415</v>
      </c>
      <c r="H122" s="84" t="s">
        <v>400</v>
      </c>
      <c r="I122" s="84" t="s">
        <v>401</v>
      </c>
      <c r="J122" s="161" t="s">
        <v>588</v>
      </c>
    </row>
    <row r="123" ht="42.75" customHeight="1" spans="1:10">
      <c r="A123" s="189" t="s">
        <v>589</v>
      </c>
      <c r="B123" s="189" t="s">
        <v>590</v>
      </c>
      <c r="C123" s="84" t="s">
        <v>384</v>
      </c>
      <c r="D123" s="84" t="s">
        <v>385</v>
      </c>
      <c r="E123" s="161" t="s">
        <v>591</v>
      </c>
      <c r="F123" s="84" t="s">
        <v>387</v>
      </c>
      <c r="G123" s="161" t="s">
        <v>592</v>
      </c>
      <c r="H123" s="84" t="s">
        <v>557</v>
      </c>
      <c r="I123" s="84" t="s">
        <v>390</v>
      </c>
      <c r="J123" s="161" t="s">
        <v>430</v>
      </c>
    </row>
    <row r="124" ht="42.75" customHeight="1" spans="1:10">
      <c r="A124" s="190"/>
      <c r="B124" s="190"/>
      <c r="C124" s="84" t="s">
        <v>384</v>
      </c>
      <c r="D124" s="84" t="s">
        <v>385</v>
      </c>
      <c r="E124" s="161" t="s">
        <v>593</v>
      </c>
      <c r="F124" s="84" t="s">
        <v>387</v>
      </c>
      <c r="G124" s="161" t="s">
        <v>592</v>
      </c>
      <c r="H124" s="84" t="s">
        <v>594</v>
      </c>
      <c r="I124" s="84" t="s">
        <v>390</v>
      </c>
      <c r="J124" s="161" t="s">
        <v>430</v>
      </c>
    </row>
    <row r="125" ht="42.75" customHeight="1" spans="1:10">
      <c r="A125" s="190"/>
      <c r="B125" s="190"/>
      <c r="C125" s="84" t="s">
        <v>384</v>
      </c>
      <c r="D125" s="84" t="s">
        <v>397</v>
      </c>
      <c r="E125" s="161" t="s">
        <v>595</v>
      </c>
      <c r="F125" s="84" t="s">
        <v>393</v>
      </c>
      <c r="G125" s="161" t="s">
        <v>596</v>
      </c>
      <c r="H125" s="84" t="s">
        <v>400</v>
      </c>
      <c r="I125" s="84" t="s">
        <v>401</v>
      </c>
      <c r="J125" s="161" t="s">
        <v>597</v>
      </c>
    </row>
    <row r="126" ht="42.75" customHeight="1" spans="1:10">
      <c r="A126" s="190"/>
      <c r="B126" s="190"/>
      <c r="C126" s="84" t="s">
        <v>384</v>
      </c>
      <c r="D126" s="84" t="s">
        <v>403</v>
      </c>
      <c r="E126" s="161" t="s">
        <v>598</v>
      </c>
      <c r="F126" s="84" t="s">
        <v>393</v>
      </c>
      <c r="G126" s="161" t="s">
        <v>405</v>
      </c>
      <c r="H126" s="84" t="s">
        <v>400</v>
      </c>
      <c r="I126" s="84" t="s">
        <v>401</v>
      </c>
      <c r="J126" s="161" t="s">
        <v>599</v>
      </c>
    </row>
    <row r="127" ht="42.75" customHeight="1" spans="1:10">
      <c r="A127" s="190"/>
      <c r="B127" s="190"/>
      <c r="C127" s="84" t="s">
        <v>384</v>
      </c>
      <c r="D127" s="84" t="s">
        <v>407</v>
      </c>
      <c r="E127" s="161" t="s">
        <v>408</v>
      </c>
      <c r="F127" s="84" t="s">
        <v>393</v>
      </c>
      <c r="G127" s="161" t="s">
        <v>600</v>
      </c>
      <c r="H127" s="84" t="s">
        <v>451</v>
      </c>
      <c r="I127" s="84" t="s">
        <v>390</v>
      </c>
      <c r="J127" s="161" t="s">
        <v>601</v>
      </c>
    </row>
    <row r="128" ht="42.75" customHeight="1" spans="1:10">
      <c r="A128" s="190"/>
      <c r="B128" s="190"/>
      <c r="C128" s="84" t="s">
        <v>412</v>
      </c>
      <c r="D128" s="84" t="s">
        <v>438</v>
      </c>
      <c r="E128" s="161" t="s">
        <v>602</v>
      </c>
      <c r="F128" s="84" t="s">
        <v>393</v>
      </c>
      <c r="G128" s="161" t="s">
        <v>415</v>
      </c>
      <c r="H128" s="84" t="s">
        <v>400</v>
      </c>
      <c r="I128" s="84" t="s">
        <v>401</v>
      </c>
      <c r="J128" s="161" t="s">
        <v>603</v>
      </c>
    </row>
    <row r="129" ht="42.75" customHeight="1" spans="1:10">
      <c r="A129" s="191"/>
      <c r="B129" s="191"/>
      <c r="C129" s="84" t="s">
        <v>417</v>
      </c>
      <c r="D129" s="84" t="s">
        <v>418</v>
      </c>
      <c r="E129" s="161" t="s">
        <v>570</v>
      </c>
      <c r="F129" s="84" t="s">
        <v>393</v>
      </c>
      <c r="G129" s="161" t="s">
        <v>561</v>
      </c>
      <c r="H129" s="84" t="s">
        <v>400</v>
      </c>
      <c r="I129" s="84" t="s">
        <v>401</v>
      </c>
      <c r="J129" s="161" t="s">
        <v>604</v>
      </c>
    </row>
  </sheetData>
  <mergeCells count="38">
    <mergeCell ref="A2:J2"/>
    <mergeCell ref="A3:H3"/>
    <mergeCell ref="A8:A15"/>
    <mergeCell ref="A16:A21"/>
    <mergeCell ref="A22:A27"/>
    <mergeCell ref="A28:A33"/>
    <mergeCell ref="A34:A40"/>
    <mergeCell ref="A41:A46"/>
    <mergeCell ref="A47:A52"/>
    <mergeCell ref="A53:A60"/>
    <mergeCell ref="A61:A68"/>
    <mergeCell ref="A69:A76"/>
    <mergeCell ref="A77:A83"/>
    <mergeCell ref="A84:A90"/>
    <mergeCell ref="A91:A96"/>
    <mergeCell ref="A97:A103"/>
    <mergeCell ref="A104:A110"/>
    <mergeCell ref="A111:A116"/>
    <mergeCell ref="A117:A122"/>
    <mergeCell ref="A123:A129"/>
    <mergeCell ref="B8:B15"/>
    <mergeCell ref="B16:B21"/>
    <mergeCell ref="B22:B27"/>
    <mergeCell ref="B28:B33"/>
    <mergeCell ref="B34:B40"/>
    <mergeCell ref="B41:B46"/>
    <mergeCell ref="B47:B52"/>
    <mergeCell ref="B53:B60"/>
    <mergeCell ref="B61:B68"/>
    <mergeCell ref="B69:B76"/>
    <mergeCell ref="B77:B83"/>
    <mergeCell ref="B84:B90"/>
    <mergeCell ref="B91:B96"/>
    <mergeCell ref="B97:B103"/>
    <mergeCell ref="B104:B110"/>
    <mergeCell ref="B111:B116"/>
    <mergeCell ref="B117:B122"/>
    <mergeCell ref="B123:B129"/>
  </mergeCells>
  <printOptions horizontalCentered="1"/>
  <pageMargins left="0.0152777777777778" right="0.196527777777778" top="0.751388888888889" bottom="0.751388888888889" header="0" footer="0"/>
  <pageSetup paperSize="9" orientation="landscape" useFirstPageNumber="1"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tabSelected="1" workbookViewId="0">
      <selection activeCell="B12" sqref="B12"/>
    </sheetView>
  </sheetViews>
  <sheetFormatPr defaultColWidth="10.6666666666667" defaultRowHeight="12" customHeight="1" outlineLevelRow="5"/>
  <cols>
    <col min="1" max="1" width="40" style="156" customWidth="1"/>
    <col min="2" max="2" width="33.8333333333333" style="156" customWidth="1"/>
    <col min="3" max="5" width="27.5" style="156" customWidth="1"/>
    <col min="6" max="6" width="13.1666666666667" style="2" customWidth="1"/>
    <col min="7" max="7" width="29.3333333333333" style="156" customWidth="1"/>
    <col min="8" max="8" width="18.1666666666667" style="2" customWidth="1"/>
    <col min="9" max="9" width="15.6666666666667" style="2" customWidth="1"/>
    <col min="10" max="10" width="22" style="156" customWidth="1"/>
    <col min="11" max="16384" width="10.6666666666667" style="2" customWidth="1"/>
  </cols>
  <sheetData>
    <row r="1" ht="18" customHeight="1" spans="10:10">
      <c r="J1" s="165"/>
    </row>
    <row r="2" ht="41.25" customHeight="1" spans="1:10">
      <c r="A2" s="157" t="s">
        <v>605</v>
      </c>
      <c r="B2" s="158"/>
      <c r="C2" s="158"/>
      <c r="D2" s="158"/>
      <c r="E2" s="158"/>
      <c r="F2" s="159"/>
      <c r="G2" s="158"/>
      <c r="H2" s="159"/>
      <c r="I2" s="159"/>
      <c r="J2" s="158"/>
    </row>
    <row r="3" ht="17.25" customHeight="1" spans="1:1">
      <c r="A3" s="160" t="s">
        <v>1</v>
      </c>
    </row>
    <row r="4" ht="44.25" customHeight="1" spans="1:10">
      <c r="A4" s="51" t="s">
        <v>158</v>
      </c>
      <c r="B4" s="51" t="s">
        <v>372</v>
      </c>
      <c r="C4" s="51" t="s">
        <v>373</v>
      </c>
      <c r="D4" s="51" t="s">
        <v>374</v>
      </c>
      <c r="E4" s="51" t="s">
        <v>375</v>
      </c>
      <c r="F4" s="126" t="s">
        <v>376</v>
      </c>
      <c r="G4" s="51" t="s">
        <v>377</v>
      </c>
      <c r="H4" s="126" t="s">
        <v>378</v>
      </c>
      <c r="I4" s="126" t="s">
        <v>379</v>
      </c>
      <c r="J4" s="51" t="s">
        <v>380</v>
      </c>
    </row>
    <row r="5" ht="18.75" customHeight="1" spans="1:10">
      <c r="A5" s="185">
        <v>1</v>
      </c>
      <c r="B5" s="185">
        <v>2</v>
      </c>
      <c r="C5" s="185">
        <v>3</v>
      </c>
      <c r="D5" s="185">
        <v>4</v>
      </c>
      <c r="E5" s="185">
        <v>5</v>
      </c>
      <c r="F5" s="179">
        <v>6</v>
      </c>
      <c r="G5" s="185">
        <v>7</v>
      </c>
      <c r="H5" s="179">
        <v>8</v>
      </c>
      <c r="I5" s="179">
        <v>9</v>
      </c>
      <c r="J5" s="185">
        <v>10</v>
      </c>
    </row>
    <row r="6" customHeight="1" spans="1:1">
      <c r="A6" s="156" t="s">
        <v>606</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0"/>
  <sheetViews>
    <sheetView workbookViewId="0">
      <selection activeCell="B18" sqref="B17:B18"/>
    </sheetView>
  </sheetViews>
  <sheetFormatPr defaultColWidth="10.6666666666667" defaultRowHeight="14.25" customHeight="1"/>
  <cols>
    <col min="1" max="1" width="44" style="101" customWidth="1"/>
    <col min="2" max="22" width="23.3333333333333" style="101" customWidth="1"/>
    <col min="23" max="24" width="23.3333333333333" style="2" customWidth="1"/>
    <col min="25" max="25" width="23.3333333333333" style="101" customWidth="1"/>
    <col min="26" max="16384" width="10.6666666666667" style="2" customWidth="1"/>
  </cols>
  <sheetData>
    <row r="1" ht="17.25" customHeight="1" spans="4:25">
      <c r="D1" s="166"/>
      <c r="W1" s="165"/>
      <c r="X1" s="165"/>
      <c r="Y1" s="165" t="s">
        <v>607</v>
      </c>
    </row>
    <row r="2" ht="41.25" customHeight="1" spans="1:25">
      <c r="A2" s="167" t="s">
        <v>608</v>
      </c>
      <c r="B2" s="158"/>
      <c r="C2" s="158"/>
      <c r="D2" s="158"/>
      <c r="E2" s="158"/>
      <c r="F2" s="158"/>
      <c r="G2" s="158"/>
      <c r="H2" s="158"/>
      <c r="I2" s="158"/>
      <c r="J2" s="158"/>
      <c r="K2" s="158"/>
      <c r="L2" s="158"/>
      <c r="M2" s="158"/>
      <c r="N2" s="158"/>
      <c r="O2" s="158"/>
      <c r="P2" s="158"/>
      <c r="Q2" s="158"/>
      <c r="R2" s="158"/>
      <c r="S2" s="158"/>
      <c r="T2" s="158"/>
      <c r="U2" s="158"/>
      <c r="V2" s="158"/>
      <c r="W2" s="159"/>
      <c r="X2" s="159"/>
      <c r="Y2" s="158"/>
    </row>
    <row r="3" ht="18" customHeight="1" spans="1:25">
      <c r="A3" s="168" t="s">
        <v>1</v>
      </c>
      <c r="B3" s="169"/>
      <c r="C3" s="169"/>
      <c r="D3" s="170"/>
      <c r="E3" s="171"/>
      <c r="F3" s="171"/>
      <c r="G3" s="171"/>
      <c r="H3" s="171"/>
      <c r="I3" s="171"/>
      <c r="W3" s="181"/>
      <c r="X3" s="181"/>
      <c r="Y3" s="181" t="s">
        <v>2</v>
      </c>
    </row>
    <row r="4" ht="19.5" customHeight="1" spans="1:25">
      <c r="A4" s="46" t="s">
        <v>609</v>
      </c>
      <c r="B4" s="43" t="s">
        <v>166</v>
      </c>
      <c r="C4" s="44"/>
      <c r="D4" s="44"/>
      <c r="E4" s="172" t="s">
        <v>610</v>
      </c>
      <c r="F4" s="44"/>
      <c r="G4" s="44"/>
      <c r="H4" s="44"/>
      <c r="I4" s="44"/>
      <c r="J4" s="44"/>
      <c r="K4" s="44"/>
      <c r="L4" s="44"/>
      <c r="M4" s="44"/>
      <c r="N4" s="44"/>
      <c r="O4" s="44"/>
      <c r="P4" s="44"/>
      <c r="Q4" s="44"/>
      <c r="R4" s="44"/>
      <c r="S4" s="44"/>
      <c r="T4" s="44"/>
      <c r="U4" s="44"/>
      <c r="V4" s="44"/>
      <c r="W4" s="182"/>
      <c r="X4" s="183"/>
      <c r="Y4" s="107" t="s">
        <v>611</v>
      </c>
    </row>
    <row r="5" ht="40.5" customHeight="1" spans="1:25">
      <c r="A5" s="50"/>
      <c r="B5" s="173" t="s">
        <v>64</v>
      </c>
      <c r="C5" s="174" t="s">
        <v>173</v>
      </c>
      <c r="D5" s="175" t="s">
        <v>306</v>
      </c>
      <c r="E5" s="176" t="s">
        <v>612</v>
      </c>
      <c r="F5" s="176" t="s">
        <v>613</v>
      </c>
      <c r="G5" s="176" t="s">
        <v>614</v>
      </c>
      <c r="H5" s="176" t="s">
        <v>615</v>
      </c>
      <c r="I5" s="176" t="s">
        <v>616</v>
      </c>
      <c r="J5" s="176" t="s">
        <v>617</v>
      </c>
      <c r="K5" s="176" t="s">
        <v>618</v>
      </c>
      <c r="L5" s="176" t="s">
        <v>619</v>
      </c>
      <c r="M5" s="176" t="s">
        <v>620</v>
      </c>
      <c r="N5" s="176" t="s">
        <v>621</v>
      </c>
      <c r="O5" s="176" t="s">
        <v>622</v>
      </c>
      <c r="P5" s="176" t="s">
        <v>623</v>
      </c>
      <c r="Q5" s="176" t="s">
        <v>624</v>
      </c>
      <c r="R5" s="176" t="s">
        <v>625</v>
      </c>
      <c r="S5" s="176" t="s">
        <v>626</v>
      </c>
      <c r="T5" s="176" t="s">
        <v>627</v>
      </c>
      <c r="U5" s="176" t="s">
        <v>628</v>
      </c>
      <c r="V5" s="176" t="s">
        <v>629</v>
      </c>
      <c r="W5" s="176" t="s">
        <v>630</v>
      </c>
      <c r="X5" s="176" t="s">
        <v>631</v>
      </c>
      <c r="Y5" s="110" t="s">
        <v>631</v>
      </c>
    </row>
    <row r="6" ht="19.5" customHeight="1" spans="1:25">
      <c r="A6" s="177">
        <v>1</v>
      </c>
      <c r="B6" s="177">
        <v>2</v>
      </c>
      <c r="C6" s="177">
        <v>3</v>
      </c>
      <c r="D6" s="178">
        <v>4</v>
      </c>
      <c r="E6" s="179">
        <v>5</v>
      </c>
      <c r="F6" s="177">
        <v>6</v>
      </c>
      <c r="G6" s="177">
        <v>7</v>
      </c>
      <c r="H6" s="178">
        <v>8</v>
      </c>
      <c r="I6" s="177">
        <v>9</v>
      </c>
      <c r="J6" s="177">
        <v>10</v>
      </c>
      <c r="K6" s="177">
        <v>11</v>
      </c>
      <c r="L6" s="178">
        <v>12</v>
      </c>
      <c r="M6" s="177">
        <v>13</v>
      </c>
      <c r="N6" s="177">
        <v>14</v>
      </c>
      <c r="O6" s="177">
        <v>15</v>
      </c>
      <c r="P6" s="178">
        <v>16</v>
      </c>
      <c r="Q6" s="177">
        <v>17</v>
      </c>
      <c r="R6" s="177">
        <v>18</v>
      </c>
      <c r="S6" s="177">
        <v>19</v>
      </c>
      <c r="T6" s="178">
        <v>20</v>
      </c>
      <c r="U6" s="178">
        <v>21</v>
      </c>
      <c r="V6" s="178">
        <v>22</v>
      </c>
      <c r="W6" s="176">
        <v>23</v>
      </c>
      <c r="X6" s="176">
        <v>24</v>
      </c>
      <c r="Y6" s="177">
        <v>25</v>
      </c>
    </row>
    <row r="7" ht="19.5" customHeight="1" spans="1:25">
      <c r="A7" s="161" t="s">
        <v>314</v>
      </c>
      <c r="B7" s="127" t="s">
        <v>314</v>
      </c>
      <c r="C7" s="127" t="s">
        <v>314</v>
      </c>
      <c r="D7" s="180" t="s">
        <v>314</v>
      </c>
      <c r="E7" s="127" t="s">
        <v>314</v>
      </c>
      <c r="F7" s="127" t="s">
        <v>314</v>
      </c>
      <c r="G7" s="127" t="s">
        <v>314</v>
      </c>
      <c r="H7" s="127" t="s">
        <v>314</v>
      </c>
      <c r="I7" s="127" t="s">
        <v>314</v>
      </c>
      <c r="J7" s="127" t="s">
        <v>314</v>
      </c>
      <c r="K7" s="127" t="s">
        <v>314</v>
      </c>
      <c r="L7" s="127" t="s">
        <v>314</v>
      </c>
      <c r="M7" s="127" t="s">
        <v>314</v>
      </c>
      <c r="N7" s="127" t="s">
        <v>314</v>
      </c>
      <c r="O7" s="127" t="s">
        <v>314</v>
      </c>
      <c r="P7" s="127" t="s">
        <v>314</v>
      </c>
      <c r="Q7" s="127" t="s">
        <v>314</v>
      </c>
      <c r="R7" s="127" t="s">
        <v>314</v>
      </c>
      <c r="S7" s="127" t="s">
        <v>314</v>
      </c>
      <c r="T7" s="127" t="s">
        <v>314</v>
      </c>
      <c r="U7" s="127" t="s">
        <v>314</v>
      </c>
      <c r="V7" s="127" t="s">
        <v>314</v>
      </c>
      <c r="W7" s="127" t="s">
        <v>314</v>
      </c>
      <c r="X7" s="127" t="s">
        <v>314</v>
      </c>
      <c r="Y7" s="184"/>
    </row>
    <row r="8" ht="19.5" customHeight="1" spans="1:25">
      <c r="A8" s="162" t="s">
        <v>314</v>
      </c>
      <c r="B8" s="127" t="s">
        <v>314</v>
      </c>
      <c r="C8" s="127" t="s">
        <v>314</v>
      </c>
      <c r="D8" s="180" t="s">
        <v>314</v>
      </c>
      <c r="E8" s="127" t="s">
        <v>314</v>
      </c>
      <c r="F8" s="127" t="s">
        <v>314</v>
      </c>
      <c r="G8" s="127" t="s">
        <v>314</v>
      </c>
      <c r="H8" s="127" t="s">
        <v>314</v>
      </c>
      <c r="I8" s="127" t="s">
        <v>314</v>
      </c>
      <c r="J8" s="127" t="s">
        <v>314</v>
      </c>
      <c r="K8" s="127" t="s">
        <v>314</v>
      </c>
      <c r="L8" s="127" t="s">
        <v>314</v>
      </c>
      <c r="M8" s="127" t="s">
        <v>314</v>
      </c>
      <c r="N8" s="127" t="s">
        <v>314</v>
      </c>
      <c r="O8" s="127" t="s">
        <v>314</v>
      </c>
      <c r="P8" s="127" t="s">
        <v>314</v>
      </c>
      <c r="Q8" s="127" t="s">
        <v>314</v>
      </c>
      <c r="R8" s="127" t="s">
        <v>314</v>
      </c>
      <c r="S8" s="127" t="s">
        <v>314</v>
      </c>
      <c r="T8" s="127" t="s">
        <v>314</v>
      </c>
      <c r="U8" s="127" t="s">
        <v>314</v>
      </c>
      <c r="V8" s="127" t="s">
        <v>314</v>
      </c>
      <c r="W8" s="127" t="s">
        <v>314</v>
      </c>
      <c r="X8" s="127" t="s">
        <v>314</v>
      </c>
      <c r="Y8" s="184"/>
    </row>
    <row r="10" customHeight="1" spans="1:1">
      <c r="A10" s="141" t="s">
        <v>632</v>
      </c>
    </row>
  </sheetData>
  <mergeCells count="6">
    <mergeCell ref="A2:Y2"/>
    <mergeCell ref="A3:I3"/>
    <mergeCell ref="B4:D4"/>
    <mergeCell ref="E4:X4"/>
    <mergeCell ref="A4:A5"/>
    <mergeCell ref="Y4:Y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B11" sqref="B11"/>
    </sheetView>
  </sheetViews>
  <sheetFormatPr defaultColWidth="10.6666666666667" defaultRowHeight="12" customHeight="1"/>
  <cols>
    <col min="1" max="1" width="40" style="156" customWidth="1"/>
    <col min="2" max="2" width="33.8333333333333" style="156" customWidth="1"/>
    <col min="3" max="5" width="27.5" style="156" customWidth="1"/>
    <col min="6" max="6" width="13.1666666666667" style="2" customWidth="1"/>
    <col min="7" max="7" width="29.3333333333333" style="156" customWidth="1"/>
    <col min="8" max="8" width="18.1666666666667" style="2" customWidth="1"/>
    <col min="9" max="9" width="15.6666666666667" style="2" customWidth="1"/>
    <col min="10" max="10" width="22" style="156" customWidth="1"/>
    <col min="11" max="16384" width="10.6666666666667" style="2" customWidth="1"/>
  </cols>
  <sheetData>
    <row r="1" ht="16.5" customHeight="1" spans="10:10">
      <c r="J1" s="165"/>
    </row>
    <row r="2" ht="41.25" customHeight="1" spans="1:10">
      <c r="A2" s="157" t="s">
        <v>633</v>
      </c>
      <c r="B2" s="158"/>
      <c r="C2" s="158"/>
      <c r="D2" s="158"/>
      <c r="E2" s="158"/>
      <c r="F2" s="159"/>
      <c r="G2" s="158"/>
      <c r="H2" s="159"/>
      <c r="I2" s="159"/>
      <c r="J2" s="158"/>
    </row>
    <row r="3" ht="17.25" customHeight="1" spans="1:1">
      <c r="A3" s="160" t="s">
        <v>1</v>
      </c>
    </row>
    <row r="4" ht="44.25" customHeight="1" spans="1:10">
      <c r="A4" s="51" t="s">
        <v>609</v>
      </c>
      <c r="B4" s="51" t="s">
        <v>372</v>
      </c>
      <c r="C4" s="51" t="s">
        <v>373</v>
      </c>
      <c r="D4" s="51" t="s">
        <v>374</v>
      </c>
      <c r="E4" s="51" t="s">
        <v>375</v>
      </c>
      <c r="F4" s="126" t="s">
        <v>376</v>
      </c>
      <c r="G4" s="51" t="s">
        <v>377</v>
      </c>
      <c r="H4" s="126" t="s">
        <v>378</v>
      </c>
      <c r="I4" s="126" t="s">
        <v>379</v>
      </c>
      <c r="J4" s="51" t="s">
        <v>380</v>
      </c>
    </row>
    <row r="5" ht="14.25" customHeight="1" spans="1:10">
      <c r="A5" s="51">
        <v>1</v>
      </c>
      <c r="B5" s="51">
        <v>2</v>
      </c>
      <c r="C5" s="51">
        <v>3</v>
      </c>
      <c r="D5" s="51">
        <v>4</v>
      </c>
      <c r="E5" s="51">
        <v>5</v>
      </c>
      <c r="F5" s="126">
        <v>6</v>
      </c>
      <c r="G5" s="51">
        <v>7</v>
      </c>
      <c r="H5" s="126">
        <v>8</v>
      </c>
      <c r="I5" s="126">
        <v>9</v>
      </c>
      <c r="J5" s="51">
        <v>10</v>
      </c>
    </row>
    <row r="6" ht="42" customHeight="1" spans="1:10">
      <c r="A6" s="161" t="s">
        <v>314</v>
      </c>
      <c r="B6" s="162"/>
      <c r="C6" s="162"/>
      <c r="D6" s="162"/>
      <c r="E6" s="163"/>
      <c r="F6" s="164"/>
      <c r="G6" s="163"/>
      <c r="H6" s="164"/>
      <c r="I6" s="164"/>
      <c r="J6" s="163"/>
    </row>
    <row r="7" ht="42.75" customHeight="1" spans="1:10">
      <c r="A7" s="84" t="s">
        <v>314</v>
      </c>
      <c r="B7" s="84" t="s">
        <v>314</v>
      </c>
      <c r="C7" s="84" t="s">
        <v>314</v>
      </c>
      <c r="D7" s="84" t="s">
        <v>314</v>
      </c>
      <c r="E7" s="161" t="s">
        <v>314</v>
      </c>
      <c r="F7" s="84" t="s">
        <v>314</v>
      </c>
      <c r="G7" s="161" t="s">
        <v>314</v>
      </c>
      <c r="H7" s="84" t="s">
        <v>314</v>
      </c>
      <c r="I7" s="84" t="s">
        <v>314</v>
      </c>
      <c r="J7" s="161" t="s">
        <v>314</v>
      </c>
    </row>
    <row r="9" customHeight="1" spans="1:1">
      <c r="A9" s="156" t="s">
        <v>634</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8"/>
  <sheetViews>
    <sheetView workbookViewId="0">
      <selection activeCell="B10" sqref="B10"/>
    </sheetView>
  </sheetViews>
  <sheetFormatPr defaultColWidth="12.1666666666667" defaultRowHeight="14.25" customHeight="1" outlineLevelRow="7" outlineLevelCol="5"/>
  <cols>
    <col min="1" max="1" width="39.3333333333333" style="100" customWidth="1"/>
    <col min="2" max="2" width="39.3333333333333" style="2" customWidth="1"/>
    <col min="3" max="3" width="53.1666666666667" style="100" customWidth="1"/>
    <col min="4" max="4" width="32.1666666666667" style="100" customWidth="1"/>
    <col min="5" max="5" width="25.3333333333333" style="100" customWidth="1"/>
    <col min="6" max="6" width="31.3333333333333" style="100" customWidth="1"/>
    <col min="7" max="16384" width="12.1666666666667" style="2" customWidth="1"/>
  </cols>
  <sheetData>
    <row r="1" customHeight="1" spans="1:6">
      <c r="A1" s="134"/>
      <c r="B1" s="146"/>
      <c r="C1" s="1"/>
      <c r="D1" s="1"/>
      <c r="E1" s="1"/>
      <c r="F1" s="1"/>
    </row>
    <row r="2" ht="41.25" customHeight="1" spans="1:6">
      <c r="A2" s="4" t="s">
        <v>635</v>
      </c>
      <c r="B2" s="146"/>
      <c r="C2" s="1"/>
      <c r="D2" s="1"/>
      <c r="E2" s="1"/>
      <c r="F2" s="1"/>
    </row>
    <row r="3" customHeight="1" spans="1:6">
      <c r="A3" s="18" t="s">
        <v>1</v>
      </c>
      <c r="B3" s="147"/>
      <c r="C3" s="134"/>
      <c r="D3" s="3" t="s">
        <v>2</v>
      </c>
      <c r="E3" s="1"/>
      <c r="F3" s="1"/>
    </row>
    <row r="4" ht="42" customHeight="1" spans="1:6">
      <c r="A4" s="148" t="s">
        <v>146</v>
      </c>
      <c r="B4" s="148" t="s">
        <v>147</v>
      </c>
      <c r="C4" s="148" t="s">
        <v>636</v>
      </c>
      <c r="D4" s="148" t="s">
        <v>637</v>
      </c>
      <c r="E4" s="148" t="s">
        <v>638</v>
      </c>
      <c r="F4" s="148" t="s">
        <v>639</v>
      </c>
    </row>
    <row r="5" ht="15.75" customHeight="1" spans="1:6">
      <c r="A5" s="149" t="s">
        <v>64</v>
      </c>
      <c r="B5" s="133"/>
      <c r="C5" s="150"/>
      <c r="D5" s="133" t="s">
        <v>314</v>
      </c>
      <c r="E5" s="133"/>
      <c r="F5" s="133" t="s">
        <v>314</v>
      </c>
    </row>
    <row r="6" ht="15.75" customHeight="1" spans="1:6">
      <c r="A6" s="151" t="s">
        <v>314</v>
      </c>
      <c r="B6" s="152" t="s">
        <v>314</v>
      </c>
      <c r="C6" s="153" t="s">
        <v>314</v>
      </c>
      <c r="D6" s="154" t="s">
        <v>314</v>
      </c>
      <c r="E6" s="154" t="s">
        <v>314</v>
      </c>
      <c r="F6" s="154" t="s">
        <v>314</v>
      </c>
    </row>
    <row r="8" customHeight="1" spans="1:1">
      <c r="A8" s="155" t="s">
        <v>640</v>
      </c>
    </row>
  </sheetData>
  <mergeCells count="4">
    <mergeCell ref="A1:F1"/>
    <mergeCell ref="A2:F2"/>
    <mergeCell ref="A3:B3"/>
    <mergeCell ref="D3:F3"/>
  </mergeCells>
  <pageMargins left="0.697916666666667" right="0.697916666666667" top="0.75" bottom="0.75" header="0.291666666666667" footer="0.291666666666667"/>
  <pageSetup paperSize="9" orientation="portrait"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1"/>
  <sheetViews>
    <sheetView showGridLines="0" workbookViewId="0">
      <selection activeCell="B18" sqref="B18"/>
    </sheetView>
  </sheetViews>
  <sheetFormatPr defaultColWidth="10" defaultRowHeight="12.75" customHeight="1"/>
  <cols>
    <col min="1" max="1" width="43.5" style="1" customWidth="1"/>
    <col min="2" max="2" width="43.5" style="2" customWidth="1"/>
    <col min="3" max="3" width="42.5" style="1" customWidth="1"/>
    <col min="4" max="4" width="13.1666666666667" style="1" customWidth="1"/>
    <col min="5" max="5" width="21.8333333333333" style="1" customWidth="1"/>
    <col min="6" max="6" width="31" style="1" customWidth="1"/>
    <col min="7" max="7" width="35.5" style="1" customWidth="1"/>
    <col min="8" max="8" width="13.8333333333333" style="1" customWidth="1"/>
    <col min="9" max="10" width="14.3333333333333" style="1" customWidth="1"/>
    <col min="11" max="13" width="29" style="2" customWidth="1"/>
    <col min="14" max="17" width="29" style="1" customWidth="1"/>
    <col min="18" max="18" width="29" style="2" customWidth="1"/>
    <col min="19" max="20" width="29" style="1" customWidth="1"/>
    <col min="21" max="21" width="29" style="2" customWidth="1"/>
    <col min="22" max="23" width="29" style="1" customWidth="1"/>
    <col min="24" max="16384" width="10" style="2" customWidth="1"/>
  </cols>
  <sheetData>
    <row r="1" ht="17.25" customHeight="1" spans="1:1">
      <c r="A1" s="134"/>
    </row>
    <row r="2" ht="41.25" customHeight="1" spans="1:1">
      <c r="A2" s="4" t="s">
        <v>641</v>
      </c>
    </row>
    <row r="3" ht="17.25" customHeight="1" spans="1:14">
      <c r="A3" s="18" t="s">
        <v>1</v>
      </c>
      <c r="J3" s="134"/>
      <c r="K3" s="142"/>
      <c r="L3" s="142"/>
      <c r="M3" s="142"/>
      <c r="N3" s="134" t="s">
        <v>2</v>
      </c>
    </row>
    <row r="4" ht="18" customHeight="1" spans="1:23">
      <c r="A4" s="20" t="s">
        <v>146</v>
      </c>
      <c r="B4" s="122" t="s">
        <v>147</v>
      </c>
      <c r="C4" s="20" t="s">
        <v>158</v>
      </c>
      <c r="D4" s="20" t="s">
        <v>160</v>
      </c>
      <c r="E4" s="20" t="s">
        <v>161</v>
      </c>
      <c r="F4" s="20" t="s">
        <v>642</v>
      </c>
      <c r="G4" s="20" t="s">
        <v>643</v>
      </c>
      <c r="H4" s="20" t="s">
        <v>644</v>
      </c>
      <c r="I4" s="20" t="s">
        <v>645</v>
      </c>
      <c r="J4" s="20" t="s">
        <v>638</v>
      </c>
      <c r="K4" s="117" t="s">
        <v>166</v>
      </c>
      <c r="L4" s="118"/>
      <c r="M4" s="118"/>
      <c r="N4" s="119" t="s">
        <v>166</v>
      </c>
      <c r="O4" s="120"/>
      <c r="P4" s="120"/>
      <c r="Q4" s="120"/>
      <c r="R4" s="121"/>
      <c r="S4" s="120"/>
      <c r="T4" s="120"/>
      <c r="U4" s="121"/>
      <c r="V4" s="120"/>
      <c r="W4" s="129"/>
    </row>
    <row r="5" ht="23.25" customHeight="1" spans="1:23">
      <c r="A5" s="135"/>
      <c r="B5" s="136"/>
      <c r="C5" s="135"/>
      <c r="D5" s="135"/>
      <c r="E5" s="135"/>
      <c r="F5" s="135"/>
      <c r="G5" s="135"/>
      <c r="H5" s="135"/>
      <c r="I5" s="135"/>
      <c r="J5" s="135"/>
      <c r="K5" s="122" t="s">
        <v>270</v>
      </c>
      <c r="L5" s="122" t="s">
        <v>168</v>
      </c>
      <c r="M5" s="123" t="s">
        <v>169</v>
      </c>
      <c r="N5" s="19"/>
      <c r="O5" s="19"/>
      <c r="P5" s="19"/>
      <c r="Q5" s="19"/>
      <c r="R5" s="117" t="s">
        <v>271</v>
      </c>
      <c r="S5" s="144"/>
      <c r="T5" s="144"/>
      <c r="U5" s="121"/>
      <c r="V5" s="145"/>
      <c r="W5" s="20" t="s">
        <v>646</v>
      </c>
    </row>
    <row r="6" ht="43.5" customHeight="1" spans="1:23">
      <c r="A6" s="137"/>
      <c r="B6" s="125"/>
      <c r="C6" s="137"/>
      <c r="D6" s="137"/>
      <c r="E6" s="137"/>
      <c r="F6" s="137"/>
      <c r="G6" s="137"/>
      <c r="H6" s="137"/>
      <c r="I6" s="137"/>
      <c r="J6" s="137"/>
      <c r="K6" s="125"/>
      <c r="L6" s="125"/>
      <c r="M6" s="126" t="s">
        <v>67</v>
      </c>
      <c r="N6" s="22" t="s">
        <v>173</v>
      </c>
      <c r="O6" s="22" t="s">
        <v>174</v>
      </c>
      <c r="P6" s="22" t="s">
        <v>175</v>
      </c>
      <c r="Q6" s="22" t="s">
        <v>176</v>
      </c>
      <c r="R6" s="126" t="s">
        <v>67</v>
      </c>
      <c r="S6" s="22" t="s">
        <v>177</v>
      </c>
      <c r="T6" s="22" t="s">
        <v>178</v>
      </c>
      <c r="U6" s="126" t="s">
        <v>179</v>
      </c>
      <c r="V6" s="22" t="s">
        <v>180</v>
      </c>
      <c r="W6" s="50" t="s">
        <v>647</v>
      </c>
    </row>
    <row r="7" ht="17.25" customHeight="1" spans="1:23">
      <c r="A7" s="83" t="s">
        <v>64</v>
      </c>
      <c r="B7" s="138"/>
      <c r="C7" s="139"/>
      <c r="D7" s="139"/>
      <c r="E7" s="139"/>
      <c r="F7" s="139"/>
      <c r="G7" s="84"/>
      <c r="H7" s="84"/>
      <c r="I7" s="143"/>
      <c r="J7" s="127"/>
      <c r="K7" s="127" t="s">
        <v>314</v>
      </c>
      <c r="L7" s="127" t="s">
        <v>314</v>
      </c>
      <c r="M7" s="127" t="s">
        <v>314</v>
      </c>
      <c r="N7" s="127" t="s">
        <v>314</v>
      </c>
      <c r="O7" s="127" t="s">
        <v>314</v>
      </c>
      <c r="P7" s="127" t="s">
        <v>314</v>
      </c>
      <c r="Q7" s="127" t="s">
        <v>314</v>
      </c>
      <c r="R7" s="127" t="s">
        <v>314</v>
      </c>
      <c r="S7" s="127" t="s">
        <v>314</v>
      </c>
      <c r="T7" s="127" t="s">
        <v>314</v>
      </c>
      <c r="U7" s="127" t="s">
        <v>314</v>
      </c>
      <c r="V7" s="127" t="s">
        <v>314</v>
      </c>
      <c r="W7" s="127"/>
    </row>
    <row r="8" ht="18" customHeight="1" spans="1:23">
      <c r="A8" s="84" t="s">
        <v>314</v>
      </c>
      <c r="B8" s="140" t="s">
        <v>314</v>
      </c>
      <c r="C8" s="140" t="s">
        <v>314</v>
      </c>
      <c r="D8" s="140" t="s">
        <v>314</v>
      </c>
      <c r="E8" s="140" t="s">
        <v>314</v>
      </c>
      <c r="F8" s="140" t="s">
        <v>314</v>
      </c>
      <c r="G8" s="140" t="s">
        <v>314</v>
      </c>
      <c r="H8" s="140" t="s">
        <v>314</v>
      </c>
      <c r="I8" s="127" t="s">
        <v>314</v>
      </c>
      <c r="J8" s="127" t="s">
        <v>314</v>
      </c>
      <c r="K8" s="127" t="s">
        <v>314</v>
      </c>
      <c r="L8" s="127" t="s">
        <v>314</v>
      </c>
      <c r="M8" s="127" t="s">
        <v>314</v>
      </c>
      <c r="N8" s="127" t="s">
        <v>314</v>
      </c>
      <c r="O8" s="127" t="s">
        <v>314</v>
      </c>
      <c r="P8" s="127" t="s">
        <v>314</v>
      </c>
      <c r="Q8" s="127" t="s">
        <v>314</v>
      </c>
      <c r="R8" s="127" t="s">
        <v>314</v>
      </c>
      <c r="S8" s="127" t="s">
        <v>314</v>
      </c>
      <c r="T8" s="127" t="s">
        <v>314</v>
      </c>
      <c r="U8" s="127" t="s">
        <v>314</v>
      </c>
      <c r="V8" s="127" t="s">
        <v>314</v>
      </c>
      <c r="W8" s="127"/>
    </row>
    <row r="11" customHeight="1" spans="1:1">
      <c r="A11" s="141" t="s">
        <v>648</v>
      </c>
    </row>
  </sheetData>
  <mergeCells count="20">
    <mergeCell ref="A1:W1"/>
    <mergeCell ref="A2:W2"/>
    <mergeCell ref="A3:I3"/>
    <mergeCell ref="N3:W3"/>
    <mergeCell ref="K4:W4"/>
    <mergeCell ref="M5:Q5"/>
    <mergeCell ref="R5:V5"/>
    <mergeCell ref="A4:A6"/>
    <mergeCell ref="B4:B6"/>
    <mergeCell ref="C4:C6"/>
    <mergeCell ref="D4:D6"/>
    <mergeCell ref="E4:E6"/>
    <mergeCell ref="F4:F6"/>
    <mergeCell ref="G4:G6"/>
    <mergeCell ref="H4:H6"/>
    <mergeCell ref="I4:I6"/>
    <mergeCell ref="J4:J6"/>
    <mergeCell ref="K5:K6"/>
    <mergeCell ref="L5:L6"/>
    <mergeCell ref="W5:W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10"/>
  <sheetViews>
    <sheetView workbookViewId="0">
      <selection activeCell="B20" sqref="B20"/>
    </sheetView>
  </sheetViews>
  <sheetFormatPr defaultColWidth="12.1666666666667" defaultRowHeight="14.25" customHeight="1"/>
  <cols>
    <col min="1" max="2" width="32.6666666666667" style="100" customWidth="1"/>
    <col min="3" max="3" width="34.6666666666667" style="100" customWidth="1"/>
    <col min="4" max="4" width="19" style="100" customWidth="1"/>
    <col min="5" max="5" width="14.5" style="100" customWidth="1"/>
    <col min="6" max="6" width="24.8333333333333" style="100" customWidth="1"/>
    <col min="7" max="7" width="25.6666666666667" style="100" customWidth="1"/>
    <col min="8" max="8" width="23.3333333333333" style="100" customWidth="1"/>
    <col min="9" max="21" width="20.3333333333333" style="100" customWidth="1"/>
    <col min="22" max="16384" width="12.1666666666667" style="100" customWidth="1"/>
  </cols>
  <sheetData>
    <row r="1" customHeight="1" spans="1:21">
      <c r="A1" s="101"/>
      <c r="B1" s="101"/>
      <c r="C1" s="101"/>
      <c r="D1" s="101"/>
      <c r="E1" s="101"/>
      <c r="F1" s="101"/>
      <c r="G1" s="101"/>
      <c r="H1" s="101"/>
      <c r="I1" s="101"/>
      <c r="J1" s="101"/>
      <c r="K1" s="101"/>
      <c r="L1" s="101"/>
      <c r="M1" s="101"/>
      <c r="N1" s="101"/>
      <c r="O1" s="101"/>
      <c r="P1" s="101"/>
      <c r="Q1" s="101"/>
      <c r="R1" s="101"/>
      <c r="S1" s="101"/>
      <c r="T1" s="101"/>
      <c r="U1" s="27"/>
    </row>
    <row r="2" ht="41.25" customHeight="1" spans="1:21">
      <c r="A2" s="102" t="s">
        <v>649</v>
      </c>
      <c r="B2" s="102"/>
      <c r="C2" s="102"/>
      <c r="D2" s="102"/>
      <c r="E2" s="102"/>
      <c r="F2" s="102"/>
      <c r="G2" s="102"/>
      <c r="H2" s="102"/>
      <c r="I2" s="102"/>
      <c r="J2" s="102"/>
      <c r="K2" s="102"/>
      <c r="L2" s="102"/>
      <c r="M2" s="102"/>
      <c r="N2" s="102"/>
      <c r="O2" s="102"/>
      <c r="P2" s="102"/>
      <c r="Q2" s="102"/>
      <c r="R2" s="102"/>
      <c r="S2" s="102"/>
      <c r="T2" s="102"/>
      <c r="U2" s="102"/>
    </row>
    <row r="3" ht="17.25" customHeight="1" spans="1:21">
      <c r="A3" s="103" t="s">
        <v>1</v>
      </c>
      <c r="B3" s="104"/>
      <c r="C3" s="104"/>
      <c r="D3" s="104"/>
      <c r="E3" s="104"/>
      <c r="F3" s="105"/>
      <c r="G3" s="105"/>
      <c r="H3" s="105"/>
      <c r="I3" s="29"/>
      <c r="J3" s="29"/>
      <c r="K3" s="29"/>
      <c r="L3" s="29"/>
      <c r="M3" s="29"/>
      <c r="N3" s="29"/>
      <c r="O3" s="29"/>
      <c r="P3" s="29"/>
      <c r="Q3" s="29"/>
      <c r="R3" s="29"/>
      <c r="S3" s="29"/>
      <c r="T3" s="29"/>
      <c r="U3" s="128" t="s">
        <v>2</v>
      </c>
    </row>
    <row r="4" ht="24" customHeight="1" spans="1:21">
      <c r="A4" s="106" t="s">
        <v>146</v>
      </c>
      <c r="B4" s="107" t="s">
        <v>147</v>
      </c>
      <c r="C4" s="106" t="s">
        <v>158</v>
      </c>
      <c r="D4" s="106" t="s">
        <v>650</v>
      </c>
      <c r="E4" s="106" t="s">
        <v>160</v>
      </c>
      <c r="F4" s="106" t="s">
        <v>161</v>
      </c>
      <c r="G4" s="106" t="s">
        <v>651</v>
      </c>
      <c r="H4" s="106" t="s">
        <v>652</v>
      </c>
      <c r="I4" s="117" t="s">
        <v>166</v>
      </c>
      <c r="J4" s="118"/>
      <c r="K4" s="118"/>
      <c r="L4" s="119" t="s">
        <v>166</v>
      </c>
      <c r="M4" s="120"/>
      <c r="N4" s="120"/>
      <c r="O4" s="120"/>
      <c r="P4" s="121"/>
      <c r="Q4" s="120"/>
      <c r="R4" s="120"/>
      <c r="S4" s="121"/>
      <c r="T4" s="120"/>
      <c r="U4" s="129"/>
    </row>
    <row r="5" ht="23.25" customHeight="1" spans="1:21">
      <c r="A5" s="108"/>
      <c r="B5" s="109"/>
      <c r="C5" s="109"/>
      <c r="D5" s="109"/>
      <c r="E5" s="108"/>
      <c r="F5" s="108"/>
      <c r="G5" s="108"/>
      <c r="H5" s="108"/>
      <c r="I5" s="122" t="s">
        <v>270</v>
      </c>
      <c r="J5" s="122" t="s">
        <v>168</v>
      </c>
      <c r="K5" s="123" t="s">
        <v>169</v>
      </c>
      <c r="L5" s="124"/>
      <c r="M5" s="19"/>
      <c r="N5" s="19"/>
      <c r="O5" s="19"/>
      <c r="P5" s="117" t="s">
        <v>271</v>
      </c>
      <c r="Q5" s="121"/>
      <c r="R5" s="121"/>
      <c r="S5" s="121"/>
      <c r="T5" s="130"/>
      <c r="U5" s="20" t="s">
        <v>646</v>
      </c>
    </row>
    <row r="6" ht="36" customHeight="1" spans="1:21">
      <c r="A6" s="110" t="s">
        <v>64</v>
      </c>
      <c r="B6" s="111"/>
      <c r="C6" s="111"/>
      <c r="D6" s="111"/>
      <c r="E6" s="111"/>
      <c r="F6" s="111"/>
      <c r="G6" s="111"/>
      <c r="H6" s="111"/>
      <c r="I6" s="125"/>
      <c r="J6" s="125"/>
      <c r="K6" s="126" t="s">
        <v>67</v>
      </c>
      <c r="L6" s="22" t="s">
        <v>173</v>
      </c>
      <c r="M6" s="22" t="s">
        <v>174</v>
      </c>
      <c r="N6" s="22" t="s">
        <v>175</v>
      </c>
      <c r="O6" s="22" t="s">
        <v>176</v>
      </c>
      <c r="P6" s="126" t="s">
        <v>67</v>
      </c>
      <c r="Q6" s="22" t="s">
        <v>177</v>
      </c>
      <c r="R6" s="22" t="s">
        <v>178</v>
      </c>
      <c r="S6" s="22" t="s">
        <v>179</v>
      </c>
      <c r="T6" s="22" t="s">
        <v>180</v>
      </c>
      <c r="U6" s="131" t="s">
        <v>647</v>
      </c>
    </row>
    <row r="7" ht="19.5" customHeight="1" spans="1:21">
      <c r="A7" s="25" t="s">
        <v>64</v>
      </c>
      <c r="B7" s="112"/>
      <c r="C7" s="112"/>
      <c r="D7" s="112"/>
      <c r="E7" s="112"/>
      <c r="F7" s="113"/>
      <c r="G7" s="113"/>
      <c r="H7" s="113"/>
      <c r="I7" s="127" t="s">
        <v>314</v>
      </c>
      <c r="J7" s="127" t="s">
        <v>314</v>
      </c>
      <c r="K7" s="127" t="s">
        <v>314</v>
      </c>
      <c r="L7" s="127" t="s">
        <v>314</v>
      </c>
      <c r="M7" s="127" t="s">
        <v>314</v>
      </c>
      <c r="N7" s="127" t="s">
        <v>314</v>
      </c>
      <c r="O7" s="127" t="s">
        <v>314</v>
      </c>
      <c r="P7" s="127" t="s">
        <v>314</v>
      </c>
      <c r="Q7" s="127" t="s">
        <v>314</v>
      </c>
      <c r="R7" s="127" t="s">
        <v>314</v>
      </c>
      <c r="S7" s="127" t="s">
        <v>314</v>
      </c>
      <c r="T7" s="127" t="s">
        <v>314</v>
      </c>
      <c r="U7" s="132"/>
    </row>
    <row r="8" ht="19.5" customHeight="1" spans="1:21">
      <c r="A8" s="114" t="s">
        <v>314</v>
      </c>
      <c r="B8" s="112" t="s">
        <v>314</v>
      </c>
      <c r="C8" s="112" t="s">
        <v>314</v>
      </c>
      <c r="D8" s="112" t="s">
        <v>314</v>
      </c>
      <c r="E8" s="112" t="s">
        <v>314</v>
      </c>
      <c r="F8" s="115" t="s">
        <v>314</v>
      </c>
      <c r="G8" s="115" t="s">
        <v>314</v>
      </c>
      <c r="H8" s="115" t="s">
        <v>314</v>
      </c>
      <c r="I8" s="127" t="s">
        <v>314</v>
      </c>
      <c r="J8" s="127" t="s">
        <v>314</v>
      </c>
      <c r="K8" s="127" t="s">
        <v>314</v>
      </c>
      <c r="L8" s="127" t="s">
        <v>314</v>
      </c>
      <c r="M8" s="127" t="s">
        <v>314</v>
      </c>
      <c r="N8" s="127" t="s">
        <v>314</v>
      </c>
      <c r="O8" s="127" t="s">
        <v>314</v>
      </c>
      <c r="P8" s="127" t="s">
        <v>314</v>
      </c>
      <c r="Q8" s="127" t="s">
        <v>314</v>
      </c>
      <c r="R8" s="127" t="s">
        <v>314</v>
      </c>
      <c r="S8" s="127" t="s">
        <v>314</v>
      </c>
      <c r="T8" s="127" t="s">
        <v>314</v>
      </c>
      <c r="U8" s="133"/>
    </row>
    <row r="10" customHeight="1" spans="1:1">
      <c r="A10" s="116" t="s">
        <v>653</v>
      </c>
    </row>
  </sheetData>
  <mergeCells count="17">
    <mergeCell ref="A1:U1"/>
    <mergeCell ref="A2:U2"/>
    <mergeCell ref="A3:E3"/>
    <mergeCell ref="I4:U4"/>
    <mergeCell ref="K5:O5"/>
    <mergeCell ref="P5:T5"/>
    <mergeCell ref="A4:A6"/>
    <mergeCell ref="B4:B6"/>
    <mergeCell ref="C4:C6"/>
    <mergeCell ref="D4:D6"/>
    <mergeCell ref="E4:E6"/>
    <mergeCell ref="F4:F6"/>
    <mergeCell ref="G4:G6"/>
    <mergeCell ref="H4:H6"/>
    <mergeCell ref="I5:I6"/>
    <mergeCell ref="J5:J6"/>
    <mergeCell ref="U5:U6"/>
  </mergeCells>
  <pageMargins left="0.697916666666667" right="0.697916666666667" top="0.75" bottom="0.75" header="0" footer="0"/>
  <pageSetup paperSize="9" orientation="portrait" blackAndWhite="1"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1"/>
  <sheetViews>
    <sheetView topLeftCell="A33" workbookViewId="0">
      <selection activeCell="G41" sqref="G41"/>
    </sheetView>
  </sheetViews>
  <sheetFormatPr defaultColWidth="10" defaultRowHeight="14.25" customHeight="1"/>
  <cols>
    <col min="1" max="1" width="21.1666666666667" style="29" customWidth="1"/>
    <col min="2" max="2" width="22.3333333333333" style="29" customWidth="1"/>
    <col min="3" max="3" width="25.5" style="29" customWidth="1"/>
    <col min="4" max="4" width="9.66666666666667" style="29" customWidth="1"/>
    <col min="5" max="5" width="12" style="29" customWidth="1"/>
    <col min="6" max="6" width="12.1666666666667" style="29" customWidth="1"/>
    <col min="7" max="7" width="13.8333333333333" style="29" customWidth="1"/>
    <col min="8" max="8" width="24" style="30" customWidth="1"/>
    <col min="9" max="9" width="27.1666666666667" style="29" customWidth="1"/>
    <col min="10" max="10" width="21.8333333333333" style="29" customWidth="1"/>
    <col min="11" max="16384" width="10" style="29" customWidth="1"/>
  </cols>
  <sheetData>
    <row r="1" ht="15" customHeight="1" spans="1:10">
      <c r="A1" s="31"/>
      <c r="B1" s="31"/>
      <c r="C1" s="31"/>
      <c r="D1" s="31"/>
      <c r="E1" s="31"/>
      <c r="F1" s="31"/>
      <c r="G1" s="31"/>
      <c r="H1" s="32"/>
      <c r="I1" s="31"/>
      <c r="J1" s="86"/>
    </row>
    <row r="2" ht="41.25" customHeight="1" spans="1:10">
      <c r="A2" s="31" t="s">
        <v>654</v>
      </c>
      <c r="B2" s="33"/>
      <c r="C2" s="33"/>
      <c r="D2" s="33"/>
      <c r="E2" s="33"/>
      <c r="F2" s="33"/>
      <c r="G2" s="33"/>
      <c r="H2" s="34"/>
      <c r="I2" s="33"/>
      <c r="J2" s="33"/>
    </row>
    <row r="3" ht="17.25" customHeight="1" spans="1:10">
      <c r="A3" s="35" t="s">
        <v>1</v>
      </c>
      <c r="B3" s="35"/>
      <c r="C3" s="36"/>
      <c r="D3" s="32"/>
      <c r="E3" s="32"/>
      <c r="F3" s="32"/>
      <c r="G3" s="32"/>
      <c r="H3" s="32"/>
      <c r="I3" s="32"/>
      <c r="J3" s="86" t="s">
        <v>2</v>
      </c>
    </row>
    <row r="4" ht="30" customHeight="1" spans="1:10">
      <c r="A4" s="37" t="s">
        <v>655</v>
      </c>
      <c r="B4" s="38" t="s">
        <v>656</v>
      </c>
      <c r="C4" s="39"/>
      <c r="D4" s="39"/>
      <c r="E4" s="40"/>
      <c r="F4" s="41" t="s">
        <v>657</v>
      </c>
      <c r="G4" s="40"/>
      <c r="H4" s="42" t="s">
        <v>155</v>
      </c>
      <c r="I4" s="39"/>
      <c r="J4" s="40"/>
    </row>
    <row r="5" ht="32.25" customHeight="1" spans="1:10">
      <c r="A5" s="43" t="s">
        <v>658</v>
      </c>
      <c r="B5" s="44"/>
      <c r="C5" s="44"/>
      <c r="D5" s="44"/>
      <c r="E5" s="44"/>
      <c r="F5" s="44"/>
      <c r="G5" s="44"/>
      <c r="H5" s="45"/>
      <c r="I5" s="87"/>
      <c r="J5" s="88" t="s">
        <v>659</v>
      </c>
    </row>
    <row r="6" ht="99.75" customHeight="1" spans="1:10">
      <c r="A6" s="46" t="s">
        <v>660</v>
      </c>
      <c r="B6" s="47" t="s">
        <v>661</v>
      </c>
      <c r="C6" s="48" t="s">
        <v>662</v>
      </c>
      <c r="D6" s="49"/>
      <c r="E6" s="49"/>
      <c r="F6" s="49"/>
      <c r="G6" s="49"/>
      <c r="H6" s="49"/>
      <c r="I6" s="72"/>
      <c r="J6" s="89" t="s">
        <v>663</v>
      </c>
    </row>
    <row r="7" ht="99.75" customHeight="1" spans="1:10">
      <c r="A7" s="50"/>
      <c r="B7" s="47" t="s">
        <v>664</v>
      </c>
      <c r="C7" s="48" t="s">
        <v>665</v>
      </c>
      <c r="D7" s="49"/>
      <c r="E7" s="49"/>
      <c r="F7" s="49"/>
      <c r="G7" s="49"/>
      <c r="H7" s="49"/>
      <c r="I7" s="72"/>
      <c r="J7" s="89" t="s">
        <v>666</v>
      </c>
    </row>
    <row r="8" ht="75" customHeight="1" spans="1:10">
      <c r="A8" s="47" t="s">
        <v>667</v>
      </c>
      <c r="B8" s="51" t="s">
        <v>668</v>
      </c>
      <c r="C8" s="52" t="s">
        <v>665</v>
      </c>
      <c r="D8" s="53"/>
      <c r="E8" s="53"/>
      <c r="F8" s="53"/>
      <c r="G8" s="53"/>
      <c r="H8" s="53"/>
      <c r="I8" s="90"/>
      <c r="J8" s="91" t="s">
        <v>669</v>
      </c>
    </row>
    <row r="9" ht="32.25" customHeight="1" spans="1:10">
      <c r="A9" s="54" t="s">
        <v>670</v>
      </c>
      <c r="B9" s="55"/>
      <c r="C9" s="55"/>
      <c r="D9" s="55"/>
      <c r="E9" s="55"/>
      <c r="F9" s="55"/>
      <c r="G9" s="55"/>
      <c r="H9" s="55"/>
      <c r="I9" s="55"/>
      <c r="J9" s="92"/>
    </row>
    <row r="10" ht="32.25" customHeight="1" spans="1:10">
      <c r="A10" s="56" t="s">
        <v>671</v>
      </c>
      <c r="B10" s="57"/>
      <c r="C10" s="58" t="s">
        <v>672</v>
      </c>
      <c r="D10" s="59"/>
      <c r="E10" s="59"/>
      <c r="F10" s="59" t="s">
        <v>673</v>
      </c>
      <c r="G10" s="60"/>
      <c r="H10" s="61" t="s">
        <v>674</v>
      </c>
      <c r="I10" s="44"/>
      <c r="J10" s="87"/>
    </row>
    <row r="11" ht="32.25" customHeight="1" spans="1:10">
      <c r="A11" s="62"/>
      <c r="B11" s="63"/>
      <c r="C11" s="64"/>
      <c r="D11" s="65"/>
      <c r="E11" s="65"/>
      <c r="F11" s="65"/>
      <c r="G11" s="66"/>
      <c r="H11" s="67" t="s">
        <v>675</v>
      </c>
      <c r="I11" s="47" t="s">
        <v>676</v>
      </c>
      <c r="J11" s="47" t="s">
        <v>677</v>
      </c>
    </row>
    <row r="12" ht="24" customHeight="1" spans="1:10">
      <c r="A12" s="68" t="s">
        <v>64</v>
      </c>
      <c r="B12" s="69"/>
      <c r="C12" s="69"/>
      <c r="D12" s="69"/>
      <c r="E12" s="69"/>
      <c r="F12" s="69"/>
      <c r="G12" s="70"/>
      <c r="H12" s="71">
        <v>7983338</v>
      </c>
      <c r="I12" s="93">
        <v>7983338</v>
      </c>
      <c r="J12" s="93"/>
    </row>
    <row r="13" ht="48" customHeight="1" spans="1:10">
      <c r="A13" s="48" t="s">
        <v>678</v>
      </c>
      <c r="B13" s="72"/>
      <c r="C13" s="48" t="s">
        <v>679</v>
      </c>
      <c r="D13" s="49"/>
      <c r="E13" s="49"/>
      <c r="F13" s="49"/>
      <c r="G13" s="72"/>
      <c r="H13" s="73">
        <v>7983338</v>
      </c>
      <c r="I13" s="94">
        <v>7983338</v>
      </c>
      <c r="J13" s="94"/>
    </row>
    <row r="14" ht="32.25" customHeight="1" spans="1:10">
      <c r="A14" s="74" t="s">
        <v>680</v>
      </c>
      <c r="B14" s="75"/>
      <c r="C14" s="75"/>
      <c r="D14" s="75"/>
      <c r="E14" s="75"/>
      <c r="F14" s="75"/>
      <c r="G14" s="75"/>
      <c r="H14" s="75"/>
      <c r="I14" s="75"/>
      <c r="J14" s="95"/>
    </row>
    <row r="15" ht="32.25" customHeight="1" spans="1:10">
      <c r="A15" s="76" t="s">
        <v>681</v>
      </c>
      <c r="B15" s="77"/>
      <c r="C15" s="77"/>
      <c r="D15" s="77"/>
      <c r="E15" s="77"/>
      <c r="F15" s="77"/>
      <c r="G15" s="78"/>
      <c r="H15" s="79" t="s">
        <v>682</v>
      </c>
      <c r="I15" s="96" t="s">
        <v>380</v>
      </c>
      <c r="J15" s="97" t="s">
        <v>683</v>
      </c>
    </row>
    <row r="16" ht="36" customHeight="1" spans="1:10">
      <c r="A16" s="80" t="s">
        <v>373</v>
      </c>
      <c r="B16" s="80" t="s">
        <v>684</v>
      </c>
      <c r="C16" s="81" t="s">
        <v>375</v>
      </c>
      <c r="D16" s="81" t="s">
        <v>376</v>
      </c>
      <c r="E16" s="81" t="s">
        <v>377</v>
      </c>
      <c r="F16" s="81" t="s">
        <v>378</v>
      </c>
      <c r="G16" s="81" t="s">
        <v>379</v>
      </c>
      <c r="H16" s="82"/>
      <c r="I16" s="98"/>
      <c r="J16" s="98"/>
    </row>
    <row r="17" ht="32.25" customHeight="1" spans="1:10">
      <c r="A17" s="83" t="s">
        <v>685</v>
      </c>
      <c r="B17" s="83" t="s">
        <v>314</v>
      </c>
      <c r="C17" s="84" t="s">
        <v>314</v>
      </c>
      <c r="D17" s="83" t="s">
        <v>314</v>
      </c>
      <c r="E17" s="83" t="s">
        <v>314</v>
      </c>
      <c r="F17" s="83" t="s">
        <v>314</v>
      </c>
      <c r="G17" s="83" t="s">
        <v>314</v>
      </c>
      <c r="H17" s="85" t="s">
        <v>314</v>
      </c>
      <c r="I17" s="85" t="s">
        <v>314</v>
      </c>
      <c r="J17" s="99" t="s">
        <v>314</v>
      </c>
    </row>
    <row r="18" ht="32.25" customHeight="1" spans="1:10">
      <c r="A18" s="83" t="s">
        <v>314</v>
      </c>
      <c r="B18" s="83" t="s">
        <v>385</v>
      </c>
      <c r="C18" s="84" t="s">
        <v>314</v>
      </c>
      <c r="D18" s="83" t="s">
        <v>314</v>
      </c>
      <c r="E18" s="83" t="s">
        <v>314</v>
      </c>
      <c r="F18" s="83" t="s">
        <v>314</v>
      </c>
      <c r="G18" s="83" t="s">
        <v>314</v>
      </c>
      <c r="H18" s="85" t="s">
        <v>314</v>
      </c>
      <c r="I18" s="85" t="s">
        <v>314</v>
      </c>
      <c r="J18" s="99" t="s">
        <v>314</v>
      </c>
    </row>
    <row r="19" ht="48" customHeight="1" spans="1:10">
      <c r="A19" s="83" t="s">
        <v>314</v>
      </c>
      <c r="B19" s="83" t="s">
        <v>314</v>
      </c>
      <c r="C19" s="84" t="s">
        <v>686</v>
      </c>
      <c r="D19" s="83" t="s">
        <v>387</v>
      </c>
      <c r="E19" s="83" t="s">
        <v>687</v>
      </c>
      <c r="F19" s="83" t="s">
        <v>389</v>
      </c>
      <c r="G19" s="83" t="s">
        <v>390</v>
      </c>
      <c r="H19" s="85" t="s">
        <v>688</v>
      </c>
      <c r="I19" s="85" t="s">
        <v>689</v>
      </c>
      <c r="J19" s="99" t="s">
        <v>690</v>
      </c>
    </row>
    <row r="20" ht="54" customHeight="1" spans="1:10">
      <c r="A20" s="83" t="s">
        <v>314</v>
      </c>
      <c r="B20" s="83" t="s">
        <v>314</v>
      </c>
      <c r="C20" s="84" t="s">
        <v>691</v>
      </c>
      <c r="D20" s="83" t="s">
        <v>387</v>
      </c>
      <c r="E20" s="83" t="s">
        <v>556</v>
      </c>
      <c r="F20" s="83" t="s">
        <v>389</v>
      </c>
      <c r="G20" s="83" t="s">
        <v>390</v>
      </c>
      <c r="H20" s="85" t="s">
        <v>692</v>
      </c>
      <c r="I20" s="85" t="s">
        <v>693</v>
      </c>
      <c r="J20" s="99" t="s">
        <v>690</v>
      </c>
    </row>
    <row r="21" ht="40" customHeight="1" spans="1:10">
      <c r="A21" s="83" t="s">
        <v>314</v>
      </c>
      <c r="B21" s="83" t="s">
        <v>314</v>
      </c>
      <c r="C21" s="84" t="s">
        <v>694</v>
      </c>
      <c r="D21" s="83" t="s">
        <v>393</v>
      </c>
      <c r="E21" s="83" t="s">
        <v>556</v>
      </c>
      <c r="F21" s="83" t="s">
        <v>594</v>
      </c>
      <c r="G21" s="83" t="s">
        <v>390</v>
      </c>
      <c r="H21" s="85" t="s">
        <v>695</v>
      </c>
      <c r="I21" s="85" t="s">
        <v>696</v>
      </c>
      <c r="J21" s="99" t="s">
        <v>690</v>
      </c>
    </row>
    <row r="22" ht="37" customHeight="1" spans="1:10">
      <c r="A22" s="83" t="s">
        <v>314</v>
      </c>
      <c r="B22" s="83" t="s">
        <v>314</v>
      </c>
      <c r="C22" s="84" t="s">
        <v>697</v>
      </c>
      <c r="D22" s="83" t="s">
        <v>393</v>
      </c>
      <c r="E22" s="83" t="s">
        <v>276</v>
      </c>
      <c r="F22" s="83" t="s">
        <v>389</v>
      </c>
      <c r="G22" s="83" t="s">
        <v>390</v>
      </c>
      <c r="H22" s="85" t="s">
        <v>698</v>
      </c>
      <c r="I22" s="85" t="s">
        <v>699</v>
      </c>
      <c r="J22" s="99" t="s">
        <v>690</v>
      </c>
    </row>
    <row r="23" ht="46" customHeight="1" spans="1:10">
      <c r="A23" s="83" t="s">
        <v>314</v>
      </c>
      <c r="B23" s="83" t="s">
        <v>314</v>
      </c>
      <c r="C23" s="84" t="s">
        <v>700</v>
      </c>
      <c r="D23" s="83" t="s">
        <v>393</v>
      </c>
      <c r="E23" s="83" t="s">
        <v>701</v>
      </c>
      <c r="F23" s="83" t="s">
        <v>509</v>
      </c>
      <c r="G23" s="83" t="s">
        <v>390</v>
      </c>
      <c r="H23" s="85" t="s">
        <v>702</v>
      </c>
      <c r="I23" s="85" t="s">
        <v>700</v>
      </c>
      <c r="J23" s="99" t="s">
        <v>703</v>
      </c>
    </row>
    <row r="24" ht="32.25" customHeight="1" spans="1:10">
      <c r="A24" s="83" t="s">
        <v>314</v>
      </c>
      <c r="B24" s="83" t="s">
        <v>397</v>
      </c>
      <c r="C24" s="84" t="s">
        <v>314</v>
      </c>
      <c r="D24" s="83" t="s">
        <v>314</v>
      </c>
      <c r="E24" s="83" t="s">
        <v>314</v>
      </c>
      <c r="F24" s="83" t="s">
        <v>314</v>
      </c>
      <c r="G24" s="83" t="s">
        <v>314</v>
      </c>
      <c r="H24" s="85" t="s">
        <v>314</v>
      </c>
      <c r="I24" s="85" t="s">
        <v>314</v>
      </c>
      <c r="J24" s="99" t="s">
        <v>314</v>
      </c>
    </row>
    <row r="25" ht="32.25" customHeight="1" spans="1:10">
      <c r="A25" s="83" t="s">
        <v>314</v>
      </c>
      <c r="B25" s="83" t="s">
        <v>314</v>
      </c>
      <c r="C25" s="84" t="s">
        <v>704</v>
      </c>
      <c r="D25" s="83" t="s">
        <v>387</v>
      </c>
      <c r="E25" s="83" t="s">
        <v>561</v>
      </c>
      <c r="F25" s="83" t="s">
        <v>400</v>
      </c>
      <c r="G25" s="83" t="s">
        <v>401</v>
      </c>
      <c r="H25" s="85" t="s">
        <v>705</v>
      </c>
      <c r="I25" s="85" t="s">
        <v>706</v>
      </c>
      <c r="J25" s="99" t="s">
        <v>703</v>
      </c>
    </row>
    <row r="26" ht="32.25" customHeight="1" spans="1:10">
      <c r="A26" s="83" t="s">
        <v>314</v>
      </c>
      <c r="B26" s="83" t="s">
        <v>403</v>
      </c>
      <c r="C26" s="84" t="s">
        <v>314</v>
      </c>
      <c r="D26" s="83" t="s">
        <v>314</v>
      </c>
      <c r="E26" s="83" t="s">
        <v>314</v>
      </c>
      <c r="F26" s="83" t="s">
        <v>314</v>
      </c>
      <c r="G26" s="83" t="s">
        <v>314</v>
      </c>
      <c r="H26" s="85" t="s">
        <v>314</v>
      </c>
      <c r="I26" s="85" t="s">
        <v>314</v>
      </c>
      <c r="J26" s="99" t="s">
        <v>314</v>
      </c>
    </row>
    <row r="27" ht="72" customHeight="1" spans="1:10">
      <c r="A27" s="83" t="s">
        <v>314</v>
      </c>
      <c r="B27" s="83" t="s">
        <v>314</v>
      </c>
      <c r="C27" s="84" t="s">
        <v>707</v>
      </c>
      <c r="D27" s="83" t="s">
        <v>393</v>
      </c>
      <c r="E27" s="83" t="s">
        <v>708</v>
      </c>
      <c r="F27" s="83" t="s">
        <v>400</v>
      </c>
      <c r="G27" s="83" t="s">
        <v>401</v>
      </c>
      <c r="H27" s="85" t="s">
        <v>705</v>
      </c>
      <c r="I27" s="85" t="s">
        <v>709</v>
      </c>
      <c r="J27" s="99" t="s">
        <v>710</v>
      </c>
    </row>
    <row r="28" ht="32.25" customHeight="1" spans="1:10">
      <c r="A28" s="83" t="s">
        <v>314</v>
      </c>
      <c r="B28" s="83" t="s">
        <v>407</v>
      </c>
      <c r="C28" s="84" t="s">
        <v>314</v>
      </c>
      <c r="D28" s="83" t="s">
        <v>314</v>
      </c>
      <c r="E28" s="83" t="s">
        <v>314</v>
      </c>
      <c r="F28" s="83" t="s">
        <v>314</v>
      </c>
      <c r="G28" s="83" t="s">
        <v>314</v>
      </c>
      <c r="H28" s="85" t="s">
        <v>314</v>
      </c>
      <c r="I28" s="85" t="s">
        <v>314</v>
      </c>
      <c r="J28" s="99" t="s">
        <v>314</v>
      </c>
    </row>
    <row r="29" ht="58" customHeight="1" spans="1:10">
      <c r="A29" s="83" t="s">
        <v>314</v>
      </c>
      <c r="B29" s="83" t="s">
        <v>314</v>
      </c>
      <c r="C29" s="84" t="s">
        <v>411</v>
      </c>
      <c r="D29" s="83" t="s">
        <v>393</v>
      </c>
      <c r="E29" s="83" t="s">
        <v>711</v>
      </c>
      <c r="F29" s="83" t="s">
        <v>451</v>
      </c>
      <c r="G29" s="83" t="s">
        <v>390</v>
      </c>
      <c r="H29" s="85" t="s">
        <v>705</v>
      </c>
      <c r="I29" s="85" t="s">
        <v>712</v>
      </c>
      <c r="J29" s="99" t="s">
        <v>713</v>
      </c>
    </row>
    <row r="30" ht="32.25" customHeight="1" spans="1:10">
      <c r="A30" s="83" t="s">
        <v>714</v>
      </c>
      <c r="B30" s="83" t="s">
        <v>314</v>
      </c>
      <c r="C30" s="84" t="s">
        <v>314</v>
      </c>
      <c r="D30" s="83" t="s">
        <v>314</v>
      </c>
      <c r="E30" s="83" t="s">
        <v>314</v>
      </c>
      <c r="F30" s="83" t="s">
        <v>314</v>
      </c>
      <c r="G30" s="83" t="s">
        <v>314</v>
      </c>
      <c r="H30" s="85" t="s">
        <v>314</v>
      </c>
      <c r="I30" s="85" t="s">
        <v>314</v>
      </c>
      <c r="J30" s="99" t="s">
        <v>314</v>
      </c>
    </row>
    <row r="31" ht="32.25" customHeight="1" spans="1:10">
      <c r="A31" s="83" t="s">
        <v>314</v>
      </c>
      <c r="B31" s="83" t="s">
        <v>413</v>
      </c>
      <c r="C31" s="84" t="s">
        <v>314</v>
      </c>
      <c r="D31" s="83" t="s">
        <v>314</v>
      </c>
      <c r="E31" s="83" t="s">
        <v>314</v>
      </c>
      <c r="F31" s="83" t="s">
        <v>314</v>
      </c>
      <c r="G31" s="83" t="s">
        <v>314</v>
      </c>
      <c r="H31" s="85" t="s">
        <v>314</v>
      </c>
      <c r="I31" s="85" t="s">
        <v>314</v>
      </c>
      <c r="J31" s="99" t="s">
        <v>314</v>
      </c>
    </row>
    <row r="32" ht="74" customHeight="1" spans="1:10">
      <c r="A32" s="83" t="s">
        <v>314</v>
      </c>
      <c r="B32" s="83" t="s">
        <v>314</v>
      </c>
      <c r="C32" s="84" t="s">
        <v>715</v>
      </c>
      <c r="D32" s="83" t="s">
        <v>387</v>
      </c>
      <c r="E32" s="83" t="s">
        <v>561</v>
      </c>
      <c r="F32" s="83" t="s">
        <v>400</v>
      </c>
      <c r="G32" s="83" t="s">
        <v>401</v>
      </c>
      <c r="H32" s="85" t="s">
        <v>705</v>
      </c>
      <c r="I32" s="85" t="s">
        <v>716</v>
      </c>
      <c r="J32" s="99" t="s">
        <v>717</v>
      </c>
    </row>
    <row r="33" ht="32.25" customHeight="1" spans="1:10">
      <c r="A33" s="83" t="s">
        <v>314</v>
      </c>
      <c r="B33" s="83" t="s">
        <v>438</v>
      </c>
      <c r="C33" s="84" t="s">
        <v>314</v>
      </c>
      <c r="D33" s="83" t="s">
        <v>314</v>
      </c>
      <c r="E33" s="83" t="s">
        <v>314</v>
      </c>
      <c r="F33" s="83" t="s">
        <v>314</v>
      </c>
      <c r="G33" s="83" t="s">
        <v>314</v>
      </c>
      <c r="H33" s="85" t="s">
        <v>314</v>
      </c>
      <c r="I33" s="85" t="s">
        <v>314</v>
      </c>
      <c r="J33" s="99" t="s">
        <v>314</v>
      </c>
    </row>
    <row r="34" ht="72" customHeight="1" spans="1:10">
      <c r="A34" s="83" t="s">
        <v>314</v>
      </c>
      <c r="B34" s="83" t="s">
        <v>314</v>
      </c>
      <c r="C34" s="84" t="s">
        <v>718</v>
      </c>
      <c r="D34" s="83" t="s">
        <v>387</v>
      </c>
      <c r="E34" s="83" t="s">
        <v>719</v>
      </c>
      <c r="F34" s="83" t="s">
        <v>400</v>
      </c>
      <c r="G34" s="83" t="s">
        <v>401</v>
      </c>
      <c r="H34" s="85" t="s">
        <v>705</v>
      </c>
      <c r="I34" s="85" t="s">
        <v>720</v>
      </c>
      <c r="J34" s="99" t="s">
        <v>717</v>
      </c>
    </row>
    <row r="35" ht="32.25" customHeight="1" spans="1:10">
      <c r="A35" s="83" t="s">
        <v>314</v>
      </c>
      <c r="B35" s="83" t="s">
        <v>721</v>
      </c>
      <c r="C35" s="84" t="s">
        <v>314</v>
      </c>
      <c r="D35" s="83" t="s">
        <v>314</v>
      </c>
      <c r="E35" s="83" t="s">
        <v>314</v>
      </c>
      <c r="F35" s="83" t="s">
        <v>314</v>
      </c>
      <c r="G35" s="83" t="s">
        <v>314</v>
      </c>
      <c r="H35" s="85" t="s">
        <v>314</v>
      </c>
      <c r="I35" s="85" t="s">
        <v>314</v>
      </c>
      <c r="J35" s="99" t="s">
        <v>314</v>
      </c>
    </row>
    <row r="36" ht="74" customHeight="1" spans="1:10">
      <c r="A36" s="83" t="s">
        <v>314</v>
      </c>
      <c r="B36" s="83" t="s">
        <v>314</v>
      </c>
      <c r="C36" s="84" t="s">
        <v>718</v>
      </c>
      <c r="D36" s="83" t="s">
        <v>387</v>
      </c>
      <c r="E36" s="83" t="s">
        <v>561</v>
      </c>
      <c r="F36" s="83" t="s">
        <v>400</v>
      </c>
      <c r="G36" s="83" t="s">
        <v>401</v>
      </c>
      <c r="H36" s="85" t="s">
        <v>705</v>
      </c>
      <c r="I36" s="85" t="s">
        <v>722</v>
      </c>
      <c r="J36" s="99" t="s">
        <v>717</v>
      </c>
    </row>
    <row r="37" ht="32.25" customHeight="1" spans="1:10">
      <c r="A37" s="83" t="s">
        <v>314</v>
      </c>
      <c r="B37" s="83" t="s">
        <v>723</v>
      </c>
      <c r="C37" s="84" t="s">
        <v>314</v>
      </c>
      <c r="D37" s="83" t="s">
        <v>314</v>
      </c>
      <c r="E37" s="83" t="s">
        <v>314</v>
      </c>
      <c r="F37" s="83" t="s">
        <v>314</v>
      </c>
      <c r="G37" s="83" t="s">
        <v>314</v>
      </c>
      <c r="H37" s="85" t="s">
        <v>314</v>
      </c>
      <c r="I37" s="85" t="s">
        <v>314</v>
      </c>
      <c r="J37" s="99" t="s">
        <v>314</v>
      </c>
    </row>
    <row r="38" ht="104" customHeight="1" spans="1:10">
      <c r="A38" s="83" t="s">
        <v>314</v>
      </c>
      <c r="B38" s="83" t="s">
        <v>314</v>
      </c>
      <c r="C38" s="84" t="s">
        <v>724</v>
      </c>
      <c r="D38" s="83" t="s">
        <v>387</v>
      </c>
      <c r="E38" s="83" t="s">
        <v>561</v>
      </c>
      <c r="F38" s="83" t="s">
        <v>400</v>
      </c>
      <c r="G38" s="83" t="s">
        <v>401</v>
      </c>
      <c r="H38" s="85" t="s">
        <v>705</v>
      </c>
      <c r="I38" s="85" t="s">
        <v>725</v>
      </c>
      <c r="J38" s="99" t="s">
        <v>717</v>
      </c>
    </row>
    <row r="39" ht="32.25" customHeight="1" spans="1:10">
      <c r="A39" s="83" t="s">
        <v>726</v>
      </c>
      <c r="B39" s="83" t="s">
        <v>314</v>
      </c>
      <c r="C39" s="84" t="s">
        <v>314</v>
      </c>
      <c r="D39" s="83" t="s">
        <v>314</v>
      </c>
      <c r="E39" s="83" t="s">
        <v>314</v>
      </c>
      <c r="F39" s="83" t="s">
        <v>314</v>
      </c>
      <c r="G39" s="83" t="s">
        <v>314</v>
      </c>
      <c r="H39" s="85" t="s">
        <v>314</v>
      </c>
      <c r="I39" s="85" t="s">
        <v>314</v>
      </c>
      <c r="J39" s="99" t="s">
        <v>314</v>
      </c>
    </row>
    <row r="40" ht="32.25" customHeight="1" spans="1:10">
      <c r="A40" s="83" t="s">
        <v>314</v>
      </c>
      <c r="B40" s="83" t="s">
        <v>418</v>
      </c>
      <c r="C40" s="84" t="s">
        <v>314</v>
      </c>
      <c r="D40" s="83" t="s">
        <v>314</v>
      </c>
      <c r="E40" s="83" t="s">
        <v>314</v>
      </c>
      <c r="F40" s="83" t="s">
        <v>314</v>
      </c>
      <c r="G40" s="83" t="s">
        <v>314</v>
      </c>
      <c r="H40" s="85" t="s">
        <v>314</v>
      </c>
      <c r="I40" s="85" t="s">
        <v>314</v>
      </c>
      <c r="J40" s="99" t="s">
        <v>314</v>
      </c>
    </row>
    <row r="41" ht="38" customHeight="1" spans="1:10">
      <c r="A41" s="83" t="s">
        <v>314</v>
      </c>
      <c r="B41" s="83" t="s">
        <v>314</v>
      </c>
      <c r="C41" s="84" t="s">
        <v>727</v>
      </c>
      <c r="D41" s="83" t="s">
        <v>387</v>
      </c>
      <c r="E41" s="83" t="s">
        <v>561</v>
      </c>
      <c r="F41" s="83" t="s">
        <v>400</v>
      </c>
      <c r="G41" s="83" t="s">
        <v>401</v>
      </c>
      <c r="H41" s="85" t="s">
        <v>728</v>
      </c>
      <c r="I41" s="85" t="s">
        <v>729</v>
      </c>
      <c r="J41" s="99" t="s">
        <v>730</v>
      </c>
    </row>
  </sheetData>
  <mergeCells count="22">
    <mergeCell ref="A2:J2"/>
    <mergeCell ref="A3:C3"/>
    <mergeCell ref="B4:E4"/>
    <mergeCell ref="F4:G4"/>
    <mergeCell ref="H4:J4"/>
    <mergeCell ref="A5:I5"/>
    <mergeCell ref="C6:I6"/>
    <mergeCell ref="C7:I7"/>
    <mergeCell ref="C8:I8"/>
    <mergeCell ref="A9:J9"/>
    <mergeCell ref="H10:J10"/>
    <mergeCell ref="A12:G12"/>
    <mergeCell ref="A13:B13"/>
    <mergeCell ref="C13:G13"/>
    <mergeCell ref="A14:J14"/>
    <mergeCell ref="A15:G15"/>
    <mergeCell ref="A6:A7"/>
    <mergeCell ref="H15:H16"/>
    <mergeCell ref="I15:I16"/>
    <mergeCell ref="J15:J16"/>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B22"/>
  <sheetViews>
    <sheetView showGridLines="0" workbookViewId="0">
      <selection activeCell="A3" sqref="A3"/>
    </sheetView>
  </sheetViews>
  <sheetFormatPr defaultColWidth="10" defaultRowHeight="12.75" customHeight="1" outlineLevelCol="1"/>
  <cols>
    <col min="1" max="1" width="43.5" style="1" customWidth="1"/>
    <col min="2" max="2" width="58.5" style="1" customWidth="1"/>
    <col min="3" max="16384" width="10" style="2" customWidth="1"/>
  </cols>
  <sheetData>
    <row r="1" ht="15" customHeight="1" spans="1:2">
      <c r="A1" s="134"/>
      <c r="B1" s="134"/>
    </row>
    <row r="2" ht="41.25" customHeight="1" spans="1:1">
      <c r="A2" s="4" t="s">
        <v>48</v>
      </c>
    </row>
    <row r="3" ht="17.25" customHeight="1" spans="1:2">
      <c r="A3" s="300" t="s">
        <v>1</v>
      </c>
      <c r="B3" s="27" t="s">
        <v>2</v>
      </c>
    </row>
    <row r="4" ht="18.75" customHeight="1" spans="1:2">
      <c r="A4" s="21" t="s">
        <v>3</v>
      </c>
      <c r="B4" s="17"/>
    </row>
    <row r="5" ht="18.75" customHeight="1" spans="1:2">
      <c r="A5" s="223" t="s">
        <v>5</v>
      </c>
      <c r="B5" s="250" t="s">
        <v>6</v>
      </c>
    </row>
    <row r="6" ht="17.25" customHeight="1" spans="1:2">
      <c r="A6" s="139" t="s">
        <v>8</v>
      </c>
      <c r="B6" s="301">
        <v>7983338</v>
      </c>
    </row>
    <row r="7" ht="17.25" customHeight="1" spans="1:2">
      <c r="A7" s="285" t="s">
        <v>10</v>
      </c>
      <c r="B7" s="217"/>
    </row>
    <row r="8" ht="17.25" customHeight="1" spans="1:2">
      <c r="A8" s="285" t="s">
        <v>12</v>
      </c>
      <c r="B8" s="217"/>
    </row>
    <row r="9" ht="17.25" customHeight="1" spans="1:2">
      <c r="A9" s="285" t="s">
        <v>14</v>
      </c>
      <c r="B9" s="217"/>
    </row>
    <row r="10" ht="17.25" customHeight="1" spans="1:2">
      <c r="A10" s="302" t="s">
        <v>49</v>
      </c>
      <c r="B10" s="303"/>
    </row>
    <row r="11" ht="17.25" customHeight="1" spans="1:2">
      <c r="A11" s="285" t="s">
        <v>50</v>
      </c>
      <c r="B11" s="217"/>
    </row>
    <row r="12" ht="17.25" customHeight="1" spans="1:2">
      <c r="A12" s="285" t="s">
        <v>51</v>
      </c>
      <c r="B12" s="217"/>
    </row>
    <row r="13" ht="17.25" customHeight="1" spans="1:2">
      <c r="A13" s="285" t="s">
        <v>52</v>
      </c>
      <c r="B13" s="217"/>
    </row>
    <row r="14" ht="17.25" customHeight="1" spans="1:2">
      <c r="A14" s="285" t="s">
        <v>53</v>
      </c>
      <c r="B14" s="217"/>
    </row>
    <row r="15" ht="17.25" customHeight="1" spans="1:2">
      <c r="A15" s="285" t="s">
        <v>54</v>
      </c>
      <c r="B15" s="217"/>
    </row>
    <row r="16" ht="17.25" customHeight="1" spans="1:2">
      <c r="A16" s="304" t="s">
        <v>55</v>
      </c>
      <c r="B16" s="305"/>
    </row>
    <row r="17" ht="17.25" customHeight="1" spans="1:2">
      <c r="A17" s="304" t="s">
        <v>56</v>
      </c>
      <c r="B17" s="305"/>
    </row>
    <row r="18" ht="17.25" customHeight="1" spans="1:2">
      <c r="A18" s="304" t="s">
        <v>57</v>
      </c>
      <c r="B18" s="305"/>
    </row>
    <row r="19" ht="17.25" customHeight="1" spans="1:2">
      <c r="A19" s="304" t="s">
        <v>58</v>
      </c>
      <c r="B19" s="305"/>
    </row>
    <row r="20" ht="17.25" customHeight="1" spans="1:2">
      <c r="A20" s="304" t="s">
        <v>59</v>
      </c>
      <c r="B20" s="305"/>
    </row>
    <row r="21" ht="17.25" customHeight="1" spans="1:2">
      <c r="A21" s="304" t="s">
        <v>60</v>
      </c>
      <c r="B21" s="305"/>
    </row>
    <row r="22" ht="17.25" customHeight="1" spans="1:2">
      <c r="A22" s="294" t="s">
        <v>46</v>
      </c>
      <c r="B22" s="306">
        <v>7983338</v>
      </c>
    </row>
  </sheetData>
  <mergeCells count="2">
    <mergeCell ref="A2:B2"/>
    <mergeCell ref="A4:B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
  <sheetViews>
    <sheetView showGridLines="0" topLeftCell="B1" workbookViewId="0">
      <selection activeCell="T10" sqref="T10"/>
    </sheetView>
  </sheetViews>
  <sheetFormatPr defaultColWidth="10" defaultRowHeight="12.75" customHeight="1" outlineLevelRow="6"/>
  <cols>
    <col min="1" max="1" width="50.3333333333333" style="1" customWidth="1"/>
    <col min="2" max="2" width="9.5" style="1" customWidth="1"/>
    <col min="3" max="3" width="7.16666666666667" style="1" customWidth="1"/>
    <col min="4" max="4" width="9.33333333333333" style="1" customWidth="1"/>
    <col min="5" max="5" width="8.16666666666667" style="1" customWidth="1"/>
    <col min="6" max="6" width="9" style="1" customWidth="1"/>
    <col min="7" max="7" width="10.6666666666667" style="1" customWidth="1"/>
    <col min="8" max="8" width="9.66666666666667" style="1" customWidth="1"/>
    <col min="9" max="9" width="12.1666666666667" style="1" customWidth="1"/>
    <col min="10" max="10" width="7.83333333333333" style="1" customWidth="1"/>
    <col min="11" max="11" width="10.5" style="1" customWidth="1"/>
    <col min="12" max="15" width="15.6666666666667" style="1" customWidth="1"/>
    <col min="16" max="16" width="17.5" style="1" customWidth="1"/>
    <col min="17" max="22" width="15.6666666666667" style="1" customWidth="1"/>
    <col min="23" max="23" width="13.8333333333333" style="1" customWidth="1"/>
    <col min="24" max="16384" width="10" style="2" customWidth="1"/>
  </cols>
  <sheetData>
    <row r="1" ht="17.25" customHeight="1" spans="1:1">
      <c r="A1" s="3"/>
    </row>
    <row r="2" ht="41.25" customHeight="1" spans="1:1">
      <c r="A2" s="4" t="s">
        <v>731</v>
      </c>
    </row>
    <row r="3" ht="17.25" customHeight="1" spans="1:23">
      <c r="A3" s="18" t="s">
        <v>1</v>
      </c>
      <c r="B3" s="19"/>
      <c r="C3" s="19"/>
      <c r="V3" s="27" t="s">
        <v>732</v>
      </c>
      <c r="W3" s="19"/>
    </row>
    <row r="4" ht="17.25" customHeight="1" spans="1:23">
      <c r="A4" s="20" t="s">
        <v>147</v>
      </c>
      <c r="B4" s="20" t="s">
        <v>733</v>
      </c>
      <c r="C4" s="20" t="s">
        <v>734</v>
      </c>
      <c r="D4" s="20" t="s">
        <v>735</v>
      </c>
      <c r="E4" s="20" t="s">
        <v>736</v>
      </c>
      <c r="F4" s="21" t="s">
        <v>737</v>
      </c>
      <c r="G4" s="9"/>
      <c r="H4" s="9"/>
      <c r="I4" s="9"/>
      <c r="J4" s="9"/>
      <c r="K4" s="9"/>
      <c r="L4" s="17"/>
      <c r="M4" s="21" t="s">
        <v>738</v>
      </c>
      <c r="N4" s="9"/>
      <c r="O4" s="9"/>
      <c r="P4" s="9"/>
      <c r="Q4" s="9"/>
      <c r="R4" s="9"/>
      <c r="S4" s="17"/>
      <c r="T4" s="21" t="s">
        <v>739</v>
      </c>
      <c r="U4" s="9"/>
      <c r="V4" s="17"/>
      <c r="W4" s="20" t="s">
        <v>740</v>
      </c>
    </row>
    <row r="5" ht="57" customHeight="1" spans="1:23">
      <c r="A5" s="10"/>
      <c r="B5" s="10"/>
      <c r="C5" s="10"/>
      <c r="D5" s="10"/>
      <c r="E5" s="10"/>
      <c r="F5" s="22" t="s">
        <v>67</v>
      </c>
      <c r="G5" s="22" t="s">
        <v>741</v>
      </c>
      <c r="H5" s="22" t="s">
        <v>742</v>
      </c>
      <c r="I5" s="22" t="s">
        <v>743</v>
      </c>
      <c r="J5" s="22" t="s">
        <v>744</v>
      </c>
      <c r="K5" s="22" t="s">
        <v>745</v>
      </c>
      <c r="L5" s="22" t="s">
        <v>746</v>
      </c>
      <c r="M5" s="22" t="s">
        <v>67</v>
      </c>
      <c r="N5" s="22" t="s">
        <v>747</v>
      </c>
      <c r="O5" s="22" t="s">
        <v>748</v>
      </c>
      <c r="P5" s="22" t="s">
        <v>749</v>
      </c>
      <c r="Q5" s="22" t="s">
        <v>750</v>
      </c>
      <c r="R5" s="22" t="s">
        <v>751</v>
      </c>
      <c r="S5" s="22" t="s">
        <v>752</v>
      </c>
      <c r="T5" s="22" t="s">
        <v>67</v>
      </c>
      <c r="U5" s="22" t="s">
        <v>753</v>
      </c>
      <c r="V5" s="22" t="s">
        <v>754</v>
      </c>
      <c r="W5" s="10"/>
    </row>
    <row r="6" ht="17.25" customHeight="1" spans="1:23">
      <c r="A6" s="23" t="s">
        <v>155</v>
      </c>
      <c r="B6" s="23" t="s">
        <v>314</v>
      </c>
      <c r="C6" s="23" t="s">
        <v>314</v>
      </c>
      <c r="D6" s="23" t="s">
        <v>314</v>
      </c>
      <c r="E6" s="24" t="s">
        <v>314</v>
      </c>
      <c r="F6" s="25"/>
      <c r="G6" s="25"/>
      <c r="H6" s="25"/>
      <c r="I6" s="25"/>
      <c r="J6" s="25"/>
      <c r="K6" s="25"/>
      <c r="L6" s="25"/>
      <c r="M6" s="25"/>
      <c r="N6" s="25"/>
      <c r="O6" s="25"/>
      <c r="P6" s="25"/>
      <c r="Q6" s="25"/>
      <c r="R6" s="25"/>
      <c r="S6" s="25"/>
      <c r="T6" s="25"/>
      <c r="U6" s="25"/>
      <c r="V6" s="25"/>
      <c r="W6" s="28"/>
    </row>
    <row r="7" ht="17.25" customHeight="1" spans="1:23">
      <c r="A7" s="23" t="s">
        <v>381</v>
      </c>
      <c r="B7" s="23" t="s">
        <v>755</v>
      </c>
      <c r="C7" s="23" t="s">
        <v>756</v>
      </c>
      <c r="D7" s="23" t="s">
        <v>757</v>
      </c>
      <c r="E7" s="24" t="s">
        <v>621</v>
      </c>
      <c r="F7" s="26">
        <v>17</v>
      </c>
      <c r="G7" s="26">
        <v>17</v>
      </c>
      <c r="H7" s="26"/>
      <c r="I7" s="26"/>
      <c r="J7" s="26"/>
      <c r="K7" s="26"/>
      <c r="L7" s="26"/>
      <c r="M7" s="26">
        <v>30</v>
      </c>
      <c r="N7" s="26">
        <v>25</v>
      </c>
      <c r="O7" s="26"/>
      <c r="P7" s="26"/>
      <c r="Q7" s="26"/>
      <c r="R7" s="26"/>
      <c r="S7" s="26"/>
      <c r="T7" s="26">
        <v>23</v>
      </c>
      <c r="U7" s="26"/>
      <c r="V7" s="26">
        <v>23</v>
      </c>
      <c r="W7" s="2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1" right="1" top="0.75" bottom="0.75" header="0" footer="0"/>
  <pageSetup paperSize="9" orientation="portrait" useFirstPageNumber="1"/>
  <headerFooter>
    <oddFooter>&amp;C第&amp;P页，共&amp;N页&amp;R&amp;N</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16"/>
  <sheetViews>
    <sheetView showGridLines="0" workbookViewId="0">
      <selection activeCell="B16" sqref="B16:K16"/>
    </sheetView>
  </sheetViews>
  <sheetFormatPr defaultColWidth="10" defaultRowHeight="12.75" customHeight="1"/>
  <cols>
    <col min="1" max="1" width="11.3333333333333" style="1" customWidth="1"/>
    <col min="2" max="2" width="8.16666666666667" style="1" customWidth="1"/>
    <col min="3" max="4" width="15.3333333333333" style="1" customWidth="1"/>
    <col min="5" max="5" width="14.6666666666667" style="1" customWidth="1"/>
    <col min="6" max="6" width="15.6666666666667" style="1" customWidth="1"/>
    <col min="7" max="7" width="13.8333333333333" style="1" customWidth="1"/>
    <col min="8" max="9" width="15.6666666666667" style="1" customWidth="1"/>
    <col min="10" max="11" width="12.3333333333333" style="1" customWidth="1"/>
    <col min="12" max="12" width="12.1666666666667" style="1" customWidth="1"/>
    <col min="13" max="13" width="12.8333333333333" style="1" customWidth="1"/>
    <col min="14" max="16384" width="10" style="2" customWidth="1"/>
  </cols>
  <sheetData>
    <row r="1" ht="15" customHeight="1" spans="1:1">
      <c r="A1" s="3"/>
    </row>
    <row r="2" ht="42" customHeight="1" spans="1:1">
      <c r="A2" s="4" t="s">
        <v>758</v>
      </c>
    </row>
    <row r="3" ht="17.25" customHeight="1" spans="1:13">
      <c r="A3" s="5" t="s">
        <v>1</v>
      </c>
      <c r="B3" s="6"/>
      <c r="C3" s="6"/>
      <c r="D3" s="6"/>
      <c r="L3" s="3" t="s">
        <v>2</v>
      </c>
      <c r="M3" s="16"/>
    </row>
    <row r="4" ht="18.75" customHeight="1" spans="1:13">
      <c r="A4" s="7" t="s">
        <v>130</v>
      </c>
      <c r="B4" s="7" t="s">
        <v>759</v>
      </c>
      <c r="C4" s="7" t="s">
        <v>760</v>
      </c>
      <c r="D4" s="7" t="s">
        <v>761</v>
      </c>
      <c r="E4" s="8" t="s">
        <v>762</v>
      </c>
      <c r="F4" s="9"/>
      <c r="G4" s="9"/>
      <c r="H4" s="9"/>
      <c r="I4" s="17"/>
      <c r="J4" s="7" t="s">
        <v>763</v>
      </c>
      <c r="K4" s="7" t="s">
        <v>764</v>
      </c>
      <c r="L4" s="7" t="s">
        <v>765</v>
      </c>
      <c r="M4" s="7" t="s">
        <v>766</v>
      </c>
    </row>
    <row r="5" ht="30.75" customHeight="1" spans="1:13">
      <c r="A5" s="10"/>
      <c r="B5" s="10"/>
      <c r="C5" s="10"/>
      <c r="D5" s="10"/>
      <c r="E5" s="11" t="s">
        <v>67</v>
      </c>
      <c r="F5" s="11" t="s">
        <v>767</v>
      </c>
      <c r="G5" s="11" t="s">
        <v>768</v>
      </c>
      <c r="H5" s="11" t="s">
        <v>769</v>
      </c>
      <c r="I5" s="11" t="s">
        <v>770</v>
      </c>
      <c r="J5" s="10"/>
      <c r="K5" s="10"/>
      <c r="L5" s="10"/>
      <c r="M5" s="10"/>
    </row>
    <row r="6" ht="17.25" customHeight="1" spans="1:13">
      <c r="A6" s="11" t="s">
        <v>771</v>
      </c>
      <c r="B6" s="12"/>
      <c r="C6" s="11" t="s">
        <v>275</v>
      </c>
      <c r="D6" s="11" t="s">
        <v>276</v>
      </c>
      <c r="E6" s="11" t="s">
        <v>310</v>
      </c>
      <c r="F6" s="11" t="s">
        <v>772</v>
      </c>
      <c r="G6" s="11" t="s">
        <v>773</v>
      </c>
      <c r="H6" s="11" t="s">
        <v>774</v>
      </c>
      <c r="I6" s="11" t="s">
        <v>775</v>
      </c>
      <c r="J6" s="11" t="s">
        <v>556</v>
      </c>
      <c r="K6" s="11" t="s">
        <v>776</v>
      </c>
      <c r="L6" s="11" t="s">
        <v>331</v>
      </c>
      <c r="M6" s="11" t="s">
        <v>311</v>
      </c>
    </row>
    <row r="7" ht="17.25" customHeight="1" spans="1:13">
      <c r="A7" s="11" t="s">
        <v>64</v>
      </c>
      <c r="B7" s="11">
        <v>1</v>
      </c>
      <c r="C7" s="13">
        <v>2022213.96</v>
      </c>
      <c r="D7" s="13">
        <v>1624953.5</v>
      </c>
      <c r="E7" s="13">
        <v>397260.46</v>
      </c>
      <c r="F7" s="12"/>
      <c r="G7" s="12"/>
      <c r="H7" s="12"/>
      <c r="I7" s="13">
        <v>397260.46</v>
      </c>
      <c r="J7" s="12"/>
      <c r="K7" s="12"/>
      <c r="L7" s="12"/>
      <c r="M7" s="12"/>
    </row>
    <row r="8" ht="17.25" customHeight="1" spans="1:13">
      <c r="A8" s="11"/>
      <c r="B8" s="11"/>
      <c r="C8" s="12"/>
      <c r="D8" s="12"/>
      <c r="E8" s="12"/>
      <c r="F8" s="12"/>
      <c r="G8" s="12"/>
      <c r="H8" s="12"/>
      <c r="I8" s="12"/>
      <c r="J8" s="12"/>
      <c r="K8" s="12"/>
      <c r="L8" s="12"/>
      <c r="M8" s="12"/>
    </row>
    <row r="9" ht="17.25" customHeight="1" spans="1:13">
      <c r="A9" s="11"/>
      <c r="B9" s="11"/>
      <c r="C9" s="12"/>
      <c r="D9" s="12"/>
      <c r="E9" s="12"/>
      <c r="F9" s="12"/>
      <c r="G9" s="12"/>
      <c r="H9" s="12"/>
      <c r="I9" s="12"/>
      <c r="J9" s="12"/>
      <c r="K9" s="12"/>
      <c r="L9" s="12"/>
      <c r="M9" s="12"/>
    </row>
    <row r="10" ht="17.25" customHeight="1" spans="1:13">
      <c r="A10" s="11"/>
      <c r="B10" s="11"/>
      <c r="C10" s="12"/>
      <c r="D10" s="12"/>
      <c r="E10" s="12"/>
      <c r="F10" s="12"/>
      <c r="G10" s="12"/>
      <c r="H10" s="12"/>
      <c r="I10" s="12"/>
      <c r="J10" s="12"/>
      <c r="K10" s="12"/>
      <c r="L10" s="12"/>
      <c r="M10" s="12"/>
    </row>
    <row r="11" ht="17.25" customHeight="1" spans="1:13">
      <c r="A11" s="11" t="s">
        <v>64</v>
      </c>
      <c r="B11" s="11" t="s">
        <v>275</v>
      </c>
      <c r="C11" s="13">
        <v>2022213.96</v>
      </c>
      <c r="D11" s="13">
        <v>1624953.5</v>
      </c>
      <c r="E11" s="13">
        <v>397260.46</v>
      </c>
      <c r="F11" s="12"/>
      <c r="G11" s="12"/>
      <c r="H11" s="12"/>
      <c r="I11" s="13">
        <v>397260.46</v>
      </c>
      <c r="J11" s="12"/>
      <c r="K11" s="12"/>
      <c r="L11" s="12"/>
      <c r="M11" s="12"/>
    </row>
    <row r="12" ht="17.25" customHeight="1" spans="1:13">
      <c r="A12" s="14"/>
      <c r="B12" s="14"/>
      <c r="C12" s="14"/>
      <c r="D12" s="14"/>
      <c r="E12" s="14"/>
      <c r="F12" s="14"/>
      <c r="G12" s="14"/>
      <c r="H12" s="14"/>
      <c r="I12" s="14"/>
      <c r="J12" s="14"/>
      <c r="K12" s="14"/>
      <c r="L12" s="14"/>
      <c r="M12" s="14"/>
    </row>
    <row r="13" ht="17.25" customHeight="1" spans="1:1">
      <c r="A13" s="15" t="s">
        <v>777</v>
      </c>
    </row>
    <row r="14" ht="17.25" customHeight="1" spans="1:13">
      <c r="A14" s="15"/>
      <c r="B14" s="15" t="s">
        <v>778</v>
      </c>
      <c r="L14" s="15"/>
      <c r="M14" s="15"/>
    </row>
    <row r="15" ht="17.25" customHeight="1" spans="1:13">
      <c r="A15" s="15"/>
      <c r="B15" s="15" t="s">
        <v>779</v>
      </c>
      <c r="L15" s="15"/>
      <c r="M15" s="15"/>
    </row>
    <row r="16" ht="17.25" customHeight="1" spans="1:13">
      <c r="A16" s="15"/>
      <c r="B16" s="15" t="s">
        <v>780</v>
      </c>
      <c r="L16" s="15"/>
      <c r="M16" s="15"/>
    </row>
  </sheetData>
  <mergeCells count="17">
    <mergeCell ref="A1:M1"/>
    <mergeCell ref="A2:M2"/>
    <mergeCell ref="A3:D3"/>
    <mergeCell ref="L3:M3"/>
    <mergeCell ref="E4:I4"/>
    <mergeCell ref="A13:M13"/>
    <mergeCell ref="B14:K14"/>
    <mergeCell ref="B15:K15"/>
    <mergeCell ref="B16:K16"/>
    <mergeCell ref="A4:A5"/>
    <mergeCell ref="B4:B5"/>
    <mergeCell ref="C4:C5"/>
    <mergeCell ref="D4:D5"/>
    <mergeCell ref="J4:J5"/>
    <mergeCell ref="K4:K5"/>
    <mergeCell ref="L4:L5"/>
    <mergeCell ref="M4:M5"/>
  </mergeCells>
  <printOptions horizontalCentered="1"/>
  <pageMargins left="1" right="1" top="0.75" bottom="0.75" header="0" footer="0"/>
  <pageSetup paperSize="9" orientation="portrait"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8"/>
  <sheetViews>
    <sheetView showGridLines="0" topLeftCell="B1" workbookViewId="0">
      <selection activeCell="A12" sqref="$A12:$XFD12"/>
    </sheetView>
  </sheetViews>
  <sheetFormatPr defaultColWidth="10" defaultRowHeight="12.75" customHeight="1"/>
  <cols>
    <col min="1" max="1" width="16.6666666666667" style="1" customWidth="1"/>
    <col min="2" max="2" width="43.8333333333333" style="1" customWidth="1"/>
    <col min="3" max="4" width="29" style="1" customWidth="1"/>
    <col min="5" max="8" width="29" style="2" customWidth="1"/>
    <col min="9" max="9" width="29" style="1" customWidth="1"/>
    <col min="10" max="16384" width="10" style="2" customWidth="1"/>
  </cols>
  <sheetData>
    <row r="1" ht="17.25" customHeight="1" spans="1:1">
      <c r="A1" s="134"/>
    </row>
    <row r="2" ht="41.25" customHeight="1" spans="1:1">
      <c r="A2" s="4" t="s">
        <v>61</v>
      </c>
    </row>
    <row r="3" ht="17.25" customHeight="1" spans="1:3">
      <c r="A3" s="18" t="s">
        <v>1</v>
      </c>
      <c r="C3" s="3" t="s">
        <v>2</v>
      </c>
    </row>
    <row r="4" ht="28.5" customHeight="1" spans="1:9">
      <c r="A4" s="20" t="s">
        <v>62</v>
      </c>
      <c r="B4" s="20" t="s">
        <v>63</v>
      </c>
      <c r="C4" s="20" t="s">
        <v>64</v>
      </c>
      <c r="D4" s="21" t="s">
        <v>65</v>
      </c>
      <c r="E4" s="118"/>
      <c r="F4" s="207"/>
      <c r="G4" s="117" t="s">
        <v>66</v>
      </c>
      <c r="H4" s="118"/>
      <c r="I4" s="297" t="s">
        <v>66</v>
      </c>
    </row>
    <row r="5" ht="26.25" customHeight="1" spans="1:9">
      <c r="A5" s="50"/>
      <c r="B5" s="137"/>
      <c r="C5" s="137"/>
      <c r="D5" s="25" t="s">
        <v>67</v>
      </c>
      <c r="E5" s="83" t="s">
        <v>68</v>
      </c>
      <c r="F5" s="83" t="s">
        <v>69</v>
      </c>
      <c r="G5" s="296" t="s">
        <v>67</v>
      </c>
      <c r="H5" s="296" t="s">
        <v>70</v>
      </c>
      <c r="I5" s="137" t="s">
        <v>71</v>
      </c>
    </row>
    <row r="6" ht="16.5" customHeight="1" spans="1:9">
      <c r="A6" s="43" t="s">
        <v>64</v>
      </c>
      <c r="B6" s="284"/>
      <c r="C6" s="93">
        <v>7983338</v>
      </c>
      <c r="D6" s="93">
        <v>6036938</v>
      </c>
      <c r="E6" s="93">
        <v>5214618</v>
      </c>
      <c r="F6" s="93">
        <v>822320</v>
      </c>
      <c r="G6" s="93">
        <v>1946400</v>
      </c>
      <c r="H6" s="93">
        <v>1946400</v>
      </c>
      <c r="I6" s="298"/>
    </row>
    <row r="7" ht="16.5" customHeight="1" spans="1:9">
      <c r="A7" s="84" t="s">
        <v>72</v>
      </c>
      <c r="B7" s="84" t="s">
        <v>73</v>
      </c>
      <c r="C7" s="93">
        <v>7135688</v>
      </c>
      <c r="D7" s="93">
        <v>5189288</v>
      </c>
      <c r="E7" s="93">
        <v>4366968</v>
      </c>
      <c r="F7" s="93">
        <v>822320</v>
      </c>
      <c r="G7" s="93">
        <v>1946400</v>
      </c>
      <c r="H7" s="93">
        <v>1946400</v>
      </c>
      <c r="I7" s="299"/>
    </row>
    <row r="8" ht="16.5" customHeight="1" spans="1:9">
      <c r="A8" s="84" t="s">
        <v>74</v>
      </c>
      <c r="B8" s="84" t="s">
        <v>75</v>
      </c>
      <c r="C8" s="93">
        <v>7135688</v>
      </c>
      <c r="D8" s="93">
        <v>5189288</v>
      </c>
      <c r="E8" s="93">
        <v>4366968</v>
      </c>
      <c r="F8" s="93">
        <v>822320</v>
      </c>
      <c r="G8" s="93">
        <v>1946400</v>
      </c>
      <c r="H8" s="93">
        <v>1946400</v>
      </c>
      <c r="I8" s="299"/>
    </row>
    <row r="9" ht="16.5" customHeight="1" spans="1:9">
      <c r="A9" s="84" t="s">
        <v>76</v>
      </c>
      <c r="B9" s="84" t="s">
        <v>77</v>
      </c>
      <c r="C9" s="93">
        <v>5189288</v>
      </c>
      <c r="D9" s="93">
        <v>5189288</v>
      </c>
      <c r="E9" s="93">
        <v>4366968</v>
      </c>
      <c r="F9" s="93">
        <v>822320</v>
      </c>
      <c r="G9" s="93"/>
      <c r="H9" s="93"/>
      <c r="I9" s="299"/>
    </row>
    <row r="10" ht="16.5" customHeight="1" spans="1:9">
      <c r="A10" s="84" t="s">
        <v>78</v>
      </c>
      <c r="B10" s="84" t="s">
        <v>79</v>
      </c>
      <c r="C10" s="93">
        <v>380000</v>
      </c>
      <c r="D10" s="93"/>
      <c r="E10" s="93"/>
      <c r="F10" s="93"/>
      <c r="G10" s="93">
        <v>380000</v>
      </c>
      <c r="H10" s="93">
        <v>380000</v>
      </c>
      <c r="I10" s="299"/>
    </row>
    <row r="11" ht="16.5" customHeight="1" spans="1:9">
      <c r="A11" s="84" t="s">
        <v>80</v>
      </c>
      <c r="B11" s="84" t="s">
        <v>81</v>
      </c>
      <c r="C11" s="93">
        <v>212400</v>
      </c>
      <c r="D11" s="93"/>
      <c r="E11" s="93"/>
      <c r="F11" s="93"/>
      <c r="G11" s="93">
        <v>212400</v>
      </c>
      <c r="H11" s="93">
        <v>212400</v>
      </c>
      <c r="I11" s="299"/>
    </row>
    <row r="12" ht="16.5" customHeight="1" spans="1:9">
      <c r="A12" s="84" t="s">
        <v>82</v>
      </c>
      <c r="B12" s="84" t="s">
        <v>83</v>
      </c>
      <c r="C12" s="93">
        <v>1354000</v>
      </c>
      <c r="D12" s="93"/>
      <c r="E12" s="93"/>
      <c r="F12" s="93"/>
      <c r="G12" s="93">
        <v>1354000</v>
      </c>
      <c r="H12" s="93">
        <v>1354000</v>
      </c>
      <c r="I12" s="299"/>
    </row>
    <row r="13" ht="16.5" customHeight="1" spans="1:9">
      <c r="A13" s="84" t="s">
        <v>84</v>
      </c>
      <c r="B13" s="84" t="s">
        <v>85</v>
      </c>
      <c r="C13" s="93">
        <v>485640</v>
      </c>
      <c r="D13" s="93">
        <v>485640</v>
      </c>
      <c r="E13" s="93">
        <v>485640</v>
      </c>
      <c r="F13" s="93"/>
      <c r="G13" s="93"/>
      <c r="H13" s="93"/>
      <c r="I13" s="299"/>
    </row>
    <row r="14" ht="16.5" customHeight="1" spans="1:9">
      <c r="A14" s="84" t="s">
        <v>86</v>
      </c>
      <c r="B14" s="84" t="s">
        <v>87</v>
      </c>
      <c r="C14" s="93">
        <v>485640</v>
      </c>
      <c r="D14" s="93">
        <v>485640</v>
      </c>
      <c r="E14" s="93">
        <v>485640</v>
      </c>
      <c r="F14" s="93"/>
      <c r="G14" s="93"/>
      <c r="H14" s="93"/>
      <c r="I14" s="299"/>
    </row>
    <row r="15" ht="16.5" customHeight="1" spans="1:9">
      <c r="A15" s="84" t="s">
        <v>88</v>
      </c>
      <c r="B15" s="84" t="s">
        <v>89</v>
      </c>
      <c r="C15" s="93">
        <v>485640</v>
      </c>
      <c r="D15" s="93">
        <v>485640</v>
      </c>
      <c r="E15" s="93">
        <v>485640</v>
      </c>
      <c r="F15" s="93"/>
      <c r="G15" s="93"/>
      <c r="H15" s="93"/>
      <c r="I15" s="299"/>
    </row>
    <row r="16" ht="16.5" customHeight="1" spans="1:9">
      <c r="A16" s="84" t="s">
        <v>90</v>
      </c>
      <c r="B16" s="84" t="s">
        <v>91</v>
      </c>
      <c r="C16" s="93">
        <v>362010</v>
      </c>
      <c r="D16" s="93">
        <v>362010</v>
      </c>
      <c r="E16" s="93">
        <v>362010</v>
      </c>
      <c r="F16" s="93"/>
      <c r="G16" s="93"/>
      <c r="H16" s="93"/>
      <c r="I16" s="299"/>
    </row>
    <row r="17" ht="16.5" customHeight="1" spans="1:9">
      <c r="A17" s="84" t="s">
        <v>92</v>
      </c>
      <c r="B17" s="84" t="s">
        <v>93</v>
      </c>
      <c r="C17" s="93">
        <v>362010</v>
      </c>
      <c r="D17" s="93">
        <v>362010</v>
      </c>
      <c r="E17" s="93">
        <v>362010</v>
      </c>
      <c r="F17" s="93"/>
      <c r="G17" s="93"/>
      <c r="H17" s="93"/>
      <c r="I17" s="299"/>
    </row>
    <row r="18" ht="16.5" customHeight="1" spans="1:9">
      <c r="A18" s="84" t="s">
        <v>94</v>
      </c>
      <c r="B18" s="84" t="s">
        <v>95</v>
      </c>
      <c r="C18" s="93">
        <v>362010</v>
      </c>
      <c r="D18" s="93">
        <v>362010</v>
      </c>
      <c r="E18" s="93">
        <v>362010</v>
      </c>
      <c r="F18" s="93"/>
      <c r="G18" s="93"/>
      <c r="H18" s="93"/>
      <c r="I18" s="299"/>
    </row>
  </sheetData>
  <mergeCells count="10">
    <mergeCell ref="A1:I1"/>
    <mergeCell ref="A2:I2"/>
    <mergeCell ref="A3:B3"/>
    <mergeCell ref="C3:I3"/>
    <mergeCell ref="D4:F4"/>
    <mergeCell ref="G4:I4"/>
    <mergeCell ref="A6:B6"/>
    <mergeCell ref="A4:A5"/>
    <mergeCell ref="B4:B5"/>
    <mergeCell ref="C4:C5"/>
  </mergeCells>
  <printOptions horizontalCentered="1"/>
  <pageMargins left="1" right="1" top="0.75" bottom="0.75" header="0" footer="0"/>
  <pageSetup paperSize="9" scale="58"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showGridLines="0" workbookViewId="0">
      <selection activeCell="D1" sqref="D1"/>
    </sheetView>
  </sheetViews>
  <sheetFormatPr defaultColWidth="10" defaultRowHeight="12.75" customHeight="1" outlineLevelCol="3"/>
  <cols>
    <col min="1" max="1" width="45" style="1" customWidth="1"/>
    <col min="2" max="2" width="33.3333333333333" style="1" customWidth="1"/>
    <col min="3" max="3" width="45" style="1" customWidth="1"/>
    <col min="4" max="4" width="33.3333333333333" style="1" customWidth="1"/>
    <col min="5" max="16384" width="10" style="2" customWidth="1"/>
  </cols>
  <sheetData>
    <row r="1" ht="15" customHeight="1" spans="1:4">
      <c r="A1" s="146"/>
      <c r="B1" s="134"/>
      <c r="C1" s="134"/>
      <c r="D1" s="134"/>
    </row>
    <row r="2" ht="41.25" customHeight="1" spans="1:1">
      <c r="A2" s="4" t="s">
        <v>96</v>
      </c>
    </row>
    <row r="3" ht="17.25" customHeight="1" spans="1:4">
      <c r="A3" s="18" t="s">
        <v>1</v>
      </c>
      <c r="B3" s="6"/>
      <c r="D3" s="134" t="s">
        <v>2</v>
      </c>
    </row>
    <row r="4" ht="18.75" customHeight="1" spans="1:4">
      <c r="A4" s="21" t="s">
        <v>3</v>
      </c>
      <c r="B4" s="9"/>
      <c r="C4" s="21" t="s">
        <v>4</v>
      </c>
      <c r="D4" s="17"/>
    </row>
    <row r="5" ht="18.75" customHeight="1" spans="1:4">
      <c r="A5" s="21" t="s">
        <v>5</v>
      </c>
      <c r="B5" s="21" t="s">
        <v>6</v>
      </c>
      <c r="C5" s="21" t="s">
        <v>7</v>
      </c>
      <c r="D5" s="22" t="s">
        <v>6</v>
      </c>
    </row>
    <row r="6" ht="15" customHeight="1" spans="1:4">
      <c r="A6" s="285" t="s">
        <v>97</v>
      </c>
      <c r="B6" s="286">
        <v>7983338</v>
      </c>
      <c r="C6" s="287" t="s">
        <v>98</v>
      </c>
      <c r="D6" s="286">
        <v>7983338</v>
      </c>
    </row>
    <row r="7" ht="15" customHeight="1" spans="1:4">
      <c r="A7" s="285" t="s">
        <v>99</v>
      </c>
      <c r="B7" s="286">
        <v>7983338</v>
      </c>
      <c r="C7" s="287" t="s">
        <v>100</v>
      </c>
      <c r="D7" s="286">
        <v>7135688</v>
      </c>
    </row>
    <row r="8" ht="15" customHeight="1" spans="1:4">
      <c r="A8" s="285" t="s">
        <v>101</v>
      </c>
      <c r="B8" s="286"/>
      <c r="C8" s="287" t="s">
        <v>102</v>
      </c>
      <c r="D8" s="286"/>
    </row>
    <row r="9" ht="15" customHeight="1" spans="1:4">
      <c r="A9" s="285" t="s">
        <v>103</v>
      </c>
      <c r="B9" s="286"/>
      <c r="C9" s="287" t="s">
        <v>104</v>
      </c>
      <c r="D9" s="286"/>
    </row>
    <row r="10" ht="15" customHeight="1" spans="1:4">
      <c r="A10" s="285" t="s">
        <v>105</v>
      </c>
      <c r="B10" s="286"/>
      <c r="C10" s="287" t="s">
        <v>106</v>
      </c>
      <c r="D10" s="286"/>
    </row>
    <row r="11" ht="15" customHeight="1" spans="1:4">
      <c r="A11" s="285" t="s">
        <v>107</v>
      </c>
      <c r="B11" s="288"/>
      <c r="C11" s="287" t="s">
        <v>108</v>
      </c>
      <c r="D11" s="286"/>
    </row>
    <row r="12" ht="15" customHeight="1" spans="1:4">
      <c r="A12" s="289"/>
      <c r="B12" s="290"/>
      <c r="C12" s="85" t="s">
        <v>109</v>
      </c>
      <c r="D12" s="291"/>
    </row>
    <row r="13" ht="15" customHeight="1" spans="1:4">
      <c r="A13" s="289"/>
      <c r="B13" s="290"/>
      <c r="C13" s="85" t="s">
        <v>110</v>
      </c>
      <c r="D13" s="291"/>
    </row>
    <row r="14" ht="15" customHeight="1" spans="1:4">
      <c r="A14" s="289"/>
      <c r="B14" s="290"/>
      <c r="C14" s="85" t="s">
        <v>111</v>
      </c>
      <c r="D14" s="291">
        <v>485640</v>
      </c>
    </row>
    <row r="15" ht="15" customHeight="1" spans="1:4">
      <c r="A15" s="289"/>
      <c r="B15" s="290"/>
      <c r="C15" s="85" t="s">
        <v>112</v>
      </c>
      <c r="D15" s="291"/>
    </row>
    <row r="16" ht="15" customHeight="1" spans="1:4">
      <c r="A16" s="289"/>
      <c r="B16" s="290"/>
      <c r="C16" s="85" t="s">
        <v>113</v>
      </c>
      <c r="D16" s="291"/>
    </row>
    <row r="17" ht="15" customHeight="1" spans="1:4">
      <c r="A17" s="289"/>
      <c r="B17" s="290"/>
      <c r="C17" s="85" t="s">
        <v>114</v>
      </c>
      <c r="D17" s="291"/>
    </row>
    <row r="18" ht="15" customHeight="1" spans="1:4">
      <c r="A18" s="289"/>
      <c r="B18" s="290"/>
      <c r="C18" s="85" t="s">
        <v>115</v>
      </c>
      <c r="D18" s="291"/>
    </row>
    <row r="19" ht="15" customHeight="1" spans="1:4">
      <c r="A19" s="289"/>
      <c r="B19" s="290"/>
      <c r="C19" s="85" t="s">
        <v>116</v>
      </c>
      <c r="D19" s="291"/>
    </row>
    <row r="20" ht="15" customHeight="1" spans="1:4">
      <c r="A20" s="289"/>
      <c r="B20" s="290"/>
      <c r="C20" s="85" t="s">
        <v>117</v>
      </c>
      <c r="D20" s="291"/>
    </row>
    <row r="21" ht="15" customHeight="1" spans="1:4">
      <c r="A21" s="289"/>
      <c r="B21" s="290"/>
      <c r="C21" s="85" t="s">
        <v>118</v>
      </c>
      <c r="D21" s="291"/>
    </row>
    <row r="22" ht="15" customHeight="1" spans="1:4">
      <c r="A22" s="289"/>
      <c r="B22" s="290"/>
      <c r="C22" s="85" t="s">
        <v>119</v>
      </c>
      <c r="D22" s="291"/>
    </row>
    <row r="23" ht="15" customHeight="1" spans="1:4">
      <c r="A23" s="289"/>
      <c r="B23" s="290"/>
      <c r="C23" s="85" t="s">
        <v>120</v>
      </c>
      <c r="D23" s="291"/>
    </row>
    <row r="24" ht="15" customHeight="1" spans="1:4">
      <c r="A24" s="289"/>
      <c r="B24" s="290"/>
      <c r="C24" s="85" t="s">
        <v>121</v>
      </c>
      <c r="D24" s="291"/>
    </row>
    <row r="25" ht="15" customHeight="1" spans="1:4">
      <c r="A25" s="289"/>
      <c r="B25" s="290"/>
      <c r="C25" s="85" t="s">
        <v>122</v>
      </c>
      <c r="D25" s="291">
        <v>362010</v>
      </c>
    </row>
    <row r="26" ht="15" customHeight="1" spans="1:4">
      <c r="A26" s="289"/>
      <c r="B26" s="290"/>
      <c r="C26" s="85" t="s">
        <v>123</v>
      </c>
      <c r="D26" s="291"/>
    </row>
    <row r="27" ht="15" customHeight="1" spans="1:4">
      <c r="A27" s="289"/>
      <c r="B27" s="290"/>
      <c r="C27" s="85" t="s">
        <v>124</v>
      </c>
      <c r="D27" s="291"/>
    </row>
    <row r="28" customHeight="1" spans="1:4">
      <c r="A28" s="289"/>
      <c r="B28" s="290"/>
      <c r="C28" s="292" t="s">
        <v>125</v>
      </c>
      <c r="D28" s="286"/>
    </row>
    <row r="29" ht="15" customHeight="1" spans="1:4">
      <c r="A29" s="289"/>
      <c r="B29" s="290"/>
      <c r="C29" s="85" t="s">
        <v>126</v>
      </c>
      <c r="D29" s="286"/>
    </row>
    <row r="30" ht="15" customHeight="1" spans="1:4">
      <c r="A30" s="289"/>
      <c r="B30" s="290"/>
      <c r="C30" s="85" t="s">
        <v>127</v>
      </c>
      <c r="D30" s="286"/>
    </row>
    <row r="31" ht="15" customHeight="1" spans="1:4">
      <c r="A31" s="289"/>
      <c r="B31" s="290"/>
      <c r="C31" s="85" t="s">
        <v>128</v>
      </c>
      <c r="D31" s="293"/>
    </row>
    <row r="32" ht="15" customHeight="1" spans="1:4">
      <c r="A32" s="294" t="s">
        <v>46</v>
      </c>
      <c r="B32" s="295">
        <v>7983338</v>
      </c>
      <c r="C32" s="294" t="s">
        <v>47</v>
      </c>
      <c r="D32" s="295">
        <v>7983338</v>
      </c>
    </row>
  </sheetData>
  <mergeCells count="4">
    <mergeCell ref="A2:D2"/>
    <mergeCell ref="A3:B3"/>
    <mergeCell ref="A4:B4"/>
    <mergeCell ref="C4:D4"/>
  </mergeCells>
  <printOptions horizontalCentered="1"/>
  <pageMargins left="1" right="1" top="0.75" bottom="0.75" header="0" footer="0"/>
  <pageSetup paperSize="9" scale="94"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2"/>
  <sheetViews>
    <sheetView showGridLines="0" workbookViewId="0">
      <selection activeCell="A12" sqref="A12:E12"/>
    </sheetView>
  </sheetViews>
  <sheetFormatPr defaultColWidth="10" defaultRowHeight="12.75" customHeight="1" outlineLevelCol="4"/>
  <cols>
    <col min="1" max="1" width="33" style="1" customWidth="1"/>
    <col min="2" max="2" width="25.5" style="1" customWidth="1"/>
    <col min="3" max="3" width="23.6666666666667" style="1" customWidth="1"/>
    <col min="4" max="4" width="31" style="1" customWidth="1"/>
    <col min="5" max="5" width="22.3333333333333" style="1" customWidth="1"/>
    <col min="6" max="16384" width="10" style="2" customWidth="1"/>
  </cols>
  <sheetData>
    <row r="1" ht="17.25" customHeight="1" spans="1:1">
      <c r="A1" s="3"/>
    </row>
    <row r="2" ht="33.75" customHeight="1" spans="1:1">
      <c r="A2" s="279" t="s">
        <v>129</v>
      </c>
    </row>
    <row r="3" ht="21" customHeight="1" spans="1:4">
      <c r="A3" s="18" t="s">
        <v>1</v>
      </c>
      <c r="D3" s="3" t="s">
        <v>2</v>
      </c>
    </row>
    <row r="4" ht="20.25" customHeight="1" spans="1:5">
      <c r="A4" s="20" t="s">
        <v>130</v>
      </c>
      <c r="B4" s="20" t="s">
        <v>131</v>
      </c>
      <c r="C4" s="20" t="s">
        <v>132</v>
      </c>
      <c r="D4" s="21" t="s">
        <v>133</v>
      </c>
      <c r="E4" s="17"/>
    </row>
    <row r="5" ht="37.5" customHeight="1" spans="1:5">
      <c r="A5" s="10"/>
      <c r="B5" s="10"/>
      <c r="C5" s="10"/>
      <c r="D5" s="22" t="s">
        <v>134</v>
      </c>
      <c r="E5" s="22" t="s">
        <v>135</v>
      </c>
    </row>
    <row r="6" ht="17.25" customHeight="1" spans="1:5">
      <c r="A6" s="83" t="s">
        <v>64</v>
      </c>
      <c r="B6" s="280">
        <v>249000</v>
      </c>
      <c r="C6" s="280"/>
      <c r="D6" s="280">
        <v>249000</v>
      </c>
      <c r="E6" s="281">
        <v>0</v>
      </c>
    </row>
    <row r="7" ht="17.25" customHeight="1" spans="1:5">
      <c r="A7" s="139" t="s">
        <v>136</v>
      </c>
      <c r="B7" s="280">
        <v>0</v>
      </c>
      <c r="C7" s="280"/>
      <c r="D7" s="280">
        <v>0</v>
      </c>
      <c r="E7" s="281">
        <v>0</v>
      </c>
    </row>
    <row r="8" ht="17.25" customHeight="1" spans="1:5">
      <c r="A8" s="139" t="s">
        <v>137</v>
      </c>
      <c r="B8" s="280">
        <v>149000</v>
      </c>
      <c r="C8" s="280"/>
      <c r="D8" s="280">
        <v>149000</v>
      </c>
      <c r="E8" s="281">
        <v>0</v>
      </c>
    </row>
    <row r="9" ht="17.25" customHeight="1" spans="1:5">
      <c r="A9" s="139" t="s">
        <v>138</v>
      </c>
      <c r="B9" s="280">
        <v>100000</v>
      </c>
      <c r="C9" s="280"/>
      <c r="D9" s="280">
        <v>100000</v>
      </c>
      <c r="E9" s="281">
        <v>0</v>
      </c>
    </row>
    <row r="10" ht="17.25" customHeight="1" spans="1:5">
      <c r="A10" s="139" t="s">
        <v>139</v>
      </c>
      <c r="B10" s="280">
        <v>0</v>
      </c>
      <c r="C10" s="280"/>
      <c r="D10" s="280">
        <v>0</v>
      </c>
      <c r="E10" s="281">
        <v>0</v>
      </c>
    </row>
    <row r="11" ht="17.25" customHeight="1" spans="1:5">
      <c r="A11" s="139" t="s">
        <v>140</v>
      </c>
      <c r="B11" s="280">
        <v>100000</v>
      </c>
      <c r="C11" s="280"/>
      <c r="D11" s="280">
        <v>100000</v>
      </c>
      <c r="E11" s="281">
        <v>0</v>
      </c>
    </row>
    <row r="12" ht="93" customHeight="1" spans="1:5">
      <c r="A12" s="282" t="s">
        <v>141</v>
      </c>
      <c r="B12" s="283"/>
      <c r="C12" s="283"/>
      <c r="D12" s="283"/>
      <c r="E12" s="284"/>
    </row>
  </sheetData>
  <mergeCells count="9">
    <mergeCell ref="A1:E1"/>
    <mergeCell ref="A2:E2"/>
    <mergeCell ref="A3:C3"/>
    <mergeCell ref="D3:E3"/>
    <mergeCell ref="D4:E4"/>
    <mergeCell ref="A12:E12"/>
    <mergeCell ref="A4:A5"/>
    <mergeCell ref="B4:B5"/>
    <mergeCell ref="C4:C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8"/>
  <sheetViews>
    <sheetView workbookViewId="0">
      <selection activeCell="A3" sqref="A3:B3"/>
    </sheetView>
  </sheetViews>
  <sheetFormatPr defaultColWidth="10" defaultRowHeight="15" customHeight="1" outlineLevelCol="6"/>
  <cols>
    <col min="1" max="1" width="23.3333333333333" style="2" customWidth="1"/>
    <col min="2" max="2" width="32.3333333333333" style="2" customWidth="1"/>
    <col min="3" max="7" width="32.6666666666667" style="2" customWidth="1"/>
    <col min="8" max="16384" width="10" style="2" customWidth="1"/>
  </cols>
  <sheetData>
    <row r="1" customHeight="1" spans="1:1">
      <c r="A1" s="208"/>
    </row>
    <row r="2" ht="41.25" customHeight="1" spans="1:1">
      <c r="A2" s="208" t="s">
        <v>142</v>
      </c>
    </row>
    <row r="3" customHeight="1" spans="1:7">
      <c r="A3" s="160" t="s">
        <v>1</v>
      </c>
      <c r="G3" s="147" t="s">
        <v>2</v>
      </c>
    </row>
    <row r="4" ht="18.75" customHeight="1" spans="1:7">
      <c r="A4" s="210" t="s">
        <v>143</v>
      </c>
      <c r="B4" s="211"/>
      <c r="C4" s="212" t="s">
        <v>64</v>
      </c>
      <c r="D4" s="213" t="s">
        <v>65</v>
      </c>
      <c r="E4" s="213" t="s">
        <v>144</v>
      </c>
      <c r="F4" s="211"/>
      <c r="G4" s="212" t="s">
        <v>66</v>
      </c>
    </row>
    <row r="5" ht="18.75" customHeight="1" spans="1:7">
      <c r="A5" s="110" t="s">
        <v>62</v>
      </c>
      <c r="B5" s="214" t="s">
        <v>63</v>
      </c>
      <c r="C5" s="214"/>
      <c r="D5" s="214" t="s">
        <v>67</v>
      </c>
      <c r="E5" s="214" t="s">
        <v>68</v>
      </c>
      <c r="F5" s="214" t="s">
        <v>69</v>
      </c>
      <c r="G5" s="214" t="s">
        <v>66</v>
      </c>
    </row>
    <row r="6" ht="16.5" customHeight="1" spans="1:7">
      <c r="A6" s="275" t="s">
        <v>72</v>
      </c>
      <c r="B6" s="276" t="s">
        <v>73</v>
      </c>
      <c r="C6" s="217">
        <v>7135688</v>
      </c>
      <c r="D6" s="217">
        <v>5189288</v>
      </c>
      <c r="E6" s="217">
        <v>4366968</v>
      </c>
      <c r="F6" s="217">
        <v>822320</v>
      </c>
      <c r="G6" s="217">
        <v>1946400</v>
      </c>
    </row>
    <row r="7" ht="16.5" customHeight="1" spans="1:7">
      <c r="A7" s="275" t="s">
        <v>74</v>
      </c>
      <c r="B7" s="276" t="s">
        <v>75</v>
      </c>
      <c r="C7" s="217">
        <v>7135688</v>
      </c>
      <c r="D7" s="217">
        <v>5189288</v>
      </c>
      <c r="E7" s="217">
        <v>4366968</v>
      </c>
      <c r="F7" s="217">
        <v>822320</v>
      </c>
      <c r="G7" s="217">
        <v>1946400</v>
      </c>
    </row>
    <row r="8" ht="16.5" customHeight="1" spans="1:7">
      <c r="A8" s="275" t="s">
        <v>76</v>
      </c>
      <c r="B8" s="276" t="s">
        <v>77</v>
      </c>
      <c r="C8" s="217">
        <v>5189288</v>
      </c>
      <c r="D8" s="217">
        <v>5189288</v>
      </c>
      <c r="E8" s="217">
        <v>4366968</v>
      </c>
      <c r="F8" s="217">
        <v>822320</v>
      </c>
      <c r="G8" s="217"/>
    </row>
    <row r="9" ht="16.5" customHeight="1" spans="1:7">
      <c r="A9" s="275" t="s">
        <v>78</v>
      </c>
      <c r="B9" s="276" t="s">
        <v>79</v>
      </c>
      <c r="C9" s="217">
        <v>380000</v>
      </c>
      <c r="D9" s="217"/>
      <c r="E9" s="217"/>
      <c r="F9" s="217"/>
      <c r="G9" s="217">
        <v>380000</v>
      </c>
    </row>
    <row r="10" ht="16.5" customHeight="1" spans="1:7">
      <c r="A10" s="275" t="s">
        <v>80</v>
      </c>
      <c r="B10" s="276" t="s">
        <v>81</v>
      </c>
      <c r="C10" s="217">
        <v>212400</v>
      </c>
      <c r="D10" s="217"/>
      <c r="E10" s="217"/>
      <c r="F10" s="217"/>
      <c r="G10" s="217">
        <v>212400</v>
      </c>
    </row>
    <row r="11" ht="16.5" customHeight="1" spans="1:7">
      <c r="A11" s="275" t="s">
        <v>82</v>
      </c>
      <c r="B11" s="276" t="s">
        <v>83</v>
      </c>
      <c r="C11" s="217">
        <v>1354000</v>
      </c>
      <c r="D11" s="217"/>
      <c r="E11" s="217"/>
      <c r="F11" s="217"/>
      <c r="G11" s="217">
        <v>1354000</v>
      </c>
    </row>
    <row r="12" ht="16.5" customHeight="1" spans="1:7">
      <c r="A12" s="275" t="s">
        <v>84</v>
      </c>
      <c r="B12" s="276" t="s">
        <v>85</v>
      </c>
      <c r="C12" s="217">
        <v>485640</v>
      </c>
      <c r="D12" s="217">
        <v>485640</v>
      </c>
      <c r="E12" s="217">
        <v>485640</v>
      </c>
      <c r="F12" s="217"/>
      <c r="G12" s="217"/>
    </row>
    <row r="13" ht="16.5" customHeight="1" spans="1:7">
      <c r="A13" s="275" t="s">
        <v>86</v>
      </c>
      <c r="B13" s="276" t="s">
        <v>87</v>
      </c>
      <c r="C13" s="217">
        <v>485640</v>
      </c>
      <c r="D13" s="217">
        <v>485640</v>
      </c>
      <c r="E13" s="217">
        <v>485640</v>
      </c>
      <c r="F13" s="217"/>
      <c r="G13" s="217"/>
    </row>
    <row r="14" ht="16.5" customHeight="1" spans="1:7">
      <c r="A14" s="275" t="s">
        <v>88</v>
      </c>
      <c r="B14" s="276" t="s">
        <v>89</v>
      </c>
      <c r="C14" s="217">
        <v>485640</v>
      </c>
      <c r="D14" s="217">
        <v>485640</v>
      </c>
      <c r="E14" s="217">
        <v>485640</v>
      </c>
      <c r="F14" s="217"/>
      <c r="G14" s="217"/>
    </row>
    <row r="15" ht="16.5" customHeight="1" spans="1:7">
      <c r="A15" s="275" t="s">
        <v>90</v>
      </c>
      <c r="B15" s="276" t="s">
        <v>91</v>
      </c>
      <c r="C15" s="217">
        <v>362010</v>
      </c>
      <c r="D15" s="217">
        <v>362010</v>
      </c>
      <c r="E15" s="217">
        <v>362010</v>
      </c>
      <c r="F15" s="217"/>
      <c r="G15" s="217"/>
    </row>
    <row r="16" ht="16.5" customHeight="1" spans="1:7">
      <c r="A16" s="275" t="s">
        <v>92</v>
      </c>
      <c r="B16" s="276" t="s">
        <v>93</v>
      </c>
      <c r="C16" s="217">
        <v>362010</v>
      </c>
      <c r="D16" s="217">
        <v>362010</v>
      </c>
      <c r="E16" s="217">
        <v>362010</v>
      </c>
      <c r="F16" s="217"/>
      <c r="G16" s="217"/>
    </row>
    <row r="17" ht="16.5" customHeight="1" spans="1:7">
      <c r="A17" s="275" t="s">
        <v>94</v>
      </c>
      <c r="B17" s="276" t="s">
        <v>95</v>
      </c>
      <c r="C17" s="217">
        <v>362010</v>
      </c>
      <c r="D17" s="217">
        <v>362010</v>
      </c>
      <c r="E17" s="217">
        <v>362010</v>
      </c>
      <c r="F17" s="217"/>
      <c r="G17" s="217"/>
    </row>
    <row r="18" ht="16.5" customHeight="1" spans="1:7">
      <c r="A18" s="277" t="s">
        <v>64</v>
      </c>
      <c r="B18" s="278"/>
      <c r="C18" s="217">
        <v>7983338</v>
      </c>
      <c r="D18" s="217">
        <v>6036938</v>
      </c>
      <c r="E18" s="217">
        <v>5214618</v>
      </c>
      <c r="F18" s="217">
        <v>822320</v>
      </c>
      <c r="G18" s="217">
        <v>1946400</v>
      </c>
    </row>
  </sheetData>
  <sheetProtection sheet="1" objects="1" scenarios="1"/>
  <mergeCells count="7">
    <mergeCell ref="A2:G2"/>
    <mergeCell ref="A3:B3"/>
    <mergeCell ref="A4:B4"/>
    <mergeCell ref="D4:F4"/>
    <mergeCell ref="A18:B18"/>
    <mergeCell ref="C4:C5"/>
    <mergeCell ref="G4:G5"/>
  </mergeCells>
  <printOptions horizontalCentered="1" headings="1" gridLines="1"/>
  <pageMargins left="0" right="0" top="0" bottom="0" header="0" footer="0"/>
  <pageSetup paperSize="9" scale="79" orientation="landscape" blackAndWhite="1" useFirstPageNumber="1"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7"/>
  <sheetViews>
    <sheetView topLeftCell="B1" workbookViewId="0">
      <selection activeCell="B7" sqref="B7"/>
    </sheetView>
  </sheetViews>
  <sheetFormatPr defaultColWidth="10.6666666666667" defaultRowHeight="14.25" customHeight="1" outlineLevelRow="6" outlineLevelCol="7"/>
  <cols>
    <col min="1" max="1" width="18.3333333333333" style="1" customWidth="1"/>
    <col min="2" max="2" width="24" style="1" customWidth="1"/>
    <col min="3" max="4" width="32" style="253" customWidth="1"/>
    <col min="5" max="5" width="20.1666666666667" style="254" customWidth="1"/>
    <col min="6" max="7" width="30.6666666666667" style="255" customWidth="1"/>
    <col min="8" max="8" width="21.8333333333333" style="255" customWidth="1"/>
    <col min="9" max="16384" width="10.6666666666667" style="1" customWidth="1"/>
  </cols>
  <sheetData>
    <row r="1" ht="12" customHeight="1" spans="1:8">
      <c r="A1" s="256"/>
      <c r="B1" s="256"/>
      <c r="C1" s="257"/>
      <c r="D1" s="257"/>
      <c r="E1" s="171"/>
      <c r="F1" s="101"/>
      <c r="G1" s="101"/>
      <c r="H1" s="170"/>
    </row>
    <row r="2" ht="36" customHeight="1" spans="1:8">
      <c r="A2" s="258"/>
      <c r="B2" s="258"/>
      <c r="C2" s="259" t="s">
        <v>145</v>
      </c>
      <c r="D2" s="259"/>
      <c r="E2" s="259"/>
      <c r="F2" s="259"/>
      <c r="G2" s="259"/>
      <c r="H2" s="259"/>
    </row>
    <row r="3" s="116" customFormat="1" ht="24" customHeight="1" spans="1:8">
      <c r="A3" s="260" t="s">
        <v>1</v>
      </c>
      <c r="B3" s="261"/>
      <c r="D3" s="262"/>
      <c r="E3" s="263"/>
      <c r="H3" s="264" t="s">
        <v>2</v>
      </c>
    </row>
    <row r="4" s="252" customFormat="1" ht="19.5" customHeight="1" spans="1:8">
      <c r="A4" s="107" t="s">
        <v>146</v>
      </c>
      <c r="B4" s="265" t="s">
        <v>147</v>
      </c>
      <c r="C4" s="266" t="s">
        <v>148</v>
      </c>
      <c r="D4" s="265" t="s">
        <v>149</v>
      </c>
      <c r="E4" s="44" t="s">
        <v>150</v>
      </c>
      <c r="F4" s="44"/>
      <c r="G4" s="87"/>
      <c r="H4" s="265" t="s">
        <v>151</v>
      </c>
    </row>
    <row r="5" s="252" customFormat="1" ht="19.5" customHeight="1" spans="1:8">
      <c r="A5" s="267"/>
      <c r="B5" s="66"/>
      <c r="C5" s="268"/>
      <c r="D5" s="66"/>
      <c r="E5" s="66" t="s">
        <v>67</v>
      </c>
      <c r="F5" s="66" t="s">
        <v>152</v>
      </c>
      <c r="G5" s="66" t="s">
        <v>153</v>
      </c>
      <c r="H5" s="66"/>
    </row>
    <row r="6" s="252" customFormat="1" ht="18.75" customHeight="1" spans="1:8">
      <c r="A6" s="269">
        <v>1</v>
      </c>
      <c r="B6" s="270">
        <v>2</v>
      </c>
      <c r="C6" s="270">
        <v>3</v>
      </c>
      <c r="D6" s="270">
        <v>4</v>
      </c>
      <c r="E6" s="270">
        <v>5</v>
      </c>
      <c r="F6" s="270">
        <v>6</v>
      </c>
      <c r="G6" s="271">
        <v>7</v>
      </c>
      <c r="H6" s="271">
        <v>8</v>
      </c>
    </row>
    <row r="7" ht="27" customHeight="1" spans="1:8">
      <c r="A7" s="272" t="s">
        <v>154</v>
      </c>
      <c r="B7" s="273" t="s">
        <v>155</v>
      </c>
      <c r="C7" s="274">
        <v>249000</v>
      </c>
      <c r="D7" s="274"/>
      <c r="E7" s="274">
        <v>100000</v>
      </c>
      <c r="F7" s="274"/>
      <c r="G7" s="274">
        <v>100000</v>
      </c>
      <c r="H7" s="274">
        <v>149000</v>
      </c>
    </row>
  </sheetData>
  <mergeCells count="8">
    <mergeCell ref="C2:H2"/>
    <mergeCell ref="A3:D3"/>
    <mergeCell ref="E4:G4"/>
    <mergeCell ref="A4:A5"/>
    <mergeCell ref="B4:B5"/>
    <mergeCell ref="C4:C5"/>
    <mergeCell ref="D4:D5"/>
    <mergeCell ref="H4:H5"/>
  </mergeCells>
  <printOptions horizontalCentered="1"/>
  <pageMargins left="0.385416666666667" right="0.385416666666667" top="0.510416666666667" bottom="0.510416666666667" header="0.3125" footer="0.31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33"/>
  <sheetViews>
    <sheetView showGridLines="0" zoomScale="90" zoomScaleNormal="90" workbookViewId="0">
      <selection activeCell="C1" sqref="C1"/>
    </sheetView>
  </sheetViews>
  <sheetFormatPr defaultColWidth="10" defaultRowHeight="12.75" customHeight="1"/>
  <cols>
    <col min="1" max="2" width="33.6666666666667" style="2" customWidth="1"/>
    <col min="3" max="3" width="33.5" style="2" customWidth="1"/>
    <col min="4" max="4" width="24" style="2" customWidth="1"/>
    <col min="5" max="5" width="16.8333333333333" style="2" customWidth="1"/>
    <col min="6" max="6" width="14.0666666666667" style="2" customWidth="1"/>
    <col min="7" max="7" width="8.7" style="2" customWidth="1"/>
    <col min="8" max="8" width="16.2888888888889" style="229" customWidth="1"/>
    <col min="9" max="9" width="10.5444444444444" style="2" customWidth="1"/>
    <col min="10" max="10" width="21.1" style="1" customWidth="1"/>
    <col min="11" max="11" width="16.1111111111111" style="1" customWidth="1"/>
    <col min="12" max="12" width="11.1" style="2" customWidth="1"/>
    <col min="13" max="13" width="19.8111111111111" style="1" customWidth="1"/>
    <col min="14" max="14" width="13.1555555555556" style="1" customWidth="1"/>
    <col min="15" max="16" width="12.7666666666667" style="1" customWidth="1"/>
    <col min="17" max="17" width="9.62222222222222" style="1" customWidth="1"/>
    <col min="18" max="18" width="10.9111111111111" style="1" customWidth="1"/>
    <col min="19" max="19" width="10.5555555555556" style="2" customWidth="1"/>
    <col min="20" max="20" width="12.4" style="2" customWidth="1"/>
    <col min="21" max="21" width="14.6222222222222" style="1" customWidth="1"/>
    <col min="22" max="22" width="15.3666666666667" style="1" customWidth="1"/>
    <col min="23" max="16384" width="10" style="2" customWidth="1"/>
  </cols>
  <sheetData>
    <row r="1" ht="15" customHeight="1" spans="1:10">
      <c r="A1" s="147"/>
      <c r="B1" s="147"/>
      <c r="C1" s="147"/>
      <c r="D1" s="147"/>
      <c r="E1" s="147"/>
      <c r="F1" s="147"/>
      <c r="G1" s="147"/>
      <c r="H1" s="209"/>
      <c r="I1" s="147"/>
      <c r="J1" s="3"/>
    </row>
    <row r="2" ht="41.25" customHeight="1" spans="1:10">
      <c r="A2" s="230" t="s">
        <v>156</v>
      </c>
      <c r="B2" s="230"/>
      <c r="C2" s="230"/>
      <c r="D2" s="230"/>
      <c r="E2" s="230"/>
      <c r="F2" s="230"/>
      <c r="G2" s="230"/>
      <c r="H2" s="4"/>
      <c r="I2" s="230"/>
      <c r="J2" s="4" t="s">
        <v>157</v>
      </c>
    </row>
    <row r="3" ht="17.25" customHeight="1" spans="1:22">
      <c r="A3" s="231" t="s">
        <v>1</v>
      </c>
      <c r="B3" s="232"/>
      <c r="C3" s="232"/>
      <c r="D3" s="232"/>
      <c r="E3" s="232"/>
      <c r="F3" s="232"/>
      <c r="G3" s="232"/>
      <c r="H3" s="233"/>
      <c r="I3" s="243"/>
      <c r="J3" s="244"/>
      <c r="K3" s="244"/>
      <c r="L3" s="147"/>
      <c r="M3" s="3" t="s">
        <v>2</v>
      </c>
      <c r="N3" s="244"/>
      <c r="O3" s="244"/>
      <c r="P3" s="244"/>
      <c r="Q3" s="244"/>
      <c r="R3" s="244"/>
      <c r="S3" s="243"/>
      <c r="T3" s="243"/>
      <c r="U3" s="244"/>
      <c r="V3" s="244"/>
    </row>
    <row r="4" ht="17.25" customHeight="1" spans="1:22">
      <c r="A4" s="234" t="s">
        <v>146</v>
      </c>
      <c r="B4" s="234" t="s">
        <v>147</v>
      </c>
      <c r="C4" s="234" t="s">
        <v>158</v>
      </c>
      <c r="D4" s="122" t="s">
        <v>159</v>
      </c>
      <c r="E4" s="20" t="s">
        <v>160</v>
      </c>
      <c r="F4" s="20" t="s">
        <v>161</v>
      </c>
      <c r="G4" s="20" t="s">
        <v>162</v>
      </c>
      <c r="H4" s="20" t="s">
        <v>163</v>
      </c>
      <c r="I4" s="20" t="s">
        <v>164</v>
      </c>
      <c r="J4" s="174" t="s">
        <v>165</v>
      </c>
      <c r="K4" s="43" t="s">
        <v>166</v>
      </c>
      <c r="L4" s="118"/>
      <c r="M4" s="44"/>
      <c r="N4" s="44"/>
      <c r="O4" s="44"/>
      <c r="P4" s="44"/>
      <c r="Q4" s="44"/>
      <c r="R4" s="44"/>
      <c r="S4" s="118"/>
      <c r="T4" s="118"/>
      <c r="U4" s="44"/>
      <c r="V4" s="87"/>
    </row>
    <row r="5" ht="21.75" customHeight="1" spans="1:22">
      <c r="A5" s="235" t="s">
        <v>146</v>
      </c>
      <c r="B5" s="235"/>
      <c r="C5" s="235" t="s">
        <v>158</v>
      </c>
      <c r="D5" s="236" t="s">
        <v>159</v>
      </c>
      <c r="E5" s="236" t="s">
        <v>160</v>
      </c>
      <c r="F5" s="236" t="s">
        <v>161</v>
      </c>
      <c r="G5" s="236"/>
      <c r="H5" s="236"/>
      <c r="I5" s="236"/>
      <c r="J5" s="236" t="s">
        <v>167</v>
      </c>
      <c r="K5" s="122" t="s">
        <v>64</v>
      </c>
      <c r="L5" s="122" t="s">
        <v>168</v>
      </c>
      <c r="M5" s="117" t="s">
        <v>169</v>
      </c>
      <c r="N5" s="118"/>
      <c r="O5" s="118"/>
      <c r="P5" s="207" t="s">
        <v>170</v>
      </c>
      <c r="Q5" s="248" t="s">
        <v>171</v>
      </c>
      <c r="R5" s="182"/>
      <c r="S5" s="182"/>
      <c r="T5" s="182"/>
      <c r="U5" s="183"/>
      <c r="V5" s="249" t="s">
        <v>172</v>
      </c>
    </row>
    <row r="6" ht="34" customHeight="1" spans="1:22">
      <c r="A6" s="237"/>
      <c r="B6" s="237"/>
      <c r="C6" s="237"/>
      <c r="D6" s="223"/>
      <c r="E6" s="223"/>
      <c r="F6" s="223"/>
      <c r="G6" s="223"/>
      <c r="H6" s="223"/>
      <c r="I6" s="223"/>
      <c r="J6" s="223"/>
      <c r="K6" s="131"/>
      <c r="L6" s="131"/>
      <c r="M6" s="126" t="s">
        <v>173</v>
      </c>
      <c r="N6" s="22" t="s">
        <v>174</v>
      </c>
      <c r="O6" s="22" t="s">
        <v>175</v>
      </c>
      <c r="P6" s="22" t="s">
        <v>176</v>
      </c>
      <c r="Q6" s="22" t="s">
        <v>67</v>
      </c>
      <c r="R6" s="22" t="s">
        <v>177</v>
      </c>
      <c r="S6" s="126" t="s">
        <v>178</v>
      </c>
      <c r="T6" s="22" t="s">
        <v>179</v>
      </c>
      <c r="U6" s="22" t="s">
        <v>180</v>
      </c>
      <c r="V6" s="250" t="s">
        <v>180</v>
      </c>
    </row>
    <row r="7" ht="20" customHeight="1" spans="1:22">
      <c r="A7" s="238" t="s">
        <v>64</v>
      </c>
      <c r="B7" s="239"/>
      <c r="C7" s="239"/>
      <c r="D7" s="239"/>
      <c r="E7" s="239"/>
      <c r="F7" s="239"/>
      <c r="G7" s="239"/>
      <c r="H7" s="240"/>
      <c r="I7" s="239"/>
      <c r="J7" s="245"/>
      <c r="K7" s="93">
        <v>6036938</v>
      </c>
      <c r="L7" s="127" t="s">
        <v>38</v>
      </c>
      <c r="M7" s="93">
        <v>6036938</v>
      </c>
      <c r="N7" s="93"/>
      <c r="O7" s="93"/>
      <c r="P7" s="93"/>
      <c r="Q7" s="93"/>
      <c r="R7" s="93"/>
      <c r="S7" s="93"/>
      <c r="T7" s="93"/>
      <c r="U7" s="93"/>
      <c r="V7" s="127"/>
    </row>
    <row r="8" s="228" customFormat="1" ht="29" customHeight="1" spans="1:22">
      <c r="A8" s="241" t="s">
        <v>155</v>
      </c>
      <c r="B8" s="241" t="s">
        <v>155</v>
      </c>
      <c r="C8" s="241" t="s">
        <v>181</v>
      </c>
      <c r="D8" s="241" t="s">
        <v>182</v>
      </c>
      <c r="E8" s="241" t="s">
        <v>76</v>
      </c>
      <c r="F8" s="241" t="s">
        <v>183</v>
      </c>
      <c r="G8" s="241" t="s">
        <v>184</v>
      </c>
      <c r="H8" s="242" t="s">
        <v>185</v>
      </c>
      <c r="I8" s="241" t="s">
        <v>186</v>
      </c>
      <c r="J8" s="242" t="s">
        <v>187</v>
      </c>
      <c r="K8" s="246">
        <v>60</v>
      </c>
      <c r="L8" s="247" t="s">
        <v>38</v>
      </c>
      <c r="M8" s="246">
        <v>60</v>
      </c>
      <c r="N8" s="246"/>
      <c r="O8" s="246"/>
      <c r="P8" s="246"/>
      <c r="Q8" s="246"/>
      <c r="R8" s="246"/>
      <c r="S8" s="246"/>
      <c r="T8" s="246"/>
      <c r="U8" s="246"/>
      <c r="V8" s="247"/>
    </row>
    <row r="9" s="228" customFormat="1" ht="17.25" customHeight="1" spans="1:22">
      <c r="A9" s="241" t="s">
        <v>155</v>
      </c>
      <c r="B9" s="241" t="s">
        <v>155</v>
      </c>
      <c r="C9" s="241" t="s">
        <v>181</v>
      </c>
      <c r="D9" s="241" t="s">
        <v>188</v>
      </c>
      <c r="E9" s="241" t="s">
        <v>76</v>
      </c>
      <c r="F9" s="241" t="s">
        <v>183</v>
      </c>
      <c r="G9" s="241" t="s">
        <v>189</v>
      </c>
      <c r="H9" s="242" t="s">
        <v>190</v>
      </c>
      <c r="I9" s="241" t="s">
        <v>191</v>
      </c>
      <c r="J9" s="242" t="s">
        <v>192</v>
      </c>
      <c r="K9" s="246">
        <v>19656</v>
      </c>
      <c r="L9" s="247" t="s">
        <v>38</v>
      </c>
      <c r="M9" s="246">
        <v>19656</v>
      </c>
      <c r="N9" s="246"/>
      <c r="O9" s="246"/>
      <c r="P9" s="246"/>
      <c r="Q9" s="246"/>
      <c r="R9" s="246"/>
      <c r="S9" s="246"/>
      <c r="T9" s="246"/>
      <c r="U9" s="246"/>
      <c r="V9" s="251"/>
    </row>
    <row r="10" s="228" customFormat="1" ht="17.25" customHeight="1" spans="1:22">
      <c r="A10" s="241" t="s">
        <v>155</v>
      </c>
      <c r="B10" s="241" t="s">
        <v>155</v>
      </c>
      <c r="C10" s="241" t="s">
        <v>181</v>
      </c>
      <c r="D10" s="241" t="s">
        <v>193</v>
      </c>
      <c r="E10" s="241" t="s">
        <v>76</v>
      </c>
      <c r="F10" s="241" t="s">
        <v>183</v>
      </c>
      <c r="G10" s="241" t="s">
        <v>189</v>
      </c>
      <c r="H10" s="242" t="s">
        <v>190</v>
      </c>
      <c r="I10" s="241" t="s">
        <v>191</v>
      </c>
      <c r="J10" s="242" t="s">
        <v>192</v>
      </c>
      <c r="K10" s="246">
        <v>331200</v>
      </c>
      <c r="L10" s="247" t="s">
        <v>38</v>
      </c>
      <c r="M10" s="246">
        <v>331200</v>
      </c>
      <c r="N10" s="246"/>
      <c r="O10" s="246"/>
      <c r="P10" s="246"/>
      <c r="Q10" s="246"/>
      <c r="R10" s="246"/>
      <c r="S10" s="246"/>
      <c r="T10" s="246"/>
      <c r="U10" s="246"/>
      <c r="V10" s="251"/>
    </row>
    <row r="11" s="228" customFormat="1" ht="17.25" customHeight="1" spans="1:22">
      <c r="A11" s="241" t="s">
        <v>155</v>
      </c>
      <c r="B11" s="241" t="s">
        <v>155</v>
      </c>
      <c r="C11" s="241" t="s">
        <v>194</v>
      </c>
      <c r="D11" s="241" t="s">
        <v>195</v>
      </c>
      <c r="E11" s="241" t="s">
        <v>76</v>
      </c>
      <c r="F11" s="241" t="s">
        <v>183</v>
      </c>
      <c r="G11" s="241" t="s">
        <v>196</v>
      </c>
      <c r="H11" s="242" t="s">
        <v>194</v>
      </c>
      <c r="I11" s="241" t="s">
        <v>197</v>
      </c>
      <c r="J11" s="242" t="s">
        <v>198</v>
      </c>
      <c r="K11" s="246">
        <v>34200</v>
      </c>
      <c r="L11" s="247" t="s">
        <v>38</v>
      </c>
      <c r="M11" s="246">
        <v>34200</v>
      </c>
      <c r="N11" s="246"/>
      <c r="O11" s="246"/>
      <c r="P11" s="246"/>
      <c r="Q11" s="246"/>
      <c r="R11" s="246"/>
      <c r="S11" s="246"/>
      <c r="T11" s="246"/>
      <c r="U11" s="246"/>
      <c r="V11" s="251"/>
    </row>
    <row r="12" s="228" customFormat="1" ht="17.25" customHeight="1" spans="1:22">
      <c r="A12" s="241" t="s">
        <v>155</v>
      </c>
      <c r="B12" s="241" t="s">
        <v>155</v>
      </c>
      <c r="C12" s="241" t="s">
        <v>199</v>
      </c>
      <c r="D12" s="241" t="s">
        <v>200</v>
      </c>
      <c r="E12" s="241" t="s">
        <v>76</v>
      </c>
      <c r="F12" s="241" t="s">
        <v>183</v>
      </c>
      <c r="G12" s="241" t="s">
        <v>201</v>
      </c>
      <c r="H12" s="242" t="s">
        <v>202</v>
      </c>
      <c r="I12" s="241" t="s">
        <v>203</v>
      </c>
      <c r="J12" s="242" t="s">
        <v>202</v>
      </c>
      <c r="K12" s="246">
        <v>40000</v>
      </c>
      <c r="L12" s="247" t="s">
        <v>38</v>
      </c>
      <c r="M12" s="246">
        <v>40000</v>
      </c>
      <c r="N12" s="246"/>
      <c r="O12" s="246"/>
      <c r="P12" s="246"/>
      <c r="Q12" s="246"/>
      <c r="R12" s="246"/>
      <c r="S12" s="246"/>
      <c r="T12" s="246"/>
      <c r="U12" s="246"/>
      <c r="V12" s="251"/>
    </row>
    <row r="13" s="228" customFormat="1" ht="17.25" customHeight="1" spans="1:22">
      <c r="A13" s="241" t="s">
        <v>155</v>
      </c>
      <c r="B13" s="241" t="s">
        <v>155</v>
      </c>
      <c r="C13" s="241" t="s">
        <v>151</v>
      </c>
      <c r="D13" s="241" t="s">
        <v>204</v>
      </c>
      <c r="E13" s="241" t="s">
        <v>76</v>
      </c>
      <c r="F13" s="241" t="s">
        <v>183</v>
      </c>
      <c r="G13" s="241" t="s">
        <v>205</v>
      </c>
      <c r="H13" s="242" t="s">
        <v>151</v>
      </c>
      <c r="I13" s="241" t="s">
        <v>206</v>
      </c>
      <c r="J13" s="242" t="s">
        <v>151</v>
      </c>
      <c r="K13" s="246">
        <v>15000</v>
      </c>
      <c r="L13" s="247" t="s">
        <v>38</v>
      </c>
      <c r="M13" s="246">
        <v>15000</v>
      </c>
      <c r="N13" s="246"/>
      <c r="O13" s="246"/>
      <c r="P13" s="246"/>
      <c r="Q13" s="246"/>
      <c r="R13" s="246"/>
      <c r="S13" s="246"/>
      <c r="T13" s="246"/>
      <c r="U13" s="246"/>
      <c r="V13" s="251"/>
    </row>
    <row r="14" s="228" customFormat="1" ht="17.25" customHeight="1" spans="1:22">
      <c r="A14" s="241" t="s">
        <v>155</v>
      </c>
      <c r="B14" s="241" t="s">
        <v>155</v>
      </c>
      <c r="C14" s="241" t="s">
        <v>207</v>
      </c>
      <c r="D14" s="241" t="s">
        <v>208</v>
      </c>
      <c r="E14" s="241" t="s">
        <v>76</v>
      </c>
      <c r="F14" s="241" t="s">
        <v>183</v>
      </c>
      <c r="G14" s="241" t="s">
        <v>209</v>
      </c>
      <c r="H14" s="242" t="s">
        <v>210</v>
      </c>
      <c r="I14" s="241" t="s">
        <v>197</v>
      </c>
      <c r="J14" s="242" t="s">
        <v>198</v>
      </c>
      <c r="K14" s="246">
        <v>29100</v>
      </c>
      <c r="L14" s="247" t="s">
        <v>38</v>
      </c>
      <c r="M14" s="246">
        <v>29100</v>
      </c>
      <c r="N14" s="246"/>
      <c r="O14" s="246"/>
      <c r="P14" s="246"/>
      <c r="Q14" s="246"/>
      <c r="R14" s="246"/>
      <c r="S14" s="246"/>
      <c r="T14" s="246"/>
      <c r="U14" s="246"/>
      <c r="V14" s="251"/>
    </row>
    <row r="15" s="228" customFormat="1" ht="17.25" customHeight="1" spans="1:22">
      <c r="A15" s="241" t="s">
        <v>155</v>
      </c>
      <c r="B15" s="241" t="s">
        <v>155</v>
      </c>
      <c r="C15" s="241" t="s">
        <v>207</v>
      </c>
      <c r="D15" s="241" t="s">
        <v>211</v>
      </c>
      <c r="E15" s="241" t="s">
        <v>76</v>
      </c>
      <c r="F15" s="241" t="s">
        <v>183</v>
      </c>
      <c r="G15" s="241" t="s">
        <v>209</v>
      </c>
      <c r="H15" s="242" t="s">
        <v>210</v>
      </c>
      <c r="I15" s="241" t="s">
        <v>197</v>
      </c>
      <c r="J15" s="242" t="s">
        <v>198</v>
      </c>
      <c r="K15" s="246">
        <v>291000</v>
      </c>
      <c r="L15" s="247" t="s">
        <v>38</v>
      </c>
      <c r="M15" s="246">
        <v>291000</v>
      </c>
      <c r="N15" s="246"/>
      <c r="O15" s="246"/>
      <c r="P15" s="246"/>
      <c r="Q15" s="246"/>
      <c r="R15" s="246"/>
      <c r="S15" s="246"/>
      <c r="T15" s="246"/>
      <c r="U15" s="246"/>
      <c r="V15" s="251"/>
    </row>
    <row r="16" s="228" customFormat="1" ht="17.25" customHeight="1" spans="1:22">
      <c r="A16" s="241" t="s">
        <v>155</v>
      </c>
      <c r="B16" s="241" t="s">
        <v>155</v>
      </c>
      <c r="C16" s="241" t="s">
        <v>212</v>
      </c>
      <c r="D16" s="241" t="s">
        <v>213</v>
      </c>
      <c r="E16" s="241" t="s">
        <v>76</v>
      </c>
      <c r="F16" s="241" t="s">
        <v>183</v>
      </c>
      <c r="G16" s="241" t="s">
        <v>214</v>
      </c>
      <c r="H16" s="242" t="s">
        <v>215</v>
      </c>
      <c r="I16" s="241" t="s">
        <v>216</v>
      </c>
      <c r="J16" s="242" t="s">
        <v>217</v>
      </c>
      <c r="K16" s="246">
        <v>1369452</v>
      </c>
      <c r="L16" s="247" t="s">
        <v>38</v>
      </c>
      <c r="M16" s="246">
        <v>1369452</v>
      </c>
      <c r="N16" s="246"/>
      <c r="O16" s="246"/>
      <c r="P16" s="246"/>
      <c r="Q16" s="246"/>
      <c r="R16" s="246"/>
      <c r="S16" s="246"/>
      <c r="T16" s="246"/>
      <c r="U16" s="246"/>
      <c r="V16" s="251"/>
    </row>
    <row r="17" s="228" customFormat="1" ht="17.25" customHeight="1" spans="1:22">
      <c r="A17" s="241" t="s">
        <v>155</v>
      </c>
      <c r="B17" s="241" t="s">
        <v>155</v>
      </c>
      <c r="C17" s="241" t="s">
        <v>212</v>
      </c>
      <c r="D17" s="241" t="s">
        <v>218</v>
      </c>
      <c r="E17" s="241" t="s">
        <v>76</v>
      </c>
      <c r="F17" s="241" t="s">
        <v>183</v>
      </c>
      <c r="G17" s="241" t="s">
        <v>219</v>
      </c>
      <c r="H17" s="242" t="s">
        <v>220</v>
      </c>
      <c r="I17" s="241" t="s">
        <v>216</v>
      </c>
      <c r="J17" s="242" t="s">
        <v>217</v>
      </c>
      <c r="K17" s="246">
        <v>2070792</v>
      </c>
      <c r="L17" s="247" t="s">
        <v>38</v>
      </c>
      <c r="M17" s="246">
        <v>2070792</v>
      </c>
      <c r="N17" s="246"/>
      <c r="O17" s="246"/>
      <c r="P17" s="246"/>
      <c r="Q17" s="246"/>
      <c r="R17" s="246"/>
      <c r="S17" s="246"/>
      <c r="T17" s="246"/>
      <c r="U17" s="246"/>
      <c r="V17" s="251"/>
    </row>
    <row r="18" s="228" customFormat="1" ht="17.25" customHeight="1" spans="1:22">
      <c r="A18" s="241" t="s">
        <v>155</v>
      </c>
      <c r="B18" s="241" t="s">
        <v>155</v>
      </c>
      <c r="C18" s="241" t="s">
        <v>212</v>
      </c>
      <c r="D18" s="241" t="s">
        <v>221</v>
      </c>
      <c r="E18" s="241" t="s">
        <v>76</v>
      </c>
      <c r="F18" s="241" t="s">
        <v>183</v>
      </c>
      <c r="G18" s="241" t="s">
        <v>222</v>
      </c>
      <c r="H18" s="242" t="s">
        <v>223</v>
      </c>
      <c r="I18" s="241" t="s">
        <v>216</v>
      </c>
      <c r="J18" s="242" t="s">
        <v>217</v>
      </c>
      <c r="K18" s="246">
        <v>114121</v>
      </c>
      <c r="L18" s="247" t="s">
        <v>38</v>
      </c>
      <c r="M18" s="246">
        <v>114121</v>
      </c>
      <c r="N18" s="246"/>
      <c r="O18" s="246"/>
      <c r="P18" s="246"/>
      <c r="Q18" s="246"/>
      <c r="R18" s="246"/>
      <c r="S18" s="246"/>
      <c r="T18" s="246"/>
      <c r="U18" s="246"/>
      <c r="V18" s="251"/>
    </row>
    <row r="19" s="228" customFormat="1" ht="17.25" customHeight="1" spans="1:22">
      <c r="A19" s="241" t="s">
        <v>155</v>
      </c>
      <c r="B19" s="241" t="s">
        <v>155</v>
      </c>
      <c r="C19" s="241" t="s">
        <v>224</v>
      </c>
      <c r="D19" s="241" t="s">
        <v>225</v>
      </c>
      <c r="E19" s="241" t="s">
        <v>76</v>
      </c>
      <c r="F19" s="241" t="s">
        <v>183</v>
      </c>
      <c r="G19" s="241" t="s">
        <v>226</v>
      </c>
      <c r="H19" s="242" t="s">
        <v>227</v>
      </c>
      <c r="I19" s="241" t="s">
        <v>191</v>
      </c>
      <c r="J19" s="242" t="s">
        <v>192</v>
      </c>
      <c r="K19" s="246">
        <v>9476</v>
      </c>
      <c r="L19" s="247" t="s">
        <v>38</v>
      </c>
      <c r="M19" s="246">
        <v>9476</v>
      </c>
      <c r="N19" s="246"/>
      <c r="O19" s="246"/>
      <c r="P19" s="246"/>
      <c r="Q19" s="246"/>
      <c r="R19" s="246"/>
      <c r="S19" s="246"/>
      <c r="T19" s="246"/>
      <c r="U19" s="246"/>
      <c r="V19" s="251"/>
    </row>
    <row r="20" s="228" customFormat="1" ht="17.25" customHeight="1" spans="1:22">
      <c r="A20" s="241" t="s">
        <v>155</v>
      </c>
      <c r="B20" s="241" t="s">
        <v>155</v>
      </c>
      <c r="C20" s="241" t="s">
        <v>224</v>
      </c>
      <c r="D20" s="241" t="s">
        <v>225</v>
      </c>
      <c r="E20" s="241" t="s">
        <v>76</v>
      </c>
      <c r="F20" s="241" t="s">
        <v>183</v>
      </c>
      <c r="G20" s="241" t="s">
        <v>226</v>
      </c>
      <c r="H20" s="242" t="s">
        <v>227</v>
      </c>
      <c r="I20" s="241" t="s">
        <v>191</v>
      </c>
      <c r="J20" s="242" t="s">
        <v>192</v>
      </c>
      <c r="K20" s="246">
        <v>81351</v>
      </c>
      <c r="L20" s="247" t="s">
        <v>38</v>
      </c>
      <c r="M20" s="246">
        <v>81351</v>
      </c>
      <c r="N20" s="246"/>
      <c r="O20" s="246"/>
      <c r="P20" s="246"/>
      <c r="Q20" s="246"/>
      <c r="R20" s="246"/>
      <c r="S20" s="246"/>
      <c r="T20" s="246"/>
      <c r="U20" s="246"/>
      <c r="V20" s="251"/>
    </row>
    <row r="21" s="228" customFormat="1" ht="27" customHeight="1" spans="1:22">
      <c r="A21" s="241" t="s">
        <v>155</v>
      </c>
      <c r="B21" s="241" t="s">
        <v>155</v>
      </c>
      <c r="C21" s="241" t="s">
        <v>224</v>
      </c>
      <c r="D21" s="241" t="s">
        <v>228</v>
      </c>
      <c r="E21" s="241" t="s">
        <v>88</v>
      </c>
      <c r="F21" s="242" t="s">
        <v>229</v>
      </c>
      <c r="G21" s="241" t="s">
        <v>230</v>
      </c>
      <c r="H21" s="242" t="s">
        <v>231</v>
      </c>
      <c r="I21" s="241" t="s">
        <v>232</v>
      </c>
      <c r="J21" s="242" t="s">
        <v>224</v>
      </c>
      <c r="K21" s="246">
        <v>485640</v>
      </c>
      <c r="L21" s="247" t="s">
        <v>38</v>
      </c>
      <c r="M21" s="246">
        <v>485640</v>
      </c>
      <c r="N21" s="246"/>
      <c r="O21" s="246"/>
      <c r="P21" s="246"/>
      <c r="Q21" s="246"/>
      <c r="R21" s="246"/>
      <c r="S21" s="246"/>
      <c r="T21" s="246"/>
      <c r="U21" s="246"/>
      <c r="V21" s="251"/>
    </row>
    <row r="22" s="228" customFormat="1" ht="17.25" customHeight="1" spans="1:22">
      <c r="A22" s="241" t="s">
        <v>155</v>
      </c>
      <c r="B22" s="241" t="s">
        <v>155</v>
      </c>
      <c r="C22" s="241" t="s">
        <v>224</v>
      </c>
      <c r="D22" s="241" t="s">
        <v>233</v>
      </c>
      <c r="E22" s="241" t="s">
        <v>76</v>
      </c>
      <c r="F22" s="241" t="s">
        <v>183</v>
      </c>
      <c r="G22" s="241" t="s">
        <v>234</v>
      </c>
      <c r="H22" s="242" t="s">
        <v>235</v>
      </c>
      <c r="I22" s="241" t="s">
        <v>232</v>
      </c>
      <c r="J22" s="242" t="s">
        <v>224</v>
      </c>
      <c r="K22" s="246">
        <v>232020</v>
      </c>
      <c r="L22" s="247" t="s">
        <v>38</v>
      </c>
      <c r="M22" s="246">
        <v>232020</v>
      </c>
      <c r="N22" s="246"/>
      <c r="O22" s="246"/>
      <c r="P22" s="246"/>
      <c r="Q22" s="246"/>
      <c r="R22" s="246"/>
      <c r="S22" s="246"/>
      <c r="T22" s="246"/>
      <c r="U22" s="246"/>
      <c r="V22" s="251"/>
    </row>
    <row r="23" s="228" customFormat="1" ht="17.25" customHeight="1" spans="1:22">
      <c r="A23" s="241" t="s">
        <v>155</v>
      </c>
      <c r="B23" s="241" t="s">
        <v>155</v>
      </c>
      <c r="C23" s="241" t="s">
        <v>224</v>
      </c>
      <c r="D23" s="241" t="s">
        <v>236</v>
      </c>
      <c r="E23" s="241" t="s">
        <v>76</v>
      </c>
      <c r="F23" s="241" t="s">
        <v>183</v>
      </c>
      <c r="G23" s="241" t="s">
        <v>237</v>
      </c>
      <c r="H23" s="242" t="s">
        <v>238</v>
      </c>
      <c r="I23" s="241" t="s">
        <v>232</v>
      </c>
      <c r="J23" s="242" t="s">
        <v>224</v>
      </c>
      <c r="K23" s="246">
        <v>117180</v>
      </c>
      <c r="L23" s="247" t="s">
        <v>38</v>
      </c>
      <c r="M23" s="246">
        <v>117180</v>
      </c>
      <c r="N23" s="246"/>
      <c r="O23" s="246"/>
      <c r="P23" s="246"/>
      <c r="Q23" s="246"/>
      <c r="R23" s="246"/>
      <c r="S23" s="246"/>
      <c r="T23" s="246"/>
      <c r="U23" s="246"/>
      <c r="V23" s="251"/>
    </row>
    <row r="24" s="228" customFormat="1" ht="17.25" customHeight="1" spans="1:22">
      <c r="A24" s="241" t="s">
        <v>155</v>
      </c>
      <c r="B24" s="241" t="s">
        <v>155</v>
      </c>
      <c r="C24" s="241" t="s">
        <v>224</v>
      </c>
      <c r="D24" s="241" t="s">
        <v>239</v>
      </c>
      <c r="E24" s="241" t="s">
        <v>76</v>
      </c>
      <c r="F24" s="241" t="s">
        <v>183</v>
      </c>
      <c r="G24" s="241" t="s">
        <v>240</v>
      </c>
      <c r="H24" s="242" t="s">
        <v>241</v>
      </c>
      <c r="I24" s="241" t="s">
        <v>232</v>
      </c>
      <c r="J24" s="242" t="s">
        <v>224</v>
      </c>
      <c r="K24" s="246">
        <v>12360</v>
      </c>
      <c r="L24" s="247" t="s">
        <v>38</v>
      </c>
      <c r="M24" s="246">
        <v>12360</v>
      </c>
      <c r="N24" s="246"/>
      <c r="O24" s="246"/>
      <c r="P24" s="246"/>
      <c r="Q24" s="246"/>
      <c r="R24" s="246"/>
      <c r="S24" s="246"/>
      <c r="T24" s="246"/>
      <c r="U24" s="246"/>
      <c r="V24" s="251"/>
    </row>
    <row r="25" s="228" customFormat="1" ht="17.25" customHeight="1" spans="1:22">
      <c r="A25" s="241" t="s">
        <v>155</v>
      </c>
      <c r="B25" s="241" t="s">
        <v>155</v>
      </c>
      <c r="C25" s="241" t="s">
        <v>224</v>
      </c>
      <c r="D25" s="241" t="s">
        <v>242</v>
      </c>
      <c r="E25" s="241" t="s">
        <v>76</v>
      </c>
      <c r="F25" s="241" t="s">
        <v>183</v>
      </c>
      <c r="G25" s="241" t="s">
        <v>240</v>
      </c>
      <c r="H25" s="242" t="s">
        <v>241</v>
      </c>
      <c r="I25" s="241" t="s">
        <v>232</v>
      </c>
      <c r="J25" s="242" t="s">
        <v>224</v>
      </c>
      <c r="K25" s="246">
        <v>5460</v>
      </c>
      <c r="L25" s="247" t="s">
        <v>38</v>
      </c>
      <c r="M25" s="246">
        <v>5460</v>
      </c>
      <c r="N25" s="246"/>
      <c r="O25" s="246"/>
      <c r="P25" s="246"/>
      <c r="Q25" s="246"/>
      <c r="R25" s="246"/>
      <c r="S25" s="246"/>
      <c r="T25" s="246"/>
      <c r="U25" s="246"/>
      <c r="V25" s="251"/>
    </row>
    <row r="26" s="228" customFormat="1" ht="17.25" customHeight="1" spans="1:22">
      <c r="A26" s="241" t="s">
        <v>155</v>
      </c>
      <c r="B26" s="241" t="s">
        <v>155</v>
      </c>
      <c r="C26" s="241" t="s">
        <v>224</v>
      </c>
      <c r="D26" s="241" t="s">
        <v>243</v>
      </c>
      <c r="E26" s="241" t="s">
        <v>76</v>
      </c>
      <c r="F26" s="241" t="s">
        <v>183</v>
      </c>
      <c r="G26" s="241" t="s">
        <v>240</v>
      </c>
      <c r="H26" s="242" t="s">
        <v>241</v>
      </c>
      <c r="I26" s="241" t="s">
        <v>232</v>
      </c>
      <c r="J26" s="242" t="s">
        <v>224</v>
      </c>
      <c r="K26" s="246">
        <v>3840</v>
      </c>
      <c r="L26" s="247" t="s">
        <v>38</v>
      </c>
      <c r="M26" s="246">
        <v>3840</v>
      </c>
      <c r="N26" s="246"/>
      <c r="O26" s="246"/>
      <c r="P26" s="246"/>
      <c r="Q26" s="246"/>
      <c r="R26" s="246"/>
      <c r="S26" s="246"/>
      <c r="T26" s="246"/>
      <c r="U26" s="246"/>
      <c r="V26" s="251"/>
    </row>
    <row r="27" s="228" customFormat="1" ht="17.25" customHeight="1" spans="1:22">
      <c r="A27" s="241" t="s">
        <v>155</v>
      </c>
      <c r="B27" s="241" t="s">
        <v>155</v>
      </c>
      <c r="C27" s="241" t="s">
        <v>244</v>
      </c>
      <c r="D27" s="241" t="s">
        <v>245</v>
      </c>
      <c r="E27" s="241" t="s">
        <v>76</v>
      </c>
      <c r="F27" s="241" t="s">
        <v>183</v>
      </c>
      <c r="G27" s="241" t="s">
        <v>246</v>
      </c>
      <c r="H27" s="242" t="s">
        <v>247</v>
      </c>
      <c r="I27" s="241" t="s">
        <v>248</v>
      </c>
      <c r="J27" s="242" t="s">
        <v>247</v>
      </c>
      <c r="K27" s="246">
        <v>250000</v>
      </c>
      <c r="L27" s="247" t="s">
        <v>38</v>
      </c>
      <c r="M27" s="246">
        <v>250000</v>
      </c>
      <c r="N27" s="246"/>
      <c r="O27" s="246"/>
      <c r="P27" s="246"/>
      <c r="Q27" s="246"/>
      <c r="R27" s="246"/>
      <c r="S27" s="246"/>
      <c r="T27" s="246"/>
      <c r="U27" s="246"/>
      <c r="V27" s="251"/>
    </row>
    <row r="28" s="228" customFormat="1" ht="17.25" customHeight="1" spans="1:22">
      <c r="A28" s="241" t="s">
        <v>155</v>
      </c>
      <c r="B28" s="241" t="s">
        <v>155</v>
      </c>
      <c r="C28" s="241" t="s">
        <v>244</v>
      </c>
      <c r="D28" s="241" t="s">
        <v>249</v>
      </c>
      <c r="E28" s="241" t="s">
        <v>76</v>
      </c>
      <c r="F28" s="241" t="s">
        <v>183</v>
      </c>
      <c r="G28" s="241" t="s">
        <v>250</v>
      </c>
      <c r="H28" s="242" t="s">
        <v>251</v>
      </c>
      <c r="I28" s="241" t="s">
        <v>197</v>
      </c>
      <c r="J28" s="242" t="s">
        <v>198</v>
      </c>
      <c r="K28" s="246">
        <v>60000</v>
      </c>
      <c r="L28" s="247" t="s">
        <v>38</v>
      </c>
      <c r="M28" s="246">
        <v>60000</v>
      </c>
      <c r="N28" s="246"/>
      <c r="O28" s="246"/>
      <c r="P28" s="246"/>
      <c r="Q28" s="246"/>
      <c r="R28" s="246"/>
      <c r="S28" s="246"/>
      <c r="T28" s="246"/>
      <c r="U28" s="246"/>
      <c r="V28" s="251"/>
    </row>
    <row r="29" s="228" customFormat="1" ht="17.25" customHeight="1" spans="1:22">
      <c r="A29" s="241" t="s">
        <v>155</v>
      </c>
      <c r="B29" s="241" t="s">
        <v>155</v>
      </c>
      <c r="C29" s="241" t="s">
        <v>244</v>
      </c>
      <c r="D29" s="241" t="s">
        <v>252</v>
      </c>
      <c r="E29" s="241" t="s">
        <v>76</v>
      </c>
      <c r="F29" s="241" t="s">
        <v>183</v>
      </c>
      <c r="G29" s="241" t="s">
        <v>253</v>
      </c>
      <c r="H29" s="242" t="s">
        <v>254</v>
      </c>
      <c r="I29" s="241" t="s">
        <v>197</v>
      </c>
      <c r="J29" s="242" t="s">
        <v>198</v>
      </c>
      <c r="K29" s="246">
        <v>6000</v>
      </c>
      <c r="L29" s="247" t="s">
        <v>38</v>
      </c>
      <c r="M29" s="246">
        <v>6000</v>
      </c>
      <c r="N29" s="246"/>
      <c r="O29" s="246"/>
      <c r="P29" s="246"/>
      <c r="Q29" s="246"/>
      <c r="R29" s="246"/>
      <c r="S29" s="246"/>
      <c r="T29" s="246"/>
      <c r="U29" s="246"/>
      <c r="V29" s="251"/>
    </row>
    <row r="30" s="228" customFormat="1" ht="17.25" customHeight="1" spans="1:22">
      <c r="A30" s="241" t="s">
        <v>155</v>
      </c>
      <c r="B30" s="241" t="s">
        <v>155</v>
      </c>
      <c r="C30" s="241" t="s">
        <v>244</v>
      </c>
      <c r="D30" s="241" t="s">
        <v>255</v>
      </c>
      <c r="E30" s="241" t="s">
        <v>76</v>
      </c>
      <c r="F30" s="241" t="s">
        <v>183</v>
      </c>
      <c r="G30" s="241" t="s">
        <v>256</v>
      </c>
      <c r="H30" s="242" t="s">
        <v>257</v>
      </c>
      <c r="I30" s="241" t="s">
        <v>197</v>
      </c>
      <c r="J30" s="242" t="s">
        <v>198</v>
      </c>
      <c r="K30" s="246">
        <v>24000</v>
      </c>
      <c r="L30" s="247" t="s">
        <v>38</v>
      </c>
      <c r="M30" s="246">
        <v>24000</v>
      </c>
      <c r="N30" s="246"/>
      <c r="O30" s="246"/>
      <c r="P30" s="246"/>
      <c r="Q30" s="246"/>
      <c r="R30" s="246"/>
      <c r="S30" s="246"/>
      <c r="T30" s="246"/>
      <c r="U30" s="246"/>
      <c r="V30" s="251"/>
    </row>
    <row r="31" s="228" customFormat="1" ht="17.25" customHeight="1" spans="1:22">
      <c r="A31" s="241" t="s">
        <v>155</v>
      </c>
      <c r="B31" s="241" t="s">
        <v>155</v>
      </c>
      <c r="C31" s="241" t="s">
        <v>244</v>
      </c>
      <c r="D31" s="241" t="s">
        <v>258</v>
      </c>
      <c r="E31" s="241" t="s">
        <v>76</v>
      </c>
      <c r="F31" s="241" t="s">
        <v>183</v>
      </c>
      <c r="G31" s="241" t="s">
        <v>259</v>
      </c>
      <c r="H31" s="242" t="s">
        <v>260</v>
      </c>
      <c r="I31" s="241" t="s">
        <v>197</v>
      </c>
      <c r="J31" s="242" t="s">
        <v>198</v>
      </c>
      <c r="K31" s="246">
        <v>33000</v>
      </c>
      <c r="L31" s="247" t="s">
        <v>38</v>
      </c>
      <c r="M31" s="246">
        <v>33000</v>
      </c>
      <c r="N31" s="246"/>
      <c r="O31" s="246"/>
      <c r="P31" s="246"/>
      <c r="Q31" s="246"/>
      <c r="R31" s="246"/>
      <c r="S31" s="246"/>
      <c r="T31" s="246"/>
      <c r="U31" s="246"/>
      <c r="V31" s="251"/>
    </row>
    <row r="32" s="228" customFormat="1" ht="17.25" customHeight="1" spans="1:22">
      <c r="A32" s="241" t="s">
        <v>155</v>
      </c>
      <c r="B32" s="241" t="s">
        <v>155</v>
      </c>
      <c r="C32" s="241" t="s">
        <v>244</v>
      </c>
      <c r="D32" s="241" t="s">
        <v>261</v>
      </c>
      <c r="E32" s="241" t="s">
        <v>76</v>
      </c>
      <c r="F32" s="241" t="s">
        <v>183</v>
      </c>
      <c r="G32" s="241" t="s">
        <v>246</v>
      </c>
      <c r="H32" s="242" t="s">
        <v>247</v>
      </c>
      <c r="I32" s="241" t="s">
        <v>248</v>
      </c>
      <c r="J32" s="242" t="s">
        <v>247</v>
      </c>
      <c r="K32" s="246">
        <v>40020</v>
      </c>
      <c r="L32" s="247" t="s">
        <v>38</v>
      </c>
      <c r="M32" s="246">
        <v>40020</v>
      </c>
      <c r="N32" s="246"/>
      <c r="O32" s="246"/>
      <c r="P32" s="246"/>
      <c r="Q32" s="246"/>
      <c r="R32" s="246"/>
      <c r="S32" s="246"/>
      <c r="T32" s="246"/>
      <c r="U32" s="246"/>
      <c r="V32" s="251"/>
    </row>
    <row r="33" s="228" customFormat="1" ht="17.25" customHeight="1" spans="1:22">
      <c r="A33" s="241" t="s">
        <v>155</v>
      </c>
      <c r="B33" s="241" t="s">
        <v>155</v>
      </c>
      <c r="C33" s="241" t="s">
        <v>262</v>
      </c>
      <c r="D33" s="241" t="s">
        <v>263</v>
      </c>
      <c r="E33" s="241" t="s">
        <v>94</v>
      </c>
      <c r="F33" s="241" t="s">
        <v>262</v>
      </c>
      <c r="G33" s="241" t="s">
        <v>264</v>
      </c>
      <c r="H33" s="242" t="s">
        <v>262</v>
      </c>
      <c r="I33" s="241" t="s">
        <v>265</v>
      </c>
      <c r="J33" s="242" t="s">
        <v>262</v>
      </c>
      <c r="K33" s="246">
        <v>362010</v>
      </c>
      <c r="L33" s="247" t="s">
        <v>38</v>
      </c>
      <c r="M33" s="246">
        <v>362010</v>
      </c>
      <c r="N33" s="246"/>
      <c r="O33" s="246"/>
      <c r="P33" s="246"/>
      <c r="Q33" s="246"/>
      <c r="R33" s="246"/>
      <c r="S33" s="246"/>
      <c r="T33" s="246"/>
      <c r="U33" s="246"/>
      <c r="V33" s="251"/>
    </row>
  </sheetData>
  <autoFilter ref="A2:V33">
    <extLst/>
  </autoFilter>
  <mergeCells count="21">
    <mergeCell ref="J1:V1"/>
    <mergeCell ref="A2:V2"/>
    <mergeCell ref="A3:C3"/>
    <mergeCell ref="M3:V3"/>
    <mergeCell ref="K4:V4"/>
    <mergeCell ref="M5:P5"/>
    <mergeCell ref="Q5:U5"/>
    <mergeCell ref="A7:J7"/>
    <mergeCell ref="A4:A6"/>
    <mergeCell ref="B4:B6"/>
    <mergeCell ref="C4:C6"/>
    <mergeCell ref="D4:D6"/>
    <mergeCell ref="E4:E6"/>
    <mergeCell ref="F4:F6"/>
    <mergeCell ref="G4:G6"/>
    <mergeCell ref="H4:H6"/>
    <mergeCell ref="I4:I6"/>
    <mergeCell ref="J4:J6"/>
    <mergeCell ref="K5:K6"/>
    <mergeCell ref="L5:L6"/>
    <mergeCell ref="V5:V6"/>
  </mergeCells>
  <printOptions horizontalCentered="1"/>
  <pageMargins left="0.0152777777777778" right="0.0152777777777778" top="0.751388888888889" bottom="0.751388888888889" header="0" footer="0"/>
  <pageSetup paperSize="9" scale="48" orientation="landscape" useFirstPageNumber="1" horizontalDpi="600"/>
  <headerFooter>
    <oddFooter>&amp;C第&amp;P页，共&amp;N页&amp;R&amp;N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7"/>
  <sheetViews>
    <sheetView showGridLines="0" zoomScale="80" zoomScaleNormal="80" workbookViewId="0">
      <selection activeCell="D9" sqref="D9:D15"/>
    </sheetView>
  </sheetViews>
  <sheetFormatPr defaultColWidth="10" defaultRowHeight="12.75" customHeight="1"/>
  <cols>
    <col min="1" max="1" width="43.8333333333333" style="1" customWidth="1"/>
    <col min="2" max="2" width="43.8333333333333" style="2" customWidth="1"/>
    <col min="3" max="3" width="16.1666666666667" style="2" customWidth="1"/>
    <col min="4" max="4" width="30.6666666666667" style="2" customWidth="1"/>
    <col min="5" max="5" width="8.33333333333333" style="2" customWidth="1"/>
    <col min="6" max="6" width="5" style="2" customWidth="1"/>
    <col min="7" max="7" width="27.7111111111111" style="2" customWidth="1"/>
    <col min="8" max="8" width="11.4555555555556" style="1" customWidth="1"/>
    <col min="9" max="9" width="21.6555555555556" style="1" customWidth="1"/>
    <col min="10" max="10" width="8.95555555555556" style="1" customWidth="1"/>
    <col min="11" max="11" width="14.8" style="1" customWidth="1"/>
    <col min="12" max="12" width="10.2" style="1" customWidth="1"/>
    <col min="13" max="13" width="14.3777777777778" style="1" customWidth="1"/>
    <col min="14" max="14" width="18.1111111111111" style="1" customWidth="1"/>
    <col min="15" max="15" width="14.7888888888889" style="1" customWidth="1"/>
    <col min="16" max="16" width="15.2111111111111" style="1" customWidth="1"/>
    <col min="17" max="17" width="17.2888888888889" style="1" customWidth="1"/>
    <col min="18" max="18" width="10.6222222222222" style="1" customWidth="1"/>
    <col min="19" max="19" width="10" style="1" customWidth="1"/>
    <col min="20" max="20" width="6.86666666666667" style="1" customWidth="1"/>
    <col min="21" max="21" width="9.98888888888889" style="1" customWidth="1"/>
    <col min="22" max="22" width="11.4555555555556" style="1" customWidth="1"/>
    <col min="23" max="23" width="11.6666666666667" style="1" customWidth="1"/>
    <col min="24" max="24" width="11.8777777777778" style="2" customWidth="1"/>
    <col min="25" max="25" width="14.1666666666667" style="1" customWidth="1"/>
    <col min="26" max="26" width="9.98888888888889" style="1" customWidth="1"/>
    <col min="27" max="16384" width="10" style="2" customWidth="1"/>
  </cols>
  <sheetData>
    <row r="1" ht="17.25" customHeight="1" spans="1:26">
      <c r="A1" s="102"/>
      <c r="H1" s="218"/>
      <c r="I1" s="218"/>
      <c r="J1" s="218"/>
      <c r="K1" s="218"/>
      <c r="L1" s="218"/>
      <c r="M1" s="218"/>
      <c r="N1" s="218"/>
      <c r="O1" s="218"/>
      <c r="P1" s="218"/>
      <c r="Q1" s="218"/>
      <c r="R1" s="218"/>
      <c r="S1" s="218"/>
      <c r="T1" s="218"/>
      <c r="U1" s="218"/>
      <c r="V1" s="218"/>
      <c r="W1" s="218"/>
      <c r="Y1" s="218"/>
      <c r="Z1" s="218"/>
    </row>
    <row r="2" ht="41.25" customHeight="1" spans="1:1">
      <c r="A2" s="4" t="s">
        <v>266</v>
      </c>
    </row>
    <row r="3" ht="17.25" customHeight="1" spans="1:26">
      <c r="A3" s="18" t="s">
        <v>1</v>
      </c>
      <c r="Z3" s="27" t="s">
        <v>2</v>
      </c>
    </row>
    <row r="4" ht="22.5" customHeight="1" spans="1:26">
      <c r="A4" s="20" t="s">
        <v>146</v>
      </c>
      <c r="B4" s="122" t="s">
        <v>147</v>
      </c>
      <c r="C4" s="122" t="s">
        <v>267</v>
      </c>
      <c r="D4" s="20" t="s">
        <v>158</v>
      </c>
      <c r="E4" s="122" t="s">
        <v>268</v>
      </c>
      <c r="F4" s="20" t="s">
        <v>269</v>
      </c>
      <c r="G4" s="122" t="s">
        <v>159</v>
      </c>
      <c r="H4" s="20" t="s">
        <v>160</v>
      </c>
      <c r="I4" s="20" t="s">
        <v>161</v>
      </c>
      <c r="J4" s="20" t="s">
        <v>162</v>
      </c>
      <c r="K4" s="20" t="s">
        <v>163</v>
      </c>
      <c r="L4" s="20" t="s">
        <v>164</v>
      </c>
      <c r="M4" s="20" t="s">
        <v>165</v>
      </c>
      <c r="N4" s="21" t="s">
        <v>166</v>
      </c>
      <c r="O4" s="9"/>
      <c r="P4" s="9"/>
      <c r="Q4" s="9"/>
      <c r="R4" s="9"/>
      <c r="S4" s="9"/>
      <c r="T4" s="9"/>
      <c r="U4" s="9"/>
      <c r="V4" s="9"/>
      <c r="W4" s="9"/>
      <c r="X4" s="225"/>
      <c r="Y4" s="9"/>
      <c r="Z4" s="17"/>
    </row>
    <row r="5" ht="18" customHeight="1" spans="1:26">
      <c r="A5" s="219"/>
      <c r="B5" s="136"/>
      <c r="C5" s="136"/>
      <c r="D5" s="220"/>
      <c r="E5" s="220"/>
      <c r="F5" s="220"/>
      <c r="G5" s="220"/>
      <c r="H5" s="219"/>
      <c r="I5" s="219"/>
      <c r="J5" s="219"/>
      <c r="K5" s="219"/>
      <c r="L5" s="219"/>
      <c r="M5" s="219"/>
      <c r="N5" s="20" t="s">
        <v>270</v>
      </c>
      <c r="O5" s="20" t="s">
        <v>168</v>
      </c>
      <c r="P5" s="21" t="s">
        <v>169</v>
      </c>
      <c r="Q5" s="9"/>
      <c r="R5" s="9"/>
      <c r="S5" s="9"/>
      <c r="T5" s="17"/>
      <c r="U5" s="21" t="s">
        <v>271</v>
      </c>
      <c r="V5" s="9"/>
      <c r="W5" s="9"/>
      <c r="X5" s="225"/>
      <c r="Y5" s="17"/>
      <c r="Z5" s="226" t="s">
        <v>172</v>
      </c>
    </row>
    <row r="6" ht="42.75" customHeight="1" spans="1:26">
      <c r="A6" s="10"/>
      <c r="B6" s="221"/>
      <c r="C6" s="221"/>
      <c r="D6" s="222"/>
      <c r="E6" s="222"/>
      <c r="F6" s="222"/>
      <c r="G6" s="222"/>
      <c r="H6" s="10"/>
      <c r="I6" s="10"/>
      <c r="J6" s="10"/>
      <c r="K6" s="10"/>
      <c r="L6" s="10"/>
      <c r="M6" s="10"/>
      <c r="N6" s="10"/>
      <c r="O6" s="223" t="s">
        <v>67</v>
      </c>
      <c r="P6" s="22" t="s">
        <v>64</v>
      </c>
      <c r="Q6" s="22" t="s">
        <v>272</v>
      </c>
      <c r="R6" s="22" t="s">
        <v>174</v>
      </c>
      <c r="S6" s="22" t="s">
        <v>175</v>
      </c>
      <c r="T6" s="22" t="s">
        <v>176</v>
      </c>
      <c r="U6" s="22" t="s">
        <v>67</v>
      </c>
      <c r="V6" s="22" t="s">
        <v>177</v>
      </c>
      <c r="W6" s="22" t="s">
        <v>178</v>
      </c>
      <c r="X6" s="22" t="s">
        <v>179</v>
      </c>
      <c r="Y6" s="22" t="s">
        <v>180</v>
      </c>
      <c r="Z6" s="227" t="s">
        <v>273</v>
      </c>
    </row>
    <row r="7" ht="17.25" customHeight="1" spans="1:26">
      <c r="A7" s="83" t="s">
        <v>274</v>
      </c>
      <c r="B7" s="164"/>
      <c r="C7" s="164"/>
      <c r="D7" s="164"/>
      <c r="E7" s="164"/>
      <c r="F7" s="164"/>
      <c r="G7" s="164"/>
      <c r="H7" s="83"/>
      <c r="I7" s="83"/>
      <c r="J7" s="83"/>
      <c r="K7" s="83"/>
      <c r="L7" s="83"/>
      <c r="M7" s="83"/>
      <c r="N7" s="83" t="s">
        <v>275</v>
      </c>
      <c r="O7" s="83" t="s">
        <v>276</v>
      </c>
      <c r="P7" s="149">
        <v>3</v>
      </c>
      <c r="Q7" s="149">
        <v>4</v>
      </c>
      <c r="R7" s="149">
        <v>5</v>
      </c>
      <c r="S7" s="149">
        <v>6</v>
      </c>
      <c r="T7" s="149">
        <v>7</v>
      </c>
      <c r="U7" s="149">
        <v>8</v>
      </c>
      <c r="V7" s="149">
        <v>9</v>
      </c>
      <c r="W7" s="149">
        <v>10</v>
      </c>
      <c r="X7" s="164">
        <v>11</v>
      </c>
      <c r="Y7" s="149">
        <v>12</v>
      </c>
      <c r="Z7" s="149">
        <v>13</v>
      </c>
    </row>
    <row r="8" ht="18.75" customHeight="1" spans="1:26">
      <c r="A8" s="83" t="s">
        <v>64</v>
      </c>
      <c r="B8" s="127"/>
      <c r="C8" s="127"/>
      <c r="D8" s="127"/>
      <c r="E8" s="127"/>
      <c r="F8" s="127"/>
      <c r="G8" s="127"/>
      <c r="H8" s="184"/>
      <c r="I8" s="184"/>
      <c r="J8" s="184"/>
      <c r="K8" s="184"/>
      <c r="L8" s="184"/>
      <c r="M8" s="184"/>
      <c r="N8" s="224">
        <v>1946400</v>
      </c>
      <c r="O8" s="224"/>
      <c r="P8" s="224">
        <v>1946400</v>
      </c>
      <c r="Q8" s="224">
        <v>1946400</v>
      </c>
      <c r="R8" s="224"/>
      <c r="S8" s="224"/>
      <c r="T8" s="224"/>
      <c r="U8" s="224"/>
      <c r="V8" s="224"/>
      <c r="W8" s="224"/>
      <c r="X8" s="138" t="s">
        <v>38</v>
      </c>
      <c r="Y8" s="224"/>
      <c r="Z8" s="138"/>
    </row>
    <row r="9" ht="18.75" customHeight="1" spans="1:26">
      <c r="A9" s="84" t="s">
        <v>155</v>
      </c>
      <c r="B9" s="140" t="s">
        <v>155</v>
      </c>
      <c r="C9" s="84" t="s">
        <v>277</v>
      </c>
      <c r="D9" s="140" t="s">
        <v>278</v>
      </c>
      <c r="E9" s="140" t="s">
        <v>279</v>
      </c>
      <c r="F9" s="140" t="s">
        <v>280</v>
      </c>
      <c r="G9" s="140" t="s">
        <v>278</v>
      </c>
      <c r="H9" s="84" t="s">
        <v>82</v>
      </c>
      <c r="I9" s="84" t="s">
        <v>281</v>
      </c>
      <c r="J9" s="84" t="s">
        <v>250</v>
      </c>
      <c r="K9" s="84" t="s">
        <v>251</v>
      </c>
      <c r="L9" s="84" t="s">
        <v>197</v>
      </c>
      <c r="M9" s="84" t="s">
        <v>198</v>
      </c>
      <c r="N9" s="224">
        <v>81600</v>
      </c>
      <c r="O9" s="224"/>
      <c r="P9" s="224">
        <v>81600</v>
      </c>
      <c r="Q9" s="224">
        <v>81600</v>
      </c>
      <c r="R9" s="224"/>
      <c r="S9" s="224"/>
      <c r="T9" s="224"/>
      <c r="U9" s="224"/>
      <c r="V9" s="224"/>
      <c r="W9" s="224"/>
      <c r="X9" s="138" t="s">
        <v>38</v>
      </c>
      <c r="Y9" s="224"/>
      <c r="Z9" s="138"/>
    </row>
    <row r="10" ht="18.75" customHeight="1" spans="1:26">
      <c r="A10" s="84" t="s">
        <v>155</v>
      </c>
      <c r="B10" s="140" t="s">
        <v>155</v>
      </c>
      <c r="C10" s="84" t="s">
        <v>277</v>
      </c>
      <c r="D10" s="140" t="s">
        <v>282</v>
      </c>
      <c r="E10" s="140" t="s">
        <v>279</v>
      </c>
      <c r="F10" s="140" t="s">
        <v>280</v>
      </c>
      <c r="G10" s="140" t="s">
        <v>282</v>
      </c>
      <c r="H10" s="84" t="s">
        <v>78</v>
      </c>
      <c r="I10" s="84" t="s">
        <v>283</v>
      </c>
      <c r="J10" s="84" t="s">
        <v>284</v>
      </c>
      <c r="K10" s="84" t="s">
        <v>285</v>
      </c>
      <c r="L10" s="84" t="s">
        <v>286</v>
      </c>
      <c r="M10" s="84" t="s">
        <v>285</v>
      </c>
      <c r="N10" s="224">
        <v>80000</v>
      </c>
      <c r="O10" s="224"/>
      <c r="P10" s="224">
        <v>80000</v>
      </c>
      <c r="Q10" s="224">
        <v>80000</v>
      </c>
      <c r="R10" s="224"/>
      <c r="S10" s="224"/>
      <c r="T10" s="224"/>
      <c r="U10" s="224"/>
      <c r="V10" s="224"/>
      <c r="W10" s="224"/>
      <c r="X10" s="138" t="s">
        <v>38</v>
      </c>
      <c r="Y10" s="224"/>
      <c r="Z10" s="26"/>
    </row>
    <row r="11" ht="18.75" customHeight="1" spans="1:26">
      <c r="A11" s="84" t="s">
        <v>155</v>
      </c>
      <c r="B11" s="140" t="s">
        <v>155</v>
      </c>
      <c r="C11" s="84" t="s">
        <v>277</v>
      </c>
      <c r="D11" s="140" t="s">
        <v>287</v>
      </c>
      <c r="E11" s="140" t="s">
        <v>279</v>
      </c>
      <c r="F11" s="140" t="s">
        <v>280</v>
      </c>
      <c r="G11" s="140" t="s">
        <v>287</v>
      </c>
      <c r="H11" s="84" t="s">
        <v>82</v>
      </c>
      <c r="I11" s="84" t="s">
        <v>281</v>
      </c>
      <c r="J11" s="84" t="s">
        <v>250</v>
      </c>
      <c r="K11" s="84" t="s">
        <v>251</v>
      </c>
      <c r="L11" s="84" t="s">
        <v>197</v>
      </c>
      <c r="M11" s="84" t="s">
        <v>198</v>
      </c>
      <c r="N11" s="224">
        <v>212400</v>
      </c>
      <c r="O11" s="224"/>
      <c r="P11" s="224">
        <v>212400</v>
      </c>
      <c r="Q11" s="224">
        <v>212400</v>
      </c>
      <c r="R11" s="224"/>
      <c r="S11" s="224"/>
      <c r="T11" s="224"/>
      <c r="U11" s="224"/>
      <c r="V11" s="224"/>
      <c r="W11" s="224"/>
      <c r="X11" s="138" t="s">
        <v>38</v>
      </c>
      <c r="Y11" s="224"/>
      <c r="Z11" s="26"/>
    </row>
    <row r="12" ht="18.75" customHeight="1" spans="1:26">
      <c r="A12" s="84" t="s">
        <v>155</v>
      </c>
      <c r="B12" s="140" t="s">
        <v>155</v>
      </c>
      <c r="C12" s="84" t="s">
        <v>277</v>
      </c>
      <c r="D12" s="140" t="s">
        <v>288</v>
      </c>
      <c r="E12" s="140" t="s">
        <v>279</v>
      </c>
      <c r="F12" s="140" t="s">
        <v>280</v>
      </c>
      <c r="G12" s="140" t="s">
        <v>288</v>
      </c>
      <c r="H12" s="84" t="s">
        <v>82</v>
      </c>
      <c r="I12" s="84" t="s">
        <v>281</v>
      </c>
      <c r="J12" s="84" t="s">
        <v>250</v>
      </c>
      <c r="K12" s="84" t="s">
        <v>251</v>
      </c>
      <c r="L12" s="84" t="s">
        <v>197</v>
      </c>
      <c r="M12" s="84" t="s">
        <v>198</v>
      </c>
      <c r="N12" s="224">
        <v>100000</v>
      </c>
      <c r="O12" s="224"/>
      <c r="P12" s="224">
        <v>100000</v>
      </c>
      <c r="Q12" s="224">
        <v>100000</v>
      </c>
      <c r="R12" s="224"/>
      <c r="S12" s="224"/>
      <c r="T12" s="224"/>
      <c r="U12" s="224"/>
      <c r="V12" s="224"/>
      <c r="W12" s="224"/>
      <c r="X12" s="138" t="s">
        <v>38</v>
      </c>
      <c r="Y12" s="224"/>
      <c r="Z12" s="26"/>
    </row>
    <row r="13" ht="18.75" customHeight="1" spans="1:26">
      <c r="A13" s="84" t="s">
        <v>155</v>
      </c>
      <c r="B13" s="140" t="s">
        <v>155</v>
      </c>
      <c r="C13" s="84" t="s">
        <v>277</v>
      </c>
      <c r="D13" s="140" t="s">
        <v>289</v>
      </c>
      <c r="E13" s="140" t="s">
        <v>279</v>
      </c>
      <c r="F13" s="140" t="s">
        <v>280</v>
      </c>
      <c r="G13" s="140" t="s">
        <v>289</v>
      </c>
      <c r="H13" s="84" t="s">
        <v>80</v>
      </c>
      <c r="I13" s="84" t="s">
        <v>290</v>
      </c>
      <c r="J13" s="84" t="s">
        <v>250</v>
      </c>
      <c r="K13" s="84" t="s">
        <v>251</v>
      </c>
      <c r="L13" s="84" t="s">
        <v>197</v>
      </c>
      <c r="M13" s="84" t="s">
        <v>198</v>
      </c>
      <c r="N13" s="224">
        <v>212400</v>
      </c>
      <c r="O13" s="224"/>
      <c r="P13" s="224">
        <v>212400</v>
      </c>
      <c r="Q13" s="224">
        <v>212400</v>
      </c>
      <c r="R13" s="224"/>
      <c r="S13" s="224"/>
      <c r="T13" s="224"/>
      <c r="U13" s="224"/>
      <c r="V13" s="224"/>
      <c r="W13" s="224"/>
      <c r="X13" s="138" t="s">
        <v>38</v>
      </c>
      <c r="Y13" s="224"/>
      <c r="Z13" s="26"/>
    </row>
    <row r="14" ht="18.75" customHeight="1" spans="1:26">
      <c r="A14" s="84" t="s">
        <v>155</v>
      </c>
      <c r="B14" s="140" t="s">
        <v>155</v>
      </c>
      <c r="C14" s="84" t="s">
        <v>277</v>
      </c>
      <c r="D14" s="140" t="s">
        <v>291</v>
      </c>
      <c r="E14" s="140" t="s">
        <v>279</v>
      </c>
      <c r="F14" s="140" t="s">
        <v>280</v>
      </c>
      <c r="G14" s="140" t="s">
        <v>291</v>
      </c>
      <c r="H14" s="84" t="s">
        <v>82</v>
      </c>
      <c r="I14" s="84" t="s">
        <v>281</v>
      </c>
      <c r="J14" s="84" t="s">
        <v>292</v>
      </c>
      <c r="K14" s="84" t="s">
        <v>293</v>
      </c>
      <c r="L14" s="84" t="s">
        <v>294</v>
      </c>
      <c r="M14" s="84" t="s">
        <v>293</v>
      </c>
      <c r="N14" s="224">
        <v>800000</v>
      </c>
      <c r="O14" s="224"/>
      <c r="P14" s="224">
        <v>800000</v>
      </c>
      <c r="Q14" s="224">
        <v>800000</v>
      </c>
      <c r="R14" s="224"/>
      <c r="S14" s="224"/>
      <c r="T14" s="224"/>
      <c r="U14" s="224"/>
      <c r="V14" s="224"/>
      <c r="W14" s="224"/>
      <c r="X14" s="138" t="s">
        <v>38</v>
      </c>
      <c r="Y14" s="224"/>
      <c r="Z14" s="26"/>
    </row>
    <row r="15" ht="18.75" customHeight="1" spans="1:26">
      <c r="A15" s="84" t="s">
        <v>155</v>
      </c>
      <c r="B15" s="140" t="s">
        <v>155</v>
      </c>
      <c r="C15" s="84" t="s">
        <v>277</v>
      </c>
      <c r="D15" s="140" t="s">
        <v>295</v>
      </c>
      <c r="E15" s="140" t="s">
        <v>279</v>
      </c>
      <c r="F15" s="140" t="s">
        <v>280</v>
      </c>
      <c r="G15" s="140" t="s">
        <v>295</v>
      </c>
      <c r="H15" s="84" t="s">
        <v>82</v>
      </c>
      <c r="I15" s="84" t="s">
        <v>281</v>
      </c>
      <c r="J15" s="84" t="s">
        <v>250</v>
      </c>
      <c r="K15" s="84" t="s">
        <v>251</v>
      </c>
      <c r="L15" s="84" t="s">
        <v>197</v>
      </c>
      <c r="M15" s="84" t="s">
        <v>198</v>
      </c>
      <c r="N15" s="224">
        <v>100000</v>
      </c>
      <c r="O15" s="224"/>
      <c r="P15" s="224">
        <v>100000</v>
      </c>
      <c r="Q15" s="224">
        <v>100000</v>
      </c>
      <c r="R15" s="224"/>
      <c r="S15" s="224"/>
      <c r="T15" s="224"/>
      <c r="U15" s="224"/>
      <c r="V15" s="224"/>
      <c r="W15" s="224"/>
      <c r="X15" s="138" t="s">
        <v>38</v>
      </c>
      <c r="Y15" s="224"/>
      <c r="Z15" s="26"/>
    </row>
    <row r="16" ht="18.75" customHeight="1" spans="1:26">
      <c r="A16" s="84" t="s">
        <v>155</v>
      </c>
      <c r="B16" s="140" t="s">
        <v>155</v>
      </c>
      <c r="C16" s="84" t="s">
        <v>277</v>
      </c>
      <c r="D16" s="140" t="s">
        <v>296</v>
      </c>
      <c r="E16" s="140" t="s">
        <v>279</v>
      </c>
      <c r="F16" s="140" t="s">
        <v>280</v>
      </c>
      <c r="G16" s="140" t="s">
        <v>296</v>
      </c>
      <c r="H16" s="84" t="s">
        <v>82</v>
      </c>
      <c r="I16" s="84" t="s">
        <v>281</v>
      </c>
      <c r="J16" s="84" t="s">
        <v>297</v>
      </c>
      <c r="K16" s="84" t="s">
        <v>298</v>
      </c>
      <c r="L16" s="84" t="s">
        <v>197</v>
      </c>
      <c r="M16" s="84" t="s">
        <v>198</v>
      </c>
      <c r="N16" s="224">
        <v>60000</v>
      </c>
      <c r="O16" s="224"/>
      <c r="P16" s="224">
        <v>60000</v>
      </c>
      <c r="Q16" s="224">
        <v>60000</v>
      </c>
      <c r="R16" s="224"/>
      <c r="S16" s="224"/>
      <c r="T16" s="224"/>
      <c r="U16" s="224"/>
      <c r="V16" s="224"/>
      <c r="W16" s="224"/>
      <c r="X16" s="138" t="s">
        <v>38</v>
      </c>
      <c r="Y16" s="224"/>
      <c r="Z16" s="26"/>
    </row>
    <row r="17" ht="18.75" customHeight="1" spans="1:26">
      <c r="A17" s="84" t="s">
        <v>155</v>
      </c>
      <c r="B17" s="140" t="s">
        <v>155</v>
      </c>
      <c r="C17" s="84" t="s">
        <v>277</v>
      </c>
      <c r="D17" s="140" t="s">
        <v>299</v>
      </c>
      <c r="E17" s="140" t="s">
        <v>279</v>
      </c>
      <c r="F17" s="140" t="s">
        <v>280</v>
      </c>
      <c r="G17" s="140" t="s">
        <v>300</v>
      </c>
      <c r="H17" s="84" t="s">
        <v>78</v>
      </c>
      <c r="I17" s="84" t="s">
        <v>283</v>
      </c>
      <c r="J17" s="84" t="s">
        <v>284</v>
      </c>
      <c r="K17" s="84" t="s">
        <v>285</v>
      </c>
      <c r="L17" s="84" t="s">
        <v>286</v>
      </c>
      <c r="M17" s="84" t="s">
        <v>285</v>
      </c>
      <c r="N17" s="224">
        <v>300000</v>
      </c>
      <c r="O17" s="224"/>
      <c r="P17" s="224">
        <v>300000</v>
      </c>
      <c r="Q17" s="224">
        <v>300000</v>
      </c>
      <c r="R17" s="224"/>
      <c r="S17" s="224"/>
      <c r="T17" s="224"/>
      <c r="U17" s="224"/>
      <c r="V17" s="224"/>
      <c r="W17" s="224"/>
      <c r="X17" s="138" t="s">
        <v>38</v>
      </c>
      <c r="Y17" s="224"/>
      <c r="Z17" s="26"/>
    </row>
  </sheetData>
  <mergeCells count="21">
    <mergeCell ref="A2:Z2"/>
    <mergeCell ref="A3:C3"/>
    <mergeCell ref="N4:Z4"/>
    <mergeCell ref="P5:T5"/>
    <mergeCell ref="U5:Y5"/>
    <mergeCell ref="A4:A6"/>
    <mergeCell ref="B4:B6"/>
    <mergeCell ref="C4:C6"/>
    <mergeCell ref="D4:D6"/>
    <mergeCell ref="E4:E6"/>
    <mergeCell ref="F4:F6"/>
    <mergeCell ref="G4:G6"/>
    <mergeCell ref="H4:H6"/>
    <mergeCell ref="I4:I6"/>
    <mergeCell ref="J4:J6"/>
    <mergeCell ref="K4:K6"/>
    <mergeCell ref="L4:L6"/>
    <mergeCell ref="M4:M6"/>
    <mergeCell ref="N5:N6"/>
    <mergeCell ref="O5:O6"/>
    <mergeCell ref="Z5:Z6"/>
  </mergeCells>
  <printOptions horizontalCentered="1"/>
  <pageMargins left="0.0152777777777778" right="0.0152777777777778" top="0.751388888888889" bottom="0.751388888888889" header="0" footer="0"/>
  <pageSetup paperSize="9" scale="42" orientation="landscape" useFirstPageNumber="1" horizontalDpi="600"/>
  <headerFooter>
    <oddFooter>&amp;C第&amp;P页，共&amp;N页&amp;R&amp;N</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部门财务收支预算总表</vt:lpstr>
      <vt:lpstr>部门收入预算表</vt:lpstr>
      <vt:lpstr>部门支出预算表</vt:lpstr>
      <vt:lpstr>部门财政拨款收支预算总表</vt:lpstr>
      <vt:lpstr>财政拨款“三公”经费支出预算表</vt:lpstr>
      <vt:lpstr>部门一般公共预算支出预算表</vt:lpstr>
      <vt:lpstr>部门一般公共预算“三公”经费支出预算表</vt:lpstr>
      <vt:lpstr>部门基本支出预算表</vt:lpstr>
      <vt:lpstr>部门项目支出预算表</vt:lpstr>
      <vt:lpstr>部门政府性基金预算支出预算表</vt:lpstr>
      <vt:lpstr>财政拨款支出明细表（经济科目分类）</vt:lpstr>
      <vt:lpstr>县（区）本级项目支出绩效目标表-1</vt:lpstr>
      <vt:lpstr>项目支出绩效目标表（另文下达）</vt:lpstr>
      <vt:lpstr>对下转移支付预算表</vt:lpstr>
      <vt:lpstr>对下转移支付绩效目标表</vt:lpstr>
      <vt:lpstr>新增资产配置表</vt:lpstr>
      <vt:lpstr>部门政府采购预算表</vt:lpstr>
      <vt:lpstr>部门政府购买服务预算表</vt:lpstr>
      <vt:lpstr>部门整体支出绩效目标表</vt:lpstr>
      <vt:lpstr>部门单位基本信息表</vt:lpstr>
      <vt:lpstr>行政事业单位资产情况表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2021-02-09T08:19:00Z</dcterms:created>
  <dcterms:modified xsi:type="dcterms:W3CDTF">2021-02-22T07:01:51Z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