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10200" tabRatio="806" firstSheet="12" activeTab="18"/>
  </bookViews>
  <sheets>
    <sheet name="部门财务收支预算总表" sheetId="1" r:id="rId1"/>
    <sheet name="部门收入预算表" sheetId="2" r:id="rId2"/>
    <sheet name="部门支出预算表" sheetId="3" r:id="rId3"/>
    <sheet name="部门财政拨款收支预算总表" sheetId="4" r:id="rId4"/>
    <sheet name="财政拨款“三公”经费支出预算表" sheetId="5" r:id="rId5"/>
    <sheet name="部门一般公共预算支出预算表" sheetId="6" r:id="rId6"/>
    <sheet name="部门一般公共预算“三公”经费支出预算表" sheetId="7" r:id="rId7"/>
    <sheet name="部门基本支出预算表" sheetId="8" r:id="rId8"/>
    <sheet name="部门项目支出预算表" sheetId="9" r:id="rId9"/>
    <sheet name="部门政府性基金预算支出预算表" sheetId="10" r:id="rId10"/>
    <sheet name="财政拨款支出明细表（经济科目分类）" sheetId="11" r:id="rId11"/>
    <sheet name="县（区）本级项目支出绩效目标表" sheetId="12" r:id="rId12"/>
    <sheet name="县（区）本级项目支出绩效目标表（另文下达）" sheetId="13" r:id="rId13"/>
    <sheet name="对下转移支付预算表" sheetId="14" r:id="rId14"/>
    <sheet name="对下转移支付绩效目标表" sheetId="15" r:id="rId15"/>
    <sheet name="新增资产配置表" sheetId="16" r:id="rId16"/>
    <sheet name="部门政府采购预算表" sheetId="17" r:id="rId17"/>
    <sheet name="部门政府购买服务预算表" sheetId="18" r:id="rId18"/>
    <sheet name="部门整体支出绩效目标表" sheetId="19" r:id="rId19"/>
    <sheet name="部门单位基本信息表" sheetId="20" r:id="rId20"/>
    <sheet name="行政事业单位资产情况表" sheetId="21" r:id="rId21"/>
  </sheets>
  <definedNames>
    <definedName name="_xlnm.Print_Area" localSheetId="5">部门一般公共预算支出预算表!$A$1:$G$19</definedName>
    <definedName name="_xlnm.Print_Titles" localSheetId="11">'县（区）本级项目支出绩效目标表'!$1:$4</definedName>
  </definedNames>
  <calcPr calcId="144525" fullPrecision="0"/>
</workbook>
</file>

<file path=xl/sharedStrings.xml><?xml version="1.0" encoding="utf-8"?>
<sst xmlns="http://schemas.openxmlformats.org/spreadsheetml/2006/main" count="2826" uniqueCount="794">
  <si>
    <t>2021年部门财务收支预算总表</t>
  </si>
  <si>
    <t>单位名称：石林彝族自治县财政局</t>
  </si>
  <si>
    <t>单位：元</t>
  </si>
  <si>
    <t>收　　　　　　　　入</t>
  </si>
  <si>
    <t>支　　　　　　　　出</t>
  </si>
  <si>
    <t>项      目</t>
  </si>
  <si>
    <t>2021年预算</t>
  </si>
  <si>
    <t>项目(按功能分类)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</si>
  <si>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</si>
  <si>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</si>
  <si>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</si>
  <si>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</si>
  <si>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</si>
  <si>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</si>
  <si>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四、财政专户管理资金</t>
  </si>
  <si>
    <t>四、公共安全支出</t>
  </si>
  <si>
    <t>五、事业单位事业收入</t>
  </si>
  <si>
    <t>五、教育支出</t>
  </si>
  <si>
    <t>六、事业单位经营收入</t>
  </si>
  <si>
    <t xml:space="preserve">六、科学技术支出 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</si>
  <si>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</si>
  <si>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</si>
  <si>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</si>
  <si>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</si>
  <si>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</si>
  <si>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</si>
  <si>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</si>
  <si>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</si>
  <si>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</si>
  <si>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</si>
  <si>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</si>
  <si>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</si>
  <si>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</si>
  <si>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</si>
  <si>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</si>
  <si>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</si>
  <si>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</si>
  <si>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</si>
  <si>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0</t>
  </si>
  <si>
    <t>二十二、灾害防治及应急管理支出</t>
  </si>
  <si>
    <t>二十三、预备费</t>
  </si>
  <si>
    <t>二十四、其他支出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</si>
  <si>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</si>
  <si>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</si>
  <si>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</si>
  <si>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</si>
  <si>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</si>
  <si>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</si>
  <si>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2021年部门收入预算表</t>
  </si>
  <si>
    <t>五、单位资金</t>
  </si>
  <si>
    <t>（一）事业单位经营收入</t>
  </si>
  <si>
    <t>（二）事业收入</t>
  </si>
  <si>
    <t>（三）其他收入</t>
  </si>
  <si>
    <t>（四）附属单位上缴收入</t>
  </si>
  <si>
    <t>六、上级补助收入</t>
  </si>
  <si>
    <t>七、上年结转结余</t>
  </si>
  <si>
    <t>（一）一般公共预算</t>
  </si>
  <si>
    <t>（二）政府性基金预算</t>
  </si>
  <si>
    <t>（三）国有资本经营预算</t>
  </si>
  <si>
    <t>（四）财政专户管理资金</t>
  </si>
  <si>
    <t>（五）单位资金</t>
  </si>
  <si>
    <t>2021年部门支出预算表</t>
  </si>
  <si>
    <t>科目编码</t>
  </si>
  <si>
    <t>科目名称</t>
  </si>
  <si>
    <t>合计</t>
  </si>
  <si>
    <t>基本支出</t>
  </si>
  <si>
    <t>项目支出</t>
  </si>
  <si>
    <t>小计</t>
  </si>
  <si>
    <t>人员经费</t>
  </si>
  <si>
    <t>公用经费</t>
  </si>
  <si>
    <t>县本级支出</t>
  </si>
  <si>
    <t>对下转移支付</t>
  </si>
  <si>
    <t>201</t>
  </si>
  <si>
    <t>一般公共服务支出</t>
  </si>
  <si>
    <t>20106</t>
  </si>
  <si>
    <t xml:space="preserve">  财政事务</t>
  </si>
  <si>
    <t>2010601</t>
  </si>
  <si>
    <t xml:space="preserve">    行政运行</t>
  </si>
  <si>
    <t>2010607</t>
  </si>
  <si>
    <t xml:space="preserve">    信息化建设</t>
  </si>
  <si>
    <t>2010608</t>
  </si>
  <si>
    <t xml:space="preserve">    财政委托业务支出</t>
  </si>
  <si>
    <t>2010650</t>
  </si>
  <si>
    <t xml:space="preserve">    事业运行</t>
  </si>
  <si>
    <t>2010699</t>
  </si>
  <si>
    <t xml:space="preserve">    其他财政事务支出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</si>
  <si>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</si>
  <si>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</si>
  <si>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</si>
  <si>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</si>
  <si>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</si>
  <si>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</si>
  <si>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</si>
  <si>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</si>
  <si>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</si>
  <si>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</si>
  <si>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</si>
  <si>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</si>
  <si>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</si>
  <si>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</si>
  <si>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2021年部门财政拨款收支预算总表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</si>
  <si>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</si>
  <si>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</si>
  <si>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</si>
  <si>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</si>
  <si>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</si>
  <si>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</si>
  <si>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</si>
  <si>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</si>
  <si>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（四）财政专户管理资金拨款</t>
  </si>
  <si>
    <t>（四）公共安全支出</t>
  </si>
  <si>
    <t>二、结余结转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</si>
  <si>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</si>
  <si>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</si>
  <si>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</si>
  <si>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</si>
  <si>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</si>
  <si>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</si>
  <si>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</si>
  <si>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</si>
  <si>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</si>
  <si>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</si>
  <si>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</si>
  <si>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</si>
  <si>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</si>
  <si>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</si>
  <si>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</si>
  <si>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</si>
  <si>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</si>
  <si>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</si>
  <si>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</si>
  <si>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</si>
  <si>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二、年终结转结余</t>
  </si>
  <si>
    <t>2021年财政拨款“三公”经费支出预算表</t>
  </si>
  <si>
    <t>项目</t>
  </si>
  <si>
    <t>年初预算数</t>
  </si>
  <si>
    <t>上年预算数</t>
  </si>
  <si>
    <t>本年预算与上年预算对比</t>
  </si>
  <si>
    <t>增减额</t>
  </si>
  <si>
    <t>增减幅度（%）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</si>
  <si>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</si>
  <si>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</si>
  <si>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</si>
  <si>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</si>
  <si>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</si>
  <si>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r>
      <rPr>
        <sz val="9"/>
        <color rgb="FF000000"/>
        <rFont val="宋体"/>
        <charset val="134"/>
      </rPr>
      <t xml:space="preserve">注： 
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
</t>
    </r>
    <r>
      <rPr>
        <b/>
        <sz val="9"/>
        <color rgb="FF000000"/>
        <rFont val="宋体"/>
        <charset val="134"/>
      </rPr>
      <t>二、“三公”经费增减变化原因说明:公务接待费较上年增加原因是：1.机构改革后金融办划归财政局；2.部门人员增加。公务用车运行费减少的原因是：规范车辆使用程序，加强车辆管理。</t>
    </r>
  </si>
  <si>
    <t>2021年部门一般公共预算支出预算表（按功能科目分类）</t>
  </si>
  <si>
    <t>部门预算支出功能分类科目</t>
  </si>
  <si>
    <t>2020预算数</t>
  </si>
  <si>
    <t>2021年部门一般公共预算“三公”经费支出预算表</t>
  </si>
  <si>
    <t>主管部门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</si>
  <si>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</si>
  <si>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</si>
  <si>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</si>
  <si>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</si>
  <si>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</si>
  <si>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</si>
  <si>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</si>
  <si>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行财科</t>
  </si>
  <si>
    <t>石林彝族自治县财政局</t>
  </si>
  <si>
    <t>2021年部门基本支出预算表（人员类、运转类公用经费项目）</t>
  </si>
  <si>
    <t>2021年部门基本支出预算表</t>
  </si>
  <si>
    <t>项目名称</t>
  </si>
  <si>
    <t>明细项目名称</t>
  </si>
  <si>
    <t>功能科目编码</t>
  </si>
  <si>
    <t>功能科目名称</t>
  </si>
  <si>
    <t>部门经济科目编码</t>
  </si>
  <si>
    <t>部门经济科目名称</t>
  </si>
  <si>
    <t>政府经济科目编码</t>
  </si>
  <si>
    <t>政府经济科目名称</t>
  </si>
  <si>
    <t>资金来源</t>
  </si>
  <si>
    <t>经济科目名称</t>
  </si>
  <si>
    <t>上级补助</t>
  </si>
  <si>
    <t>本级安排</t>
  </si>
  <si>
    <t>财政拨款结转结余</t>
  </si>
  <si>
    <t>单位资金</t>
  </si>
  <si>
    <t>结转结余资金</t>
  </si>
  <si>
    <t>一般公共预算</t>
  </si>
  <si>
    <t>政府性基金预算</t>
  </si>
  <si>
    <t>国有资本经营预算</t>
  </si>
  <si>
    <t>财政专户管理资金</t>
  </si>
  <si>
    <t>事业单位经营收入</t>
  </si>
  <si>
    <t>事业收入</t>
  </si>
  <si>
    <t>附属单位上缴收入</t>
  </si>
  <si>
    <t>其他收入</t>
  </si>
  <si>
    <t>对个人和家庭的补助</t>
  </si>
  <si>
    <t>离休人员生活补助</t>
  </si>
  <si>
    <t>行政运行</t>
  </si>
  <si>
    <t>30305</t>
  </si>
  <si>
    <t>生活补助</t>
  </si>
  <si>
    <t>50901</t>
  </si>
  <si>
    <t>社会福利和救助</t>
  </si>
  <si>
    <t>独子费</t>
  </si>
  <si>
    <t>事业运行</t>
  </si>
  <si>
    <t>30399</t>
  </si>
  <si>
    <t>其他对个人和家庭的补助</t>
  </si>
  <si>
    <t>50999</t>
  </si>
  <si>
    <t>其他对个人和家庭补助</t>
  </si>
  <si>
    <t>遗属生活补助</t>
  </si>
  <si>
    <t>退休人员生活补助</t>
  </si>
  <si>
    <t>工会经费</t>
  </si>
  <si>
    <t>事业工会经费</t>
  </si>
  <si>
    <t>30228</t>
  </si>
  <si>
    <t>50502</t>
  </si>
  <si>
    <t>商品和服务支出</t>
  </si>
  <si>
    <t>行政工会经费</t>
  </si>
  <si>
    <t>50201</t>
  </si>
  <si>
    <t>办公经费</t>
  </si>
  <si>
    <t>公车购置及运维费</t>
  </si>
  <si>
    <t>行政公务用车运行维护费</t>
  </si>
  <si>
    <t>30231</t>
  </si>
  <si>
    <t>公务用车运行维护费</t>
  </si>
  <si>
    <t>50208</t>
  </si>
  <si>
    <t>行政公务接待费</t>
  </si>
  <si>
    <t>30217</t>
  </si>
  <si>
    <t>50206</t>
  </si>
  <si>
    <t>事业公务接待费</t>
  </si>
  <si>
    <t>行政人员公务交通补贴</t>
  </si>
  <si>
    <t>公共交通专项经费</t>
  </si>
  <si>
    <t>30239</t>
  </si>
  <si>
    <t>其他交通费用</t>
  </si>
  <si>
    <t>公务交通补贴</t>
  </si>
  <si>
    <t>行政人员支出工资</t>
  </si>
  <si>
    <t>行政基本工资</t>
  </si>
  <si>
    <t>30101</t>
  </si>
  <si>
    <t>基本工资</t>
  </si>
  <si>
    <t>50101</t>
  </si>
  <si>
    <t>工资奖金津补贴</t>
  </si>
  <si>
    <t>行政津贴补贴</t>
  </si>
  <si>
    <t>30102</t>
  </si>
  <si>
    <t>津贴补贴</t>
  </si>
  <si>
    <t>行政年终一次性奖金</t>
  </si>
  <si>
    <t>30103</t>
  </si>
  <si>
    <t>奖金</t>
  </si>
  <si>
    <t>行政乡镇岗位补贴</t>
  </si>
  <si>
    <t>社会保障缴费</t>
  </si>
  <si>
    <t>退休人员医疗统筹</t>
  </si>
  <si>
    <t>30307</t>
  </si>
  <si>
    <t>医疗费补助</t>
  </si>
  <si>
    <t>行政职业年金</t>
  </si>
  <si>
    <t>机关事业单位职业年金缴费支出</t>
  </si>
  <si>
    <t>30109</t>
  </si>
  <si>
    <t>职业年金缴费</t>
  </si>
  <si>
    <t>50102</t>
  </si>
  <si>
    <t>机关单位基本养老保险</t>
  </si>
  <si>
    <t>机关事业单位基本养老保险缴费支出</t>
  </si>
  <si>
    <t>30108</t>
  </si>
  <si>
    <t>机关事业单位基本养老保险缴费</t>
  </si>
  <si>
    <t>机关单位基本医疗保险</t>
  </si>
  <si>
    <t>30110</t>
  </si>
  <si>
    <t>职工基本医疗保险缴费</t>
  </si>
  <si>
    <t>事业单位基本医疗保险</t>
  </si>
  <si>
    <t>50501</t>
  </si>
  <si>
    <t>工资福利支出</t>
  </si>
  <si>
    <t>公务员医疗统筹（行政在职人员）</t>
  </si>
  <si>
    <t>30111</t>
  </si>
  <si>
    <t>公务员医疗补助缴费</t>
  </si>
  <si>
    <t>重特病医疗统筹（行政在职人员）</t>
  </si>
  <si>
    <t>30112</t>
  </si>
  <si>
    <t>其他社会保障缴费</t>
  </si>
  <si>
    <t>行政工伤保险</t>
  </si>
  <si>
    <t>行政失业保险</t>
  </si>
  <si>
    <t>公务员医疗统筹（事业在职人员）</t>
  </si>
  <si>
    <t>重特病医疗统筹（事业在职人员）</t>
  </si>
  <si>
    <t>事业失业保险</t>
  </si>
  <si>
    <t>事业工伤保险</t>
  </si>
  <si>
    <t>事业单位基本养老保险</t>
  </si>
  <si>
    <t>事业人员支出工资</t>
  </si>
  <si>
    <t>事业基本工资</t>
  </si>
  <si>
    <t>事业津贴补贴</t>
  </si>
  <si>
    <t>事业年终一次性奖金</t>
  </si>
  <si>
    <t>基础性绩效工资</t>
  </si>
  <si>
    <t>30107</t>
  </si>
  <si>
    <t>绩效工资</t>
  </si>
  <si>
    <t>奖励性绩效工资</t>
  </si>
  <si>
    <t>一般公用经费</t>
  </si>
  <si>
    <t>行政办公费</t>
  </si>
  <si>
    <t>30201</t>
  </si>
  <si>
    <t>办公费</t>
  </si>
  <si>
    <t>行政水费</t>
  </si>
  <si>
    <t>30205</t>
  </si>
  <si>
    <t>水费</t>
  </si>
  <si>
    <t>行政电费</t>
  </si>
  <si>
    <t>30206</t>
  </si>
  <si>
    <t>电费</t>
  </si>
  <si>
    <t>行政邮电费</t>
  </si>
  <si>
    <t>30207</t>
  </si>
  <si>
    <t>邮电费</t>
  </si>
  <si>
    <t>行政差旅费</t>
  </si>
  <si>
    <t>30211</t>
  </si>
  <si>
    <t>差旅费</t>
  </si>
  <si>
    <t>行政福利费</t>
  </si>
  <si>
    <t>30229</t>
  </si>
  <si>
    <t>福利费</t>
  </si>
  <si>
    <t>事业办公费</t>
  </si>
  <si>
    <t>事业水费</t>
  </si>
  <si>
    <t>事业电费</t>
  </si>
  <si>
    <t>事业邮电费</t>
  </si>
  <si>
    <t>事业差旅费</t>
  </si>
  <si>
    <t>事业福利费</t>
  </si>
  <si>
    <t>行政离退休人员其他管理费</t>
  </si>
  <si>
    <t>30299</t>
  </si>
  <si>
    <t>其他商品和服务支出</t>
  </si>
  <si>
    <t>50299</t>
  </si>
  <si>
    <t>辅助用工经费（行政）</t>
  </si>
  <si>
    <t>30226</t>
  </si>
  <si>
    <t>劳务费</t>
  </si>
  <si>
    <t>50205</t>
  </si>
  <si>
    <t>委托业务费</t>
  </si>
  <si>
    <t>住房公积金</t>
  </si>
  <si>
    <t>行政住房公积金</t>
  </si>
  <si>
    <t>30113</t>
  </si>
  <si>
    <t>50103</t>
  </si>
  <si>
    <t>事业住房公积金</t>
  </si>
  <si>
    <t>2021年部门项目支出预算表（其他运转类、特定目标类项目）</t>
  </si>
  <si>
    <t>项目分类</t>
  </si>
  <si>
    <t>项目级次</t>
  </si>
  <si>
    <t>是否基建项目</t>
  </si>
  <si>
    <t>总计</t>
  </si>
  <si>
    <t>自筹资金</t>
  </si>
  <si>
    <t>公共财政预算</t>
  </si>
  <si>
    <t>存量资金</t>
  </si>
  <si>
    <t>**</t>
  </si>
  <si>
    <t>1</t>
  </si>
  <si>
    <t>2</t>
  </si>
  <si>
    <t>专项业务类</t>
  </si>
  <si>
    <t>项目预算评审、绩效评价、PPP项目包装等工作经费</t>
  </si>
  <si>
    <t>本级</t>
  </si>
  <si>
    <t>否</t>
  </si>
  <si>
    <t>项目预算评审、绩效评价、PPP项目包装等</t>
  </si>
  <si>
    <t>财政委托业务支出</t>
  </si>
  <si>
    <t>30227</t>
  </si>
  <si>
    <t>财政信息化系统运转维护专项资金</t>
  </si>
  <si>
    <t>财政信息化系统运转维护费用专项资金</t>
  </si>
  <si>
    <t>信息化建设</t>
  </si>
  <si>
    <t>推进国企改革等工作经费</t>
  </si>
  <si>
    <t>其他财政事务支出</t>
  </si>
  <si>
    <t>2021年部门政府性基金预算支出预算表（按功能科目分类）</t>
  </si>
  <si>
    <t>备注：本单位2021年无政府性基金预算</t>
  </si>
  <si>
    <t>2021年财政拨款支出预算表（按经济科目分类）</t>
  </si>
  <si>
    <t>支        出</t>
  </si>
  <si>
    <t>政府预算支出经济分类科目</t>
  </si>
  <si>
    <t>政府性基金</t>
  </si>
  <si>
    <t>部门预算支出经济分类科目</t>
  </si>
  <si>
    <t>类</t>
  </si>
  <si>
    <t>款</t>
  </si>
  <si>
    <t>3</t>
  </si>
  <si>
    <t>11</t>
  </si>
  <si>
    <t>12</t>
  </si>
  <si>
    <t>501</t>
  </si>
  <si>
    <t/>
  </si>
  <si>
    <t>机关工资福利支出</t>
  </si>
  <si>
    <t>301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</si>
  <si>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</si>
  <si>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</si>
  <si>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</si>
  <si>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</si>
  <si>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</si>
  <si>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</si>
  <si>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</si>
  <si>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</si>
  <si>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</si>
  <si>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502</t>
  </si>
  <si>
    <t>机关商品和服务支出</t>
  </si>
  <si>
    <t>06</t>
  </si>
  <si>
    <t xml:space="preserve">  伙食补助费</t>
  </si>
  <si>
    <t xml:space="preserve">  办公经费</t>
  </si>
  <si>
    <t>07</t>
  </si>
  <si>
    <t xml:space="preserve">  绩效工资</t>
  </si>
  <si>
    <t>05</t>
  </si>
  <si>
    <t xml:space="preserve">  委托业务费</t>
  </si>
  <si>
    <t>08</t>
  </si>
  <si>
    <t xml:space="preserve">  机关事业单位基本养老保险缴费</t>
  </si>
  <si>
    <t xml:space="preserve">  公务接待费</t>
  </si>
  <si>
    <t>09</t>
  </si>
  <si>
    <t xml:space="preserve">  职业年金缴费</t>
  </si>
  <si>
    <t xml:space="preserve">  公务用车运行维护费</t>
  </si>
  <si>
    <t>10</t>
  </si>
  <si>
    <t xml:space="preserve">  职工基本医疗保险缴费</t>
  </si>
  <si>
    <t>99</t>
  </si>
  <si>
    <t xml:space="preserve">  其他商品和服务支出</t>
  </si>
  <si>
    <t xml:space="preserve">  公务员医疗补助缴费</t>
  </si>
  <si>
    <t>505</t>
  </si>
  <si>
    <t>对事业单位经常性补助</t>
  </si>
  <si>
    <t xml:space="preserve">  其他社会保障缴费</t>
  </si>
  <si>
    <t xml:space="preserve">  工资福利支出</t>
  </si>
  <si>
    <t>13</t>
  </si>
  <si>
    <t xml:space="preserve">  商品和服务支出</t>
  </si>
  <si>
    <t>14</t>
  </si>
  <si>
    <t xml:space="preserve">  医疗费</t>
  </si>
  <si>
    <t>509</t>
  </si>
  <si>
    <t xml:space="preserve">  其他工资福利支出</t>
  </si>
  <si>
    <t xml:space="preserve">  社会福利和救助</t>
  </si>
  <si>
    <t>302</t>
  </si>
  <si>
    <t xml:space="preserve">  其他对个人和家庭补助</t>
  </si>
  <si>
    <t xml:space="preserve">  办公费</t>
  </si>
  <si>
    <t xml:space="preserve">  印刷费</t>
  </si>
  <si>
    <t xml:space="preserve">  咨询费</t>
  </si>
  <si>
    <t>04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</si>
  <si>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</si>
  <si>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</si>
  <si>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</si>
  <si>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</si>
  <si>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</si>
  <si>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</si>
  <si>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</si>
  <si>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</si>
  <si>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</si>
  <si>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</si>
  <si>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>15</t>
  </si>
  <si>
    <t xml:space="preserve">  会议费</t>
  </si>
  <si>
    <t>16</t>
  </si>
  <si>
    <t xml:space="preserve">  培训费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</si>
  <si>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</si>
  <si>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</si>
  <si>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</si>
  <si>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</si>
  <si>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</si>
  <si>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</si>
  <si>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</si>
  <si>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</si>
  <si>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</si>
  <si>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</si>
  <si>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</si>
  <si>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</si>
  <si>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</si>
  <si>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</si>
  <si>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</si>
  <si>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</si>
  <si>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</si>
  <si>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</si>
  <si>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税金及附加费用</t>
  </si>
  <si>
    <t>303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</si>
  <si>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</si>
  <si>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</si>
  <si>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</si>
  <si>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</si>
  <si>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</si>
  <si>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</si>
  <si>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</si>
  <si>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</si>
  <si>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</si>
  <si>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</si>
  <si>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代缴社会保险费</t>
  </si>
  <si>
    <t xml:space="preserve">  其他对个人和家庭的补助</t>
  </si>
  <si>
    <t>307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</si>
  <si>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</si>
  <si>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</si>
  <si>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</si>
  <si>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</si>
  <si>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</si>
  <si>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</si>
  <si>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</si>
  <si>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</si>
  <si>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</si>
  <si>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</si>
  <si>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</si>
  <si>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</si>
  <si>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</si>
  <si>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</si>
  <si>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</si>
  <si>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>19</t>
  </si>
  <si>
    <t xml:space="preserve">  其他交通工具购置</t>
  </si>
  <si>
    <t>21</t>
  </si>
  <si>
    <t xml:space="preserve">  文物和陈列品购置</t>
  </si>
  <si>
    <t>22</t>
  </si>
  <si>
    <t xml:space="preserve">  无形资产购置</t>
  </si>
  <si>
    <t xml:space="preserve">  其他基本建设支出</t>
  </si>
  <si>
    <t>310</t>
  </si>
  <si>
    <t>资本性支出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</si>
  <si>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</si>
  <si>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</si>
  <si>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</si>
  <si>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</si>
  <si>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其他资本性支出</t>
  </si>
  <si>
    <t>311</t>
  </si>
  <si>
    <t>对企业补助（基本建设）</t>
  </si>
  <si>
    <t xml:space="preserve">  资本金注入</t>
  </si>
  <si>
    <t xml:space="preserve">  其他对企业补助</t>
  </si>
  <si>
    <t>312</t>
  </si>
  <si>
    <t>对企业补助</t>
  </si>
  <si>
    <t xml:space="preserve">  政府投资基金股权投资</t>
  </si>
  <si>
    <t xml:space="preserve">  费用补贴</t>
  </si>
  <si>
    <t xml:space="preserve">  利息补贴</t>
  </si>
  <si>
    <t>313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</si>
  <si>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</si>
  <si>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</si>
  <si>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</si>
  <si>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</si>
  <si>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399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</si>
  <si>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</si>
  <si>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</si>
  <si>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</si>
  <si>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</si>
  <si>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</si>
  <si>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2021年县（区）本级项目支出绩效目标表（本次下达）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</si>
  <si>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</si>
  <si>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</si>
  <si>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</si>
  <si>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</si>
  <si>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</si>
  <si>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</si>
  <si>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</si>
  <si>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</si>
  <si>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</si>
  <si>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石林彝族自治县财政局</t>
  </si>
  <si>
    <t xml:space="preserve">    项目预算评审、绩效评价、PPP项目包装等工作经费</t>
  </si>
  <si>
    <t>做好预算绩效管理，2021完成重点绩效评价项目6个涉及资金2亿元，通过部门整体支出评价和项目评价，客观反映财政资金的使用情况，为政府部门加强和改进部门管理、项目管理，科学安排及高效使用资金提供了重要依据。</t>
  </si>
  <si>
    <t xml:space="preserve"> 产出指标</t>
  </si>
  <si>
    <t>数量指标</t>
  </si>
  <si>
    <t>参与检查(核查)人数</t>
  </si>
  <si>
    <t>&gt;=</t>
  </si>
  <si>
    <t>人</t>
  </si>
  <si>
    <t>定量指标</t>
  </si>
  <si>
    <t>反映参与检查核查的工作人数。</t>
  </si>
  <si>
    <t>完成检查报告数量</t>
  </si>
  <si>
    <t>个</t>
  </si>
  <si>
    <t>反映检查核查形成的报告（总结）个数。</t>
  </si>
  <si>
    <t>产出指标</t>
  </si>
  <si>
    <t>开展检查（核查）次数</t>
  </si>
  <si>
    <t xml:space="preserve">50
</t>
  </si>
  <si>
    <t>次</t>
  </si>
  <si>
    <t>反映检查核查的次数情况。</t>
  </si>
  <si>
    <t>质量指标</t>
  </si>
  <si>
    <t>检查（核查）任务完成率</t>
  </si>
  <si>
    <t>%</t>
  </si>
  <si>
    <t>反映检查工作的执行情况。
检查任务完成率=实际完成检查（核查）任务数/计划完成检查（核查）任务数*100%</t>
  </si>
  <si>
    <t>检查（核查）覆盖率</t>
  </si>
  <si>
    <t>30</t>
  </si>
  <si>
    <t>反映检查（核查）工作覆盖面情况。
检查（核查）覆盖率=实际完成检查（核查）覆盖面/检查（核查）计划覆盖面*100%</t>
  </si>
  <si>
    <t>时效指标</t>
  </si>
  <si>
    <t>检查（核查）任务及时完成率</t>
  </si>
  <si>
    <t>100</t>
  </si>
  <si>
    <t>反映是否按时完成检查核查任务。
检查任务及时完成率=及时完成检查（核查）任务数/完成检查（核查）任务数*100%</t>
  </si>
  <si>
    <t>效益指标</t>
  </si>
  <si>
    <t>社会效益指标</t>
  </si>
  <si>
    <t>检查（核查）结果公开率</t>
  </si>
  <si>
    <t>90</t>
  </si>
  <si>
    <t>反映相关检查核查结果依法公开情况。
检查结果公开率</t>
  </si>
  <si>
    <t>可持续影响指标</t>
  </si>
  <si>
    <t>问题整改落实率</t>
  </si>
  <si>
    <t>反映检查核查发现问题的整改落实情况。
问题整改落实率=（实际整改问题数/现场检查发现问题数）*100%</t>
  </si>
  <si>
    <t xml:space="preserve">      满意度指标</t>
  </si>
  <si>
    <t>服务对象满意度指标</t>
  </si>
  <si>
    <t>检查（核查）人员被投诉次数</t>
  </si>
  <si>
    <t>&lt;=</t>
  </si>
  <si>
    <t>98</t>
  </si>
  <si>
    <t>反映服务对象对检查核查工作的整体满意情况。</t>
  </si>
  <si>
    <t xml:space="preserve">    行政人员支出工资</t>
  </si>
  <si>
    <t>做好本部门人员、公用经费保障，按规定落实干部职工各项待遇，支持部门正常履职。</t>
  </si>
  <si>
    <t>工资福利发放人数（行政编）</t>
  </si>
  <si>
    <t>=</t>
  </si>
  <si>
    <t>45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</si>
  <si>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</si>
  <si>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</si>
  <si>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</si>
  <si>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</si>
  <si>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</si>
  <si>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部门运转</t>
  </si>
  <si>
    <t>正常运转</t>
  </si>
  <si>
    <t>定性指标</t>
  </si>
  <si>
    <t>反映部门（单位）运转情况。</t>
  </si>
  <si>
    <t>满意度指标</t>
  </si>
  <si>
    <t>单位人员满意度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</si>
  <si>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</si>
  <si>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</si>
  <si>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</si>
  <si>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  事业人员支出工资</t>
  </si>
  <si>
    <t xml:space="preserve"> 满意度指标</t>
  </si>
  <si>
    <t xml:space="preserve">    工会经费</t>
  </si>
  <si>
    <t>公用经费保障人数</t>
  </si>
  <si>
    <t>60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</si>
  <si>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</si>
  <si>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</si>
  <si>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</si>
  <si>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</si>
  <si>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</si>
  <si>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</si>
  <si>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</si>
  <si>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</si>
  <si>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</si>
  <si>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</si>
  <si>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</si>
  <si>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</si>
  <si>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  行政人员公务交通补贴</t>
  </si>
  <si>
    <t xml:space="preserve">      效益指标</t>
  </si>
  <si>
    <t xml:space="preserve">    对个人和家庭的补助</t>
  </si>
  <si>
    <t xml:space="preserve">    一般公用经费</t>
  </si>
  <si>
    <t xml:space="preserve">    社会保障缴费</t>
  </si>
  <si>
    <t xml:space="preserve">    公车购置及运维费</t>
  </si>
  <si>
    <t xml:space="preserve">    财政信息化系统运转维护专项资金</t>
  </si>
  <si>
    <t>2021年需支付正常运转维护费用包括：互联网专线租用费、财政一体化管理信息系统运维服务费、人民银行财政支出前置系统集成及现场实施运维护、政府采购云平台电子卖场服务费、云南省政府采购信息系统管理费、预算编审系统运维服务费、债务系统使用费。</t>
  </si>
  <si>
    <t>信息系统建设变更率</t>
  </si>
  <si>
    <t>5</t>
  </si>
  <si>
    <t>反映信息系统建设过程中对质量的控制情况。
信息系统建设变更率=（建设过程中变更内容/计划建设内容）*100%。</t>
  </si>
  <si>
    <t>信息数据安全</t>
  </si>
  <si>
    <t>反映信息系统相关数据安全的保障情况。</t>
  </si>
  <si>
    <t>系统终验时间偏差率</t>
  </si>
  <si>
    <t>反映系统建设最终验收与计划时间的偏差情况。
系统终验时间偏差率=(统建设最终验收时间-计划终验时间)/计划完成时间*100%</t>
  </si>
  <si>
    <t>系统初验时间偏差率</t>
  </si>
  <si>
    <t>反映系统建设初步验收与计划时间的偏差情况。
系统初验时间偏差率=(系统初验        时间-计划初验时间)/计划完成时间*100%</t>
  </si>
  <si>
    <t>成本指标</t>
  </si>
  <si>
    <t>信息系统运维成本占比</t>
  </si>
  <si>
    <t>95</t>
  </si>
  <si>
    <t>反映信息系统运维成本的控制情况，信息系统运维成本占信息系统建设的比例。</t>
  </si>
  <si>
    <t>成交价包含运维年数</t>
  </si>
  <si>
    <t>年</t>
  </si>
  <si>
    <t>反映信息系统建设及运维成本的控制情况。</t>
  </si>
  <si>
    <t>系统全年正常运行时长</t>
  </si>
  <si>
    <t>8640</t>
  </si>
  <si>
    <t>小时</t>
  </si>
  <si>
    <t>反映信息系统全年正常运行时间情况。</t>
  </si>
  <si>
    <t>管理增量数据条数</t>
  </si>
  <si>
    <t>8900</t>
  </si>
  <si>
    <t>条</t>
  </si>
  <si>
    <t>反映信息系统建设/运维对增量数据的管理情况（仅计算核心数据，原则上核心数据不超过5类)。</t>
  </si>
  <si>
    <t>管理存量数据条数</t>
  </si>
  <si>
    <t>4700</t>
  </si>
  <si>
    <t>反映信息系统建设/运维对存量数据的管理情况（仅计算核心数据，原则上核心数据不超过5类)。</t>
  </si>
  <si>
    <t>系统正常使用年限</t>
  </si>
  <si>
    <t>反映系统正常使用期限。</t>
  </si>
  <si>
    <t>使用人员满意度度</t>
  </si>
  <si>
    <t>97</t>
  </si>
  <si>
    <t>反映使用对象对信息系统使用的满意度。
使用人员满意度=（对信息系统满意的使用人员/问卷调查人数）*100%</t>
  </si>
  <si>
    <t xml:space="preserve">    公务接待费</t>
  </si>
  <si>
    <t xml:space="preserve">    推进国企改革等工作经费</t>
  </si>
  <si>
    <t>将县属国有企业整合重组形成“1+2+X”的三级国有企业总体架构。一方面搭建国有资本综合运作平台，整合各类经营性国有资产，通过股权划转、整合重组、优化配置、产权流转、盘活存量、培育增量，优化国有资本布局结构，增强国有经济整体功能和效率，实现国有资产保值增值；另一方面，落实国家、省、市、县产业政策和重点产业布局调整总体要求，以旅游、城乡建设等产业为重点，发挥国有资本产业引领和带动作用，整合资源，培育优势产业，加快产业聚集与产业升级，助推县域经济快速发展。</t>
  </si>
  <si>
    <t>完成国企改革整体推进工作</t>
  </si>
  <si>
    <t>户</t>
  </si>
  <si>
    <t>县属国有企业整合重组形成“1+2+X”的三级国有企业总体架构</t>
  </si>
  <si>
    <t>高质量推进国企改革</t>
  </si>
  <si>
    <t>优</t>
  </si>
  <si>
    <t>等次</t>
  </si>
  <si>
    <t>2021年末初步完成改革并初见成效</t>
  </si>
  <si>
    <t>2021</t>
  </si>
  <si>
    <t>严格执行中央八项规定、厉行节约、按照政府采购相关程序采购相关中介咨询服务</t>
  </si>
  <si>
    <t>万元</t>
  </si>
  <si>
    <t>经济效益指标</t>
  </si>
  <si>
    <t>实现县属国有企业质量更高、效益更好、结构更优的发展</t>
  </si>
  <si>
    <t>合理化</t>
  </si>
  <si>
    <t>高质量</t>
  </si>
  <si>
    <t>服务国企改革满意度</t>
  </si>
  <si>
    <t>96</t>
  </si>
  <si>
    <t>2021年县（区）本级项目支出绩效目标表（另文下达）</t>
  </si>
  <si>
    <t>备注：本单位2021年无县本级项目支出绩效目标（另文下达）</t>
  </si>
  <si>
    <t>预算05-4表</t>
  </si>
  <si>
    <t>2021年对下转移支付预算表</t>
  </si>
  <si>
    <t>单位名称（项目）</t>
  </si>
  <si>
    <t>地区</t>
  </si>
  <si>
    <t>备注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</si>
  <si>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</si>
  <si>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</si>
  <si>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</si>
  <si>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</si>
  <si>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</si>
  <si>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</si>
  <si>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</si>
  <si>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</si>
  <si>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</si>
  <si>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</si>
  <si>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</si>
  <si>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</si>
  <si>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</si>
  <si>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</si>
  <si>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</si>
  <si>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</si>
  <si>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</si>
  <si>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</si>
  <si>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空港区</t>
  </si>
  <si>
    <t>嵩明县</t>
  </si>
  <si>
    <t>注：县级部门无对下转移支付预算。</t>
  </si>
  <si>
    <t>2021年对下转移支付绩效目标表</t>
  </si>
  <si>
    <t>注：县级部门无对下转移支付预算项目。</t>
  </si>
  <si>
    <t>2021年部门新增资产配置表</t>
  </si>
  <si>
    <t>资产名称</t>
  </si>
  <si>
    <t>数量
（件、台、套）</t>
  </si>
  <si>
    <t>单价</t>
  </si>
  <si>
    <t>预算金额</t>
  </si>
  <si>
    <t>注：本年度无新增资产配置预算计划。</t>
  </si>
  <si>
    <t>2021年部门政府采购预算表</t>
  </si>
  <si>
    <t>采购目录</t>
  </si>
  <si>
    <t>采购名称</t>
  </si>
  <si>
    <t>计量单位</t>
  </si>
  <si>
    <t>数量</t>
  </si>
  <si>
    <t>结余结转资金</t>
  </si>
  <si>
    <t>上年结转</t>
  </si>
  <si>
    <t>注：本年无政府采购年初预算。</t>
  </si>
  <si>
    <t>2021年部门政府购买服务预算表</t>
  </si>
  <si>
    <t>基本支出/项目支出</t>
  </si>
  <si>
    <t>政府购买服务项目</t>
  </si>
  <si>
    <t>政府购买服务目录</t>
  </si>
  <si>
    <t>注：本年无政府购买服务预算。</t>
  </si>
  <si>
    <t xml:space="preserve"> 2021年部门整体支出绩效目标表</t>
  </si>
  <si>
    <t>部门编码</t>
  </si>
  <si>
    <t>119001</t>
  </si>
  <si>
    <t>部门名称</t>
  </si>
  <si>
    <t>内容</t>
  </si>
  <si>
    <t>部门总体目标</t>
  </si>
  <si>
    <t>部门职责</t>
  </si>
  <si>
    <t>一、贯彻执行国家、省、市财政、税收的发展战略、方针、政策。拟订全县财税发展战略、规划、政策和改革方案并组织实施。分析预测综合经济形势，参与制定各项宏观经济政策，提出加强财源建设和运用财税政策实施宏观调控、平衡社会财力的建议。完善鼓励企业、公益事业发展的财税政策。为全县人才工作提供财政政策保障。
二、承担各项财政收支管理职责，县本级预算支出标准化建设；编制年度全县和县本级财政预决算草案并组织执行；受县人民政府委托，向县人民代表大会及其常委会报告财政预算、执行和决算等情况。负责审核批复县级部门（单位）的年度预决算。负责县级预决算公开。组织实施和考核预算绩效管理。制定县对乡镇（街道）财政体制政策并组织实施。会同有关部门拟订有关资金（基金）的财务管理制度。
三、按照分工负责地方税收和政府非税收入管理。提出地方税收政策调整建议。
四、贯彻落实中央、省、市有关地方政府性债务管理的政策规定；拟订和执行地方政府债务管理制度和政策。承担地方政府性债务的日常管理职责，提出全县政府性债务规模控制和债务结构调整建议，指导和监督县级各部门和乡镇（街道）加强政府性债务管理。</t>
  </si>
  <si>
    <t>总体绩效目标
（2021-2023年期间）</t>
  </si>
  <si>
    <t>高度重视专项债券申报工作，积极争取新增地方政府专项债券，做实、做细项目基础工作，确保政府债券工作有效开展，加强与上级主管部门的沟通对接力度，了解、摸清各类政府债券争取的相关政策，结合实际合理选取项目，积极挖掘有一定收益的公益性项目，优先选取已经完成立项、论证和审核等程序的项目。</t>
  </si>
  <si>
    <t>部门年度目标</t>
  </si>
  <si>
    <t>预算年度（2021年）
绩效目标</t>
  </si>
  <si>
    <t>紧紧围绕县委、县人民政府的决策部署，深化改革，推进财政工作创新。一是继续推进国有企业改革，做实做细改革方案，立足石林县经济社会发展规划，研究制订国有企业业务规划、岗位薪酬设计方案、两个集团公司绩效考核、国资监管制度设计等一系列文件，着力加快企业转型升级，国企实力不断增强。二是落实减税降费，认真贯彻落实中央出台的各项税收减免优惠政策、行政事业性收费降费政策、社保费降低政策等，切实为参保群众和企业减负担、增活力。三是持续推进全县财务集中核算平台建设，全面规范预算单位会计核算，为权责发生制政府综合财务报告编制改革打好基础。四是积极推进财政事权和支出责任划分改革，认真落实基本公共服务领域中央与地方共同财政事权和支出责任，建立健全现代财政制度。五是推广使用“云南省政府采购管理信息系统”，实现政府采购计划备案、审批、核准、合同备案以及其他相关事项网上办理，大幅提高政府采购效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</si>
  <si>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</si>
  <si>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</si>
  <si>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</si>
  <si>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</si>
  <si>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</si>
  <si>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</si>
  <si>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</si>
  <si>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总体职能职责</t>
  </si>
  <si>
    <t>贯彻执行国家、省、市财政、税收的发展战略、方针、政策。拟订全县财税发展战略、规划、政策和改革方案并组织实施。分析预测综合经济形势，参与制定各项宏观经济政策，提出加强财源建设和运用财税政策实施宏观调控、平衡社会财力的建议。完善鼓励企业、公益事业发展的财税政策。为全县人才工作提供财政政策保障。</t>
  </si>
  <si>
    <t>财政收支管理</t>
  </si>
  <si>
    <t>拟订财政、财务管理制度及实施细则。承担财税法规和政策的执行情况、预算管理有关监督工作。承担各项财政收支管理职责，县本级预算支出标准化建设；编制年度全县和县本级财政预决算草案并组织执行；受县人民政府委托，向县人民代表大会及其常委会报告财政预算、执行和决算等情况。负责审核批复县级部门（单位）的年度预决算。负责县级预决算公开。组织实施和考核预算绩效管理。制定县对乡镇（街道）财政体制政策并组织实施。会同有关部门拟订有关资金（基金）的财务管理制度。</t>
  </si>
  <si>
    <t>国有资产管理</t>
  </si>
  <si>
    <t>拟订行政事业单位国有资产管理制度并组织实施。组织编制年度全县国有资产管理情况报告。根据县人民政府授权，集中统一履行县级国有金融资本出资人职责。拟定国有金融资本管理制度。</t>
  </si>
  <si>
    <t>三、部门整体支出绩效指标</t>
  </si>
  <si>
    <t>绩效指标</t>
  </si>
  <si>
    <t>评（扣）分标准</t>
  </si>
  <si>
    <t xml:space="preserve">二级指标 </t>
  </si>
  <si>
    <t>组织完成地方一般公共预算收入人代会法定目标65323万元</t>
  </si>
  <si>
    <t>65323</t>
  </si>
  <si>
    <t>001</t>
  </si>
  <si>
    <t>市对县综合管理考核</t>
  </si>
  <si>
    <t>组织完成地方一般公共预算收入</t>
  </si>
  <si>
    <t>高质量完成地方一般公共预算收入税收收入占比</t>
  </si>
  <si>
    <t>70</t>
  </si>
  <si>
    <t>组织完成地方一般公共预算收入，税收收入占比逐步提高</t>
  </si>
  <si>
    <t>严格控制机关“三公”经费支出</t>
  </si>
  <si>
    <t>“三公”经费支出较上年压缩</t>
  </si>
  <si>
    <t>严格控制各项成本性支出节约率</t>
  </si>
  <si>
    <t>严格执行预算管理相关规定及开支标准，压缩一般性支出及“三公经费”支出</t>
  </si>
  <si>
    <t>财政资金使用更加合法、合规、合理</t>
  </si>
  <si>
    <t>逐步提升</t>
  </si>
  <si>
    <t>002</t>
  </si>
  <si>
    <t>各项费用开支严格按支出程序办理，服务采购通过国库集中支付直接支付办理</t>
  </si>
  <si>
    <t>使财政管理更加科学化、精细化</t>
  </si>
  <si>
    <t>得到持续发展</t>
  </si>
  <si>
    <t>进一步加强财政资金管理，增强财政部门防范财政资金风险的意识，提高财政资金使用效益。</t>
  </si>
  <si>
    <t>服务对象满意度</t>
  </si>
  <si>
    <t>转变工作作风，践行服务意识，提高服务对象满意度。</t>
  </si>
  <si>
    <t>2021年部门单位基本信息表</t>
  </si>
  <si>
    <t>单位：人、辆</t>
  </si>
  <si>
    <t>单位性质</t>
  </si>
  <si>
    <t>单位类别</t>
  </si>
  <si>
    <t>财政供给政策</t>
  </si>
  <si>
    <t>单位所在地</t>
  </si>
  <si>
    <t>编制人数</t>
  </si>
  <si>
    <t>实有人数</t>
  </si>
  <si>
    <t>离退休人数</t>
  </si>
  <si>
    <t>其他实有人数</t>
  </si>
  <si>
    <t>行政
（编制）</t>
  </si>
  <si>
    <t>工勤
（编制）</t>
  </si>
  <si>
    <t>纳入公务员管理（编制）</t>
  </si>
  <si>
    <t>全额补助
（编制）</t>
  </si>
  <si>
    <t>差额补助
（编制）</t>
  </si>
  <si>
    <t>自收自支
（编制）</t>
  </si>
  <si>
    <t>行政
（实有）</t>
  </si>
  <si>
    <t>工勤
（实有）</t>
  </si>
  <si>
    <t>纳入公务员管理（实有）</t>
  </si>
  <si>
    <t>全额补助
（实有）</t>
  </si>
  <si>
    <t>差额补助
（实有）</t>
  </si>
  <si>
    <t>自收自支
（实有）</t>
  </si>
  <si>
    <t>离休人数</t>
  </si>
  <si>
    <t>退休人数</t>
  </si>
  <si>
    <t>行政单位</t>
  </si>
  <si>
    <t>政府机关</t>
  </si>
  <si>
    <t>全额供给</t>
  </si>
  <si>
    <t>石林彝族自治县</t>
  </si>
  <si>
    <t>2021年行政事业单位国有资产情况表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</si>
  <si>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</si>
  <si>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</si>
  <si>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</si>
  <si>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</si>
  <si>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</si>
  <si>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</si>
  <si>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</si>
  <si>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</si>
  <si>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</si>
  <si>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</si>
  <si>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</si>
  <si>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</si>
  <si>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</si>
  <si>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>4</t>
  </si>
  <si>
    <t>6</t>
  </si>
  <si>
    <t>7</t>
  </si>
  <si>
    <t>8</t>
  </si>
  <si>
    <t>9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</si>
  <si>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</si>
  <si>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</si>
  <si>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</si>
  <si>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3.填报截止到2020年12月31日数据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</si>
</sst>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[$-10804]#,##0.00;\-#,##0.00;\ "/>
    <numFmt numFmtId="178" formatCode="[$-10804]#,##0.00%;\-#,##0.00%;\ "/>
  </numFmts>
  <fonts count="49">
    <font>
      <sz val="9"/>
      <name val="微软雅黑"/>
      <charset val="1"/>
    </font>
    <font>
      <sz val="10"/>
      <name val="Arial"/>
      <charset val="1"/>
    </font>
    <font>
      <sz val="9"/>
      <name val="宋体"/>
      <charset val="134"/>
    </font>
    <font>
      <sz val="9"/>
      <color rgb="FF000000"/>
      <name val="宋体"/>
      <charset val="134"/>
    </font>
    <font>
      <b/>
      <sz val="20"/>
      <color rgb="FF000000"/>
      <name val="宋体"/>
      <charset val="134"/>
    </font>
    <font>
      <sz val="20"/>
      <name val="Arial"/>
      <charset val="1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sz val="11"/>
      <color rgb="FF000000"/>
      <name val="宋体"/>
      <charset val="134"/>
    </font>
    <font>
      <sz val="9"/>
      <color indexed="8"/>
      <name val="宋体"/>
      <charset val="134"/>
    </font>
    <font>
      <sz val="9"/>
      <name val="Arial"/>
      <charset val="1"/>
    </font>
    <font>
      <b/>
      <sz val="24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1"/>
      <name val="Microsoft Sans Serif"/>
      <charset val="1"/>
    </font>
    <font>
      <sz val="11"/>
      <name val="宋体"/>
      <charset val="134"/>
    </font>
    <font>
      <sz val="10"/>
      <color rgb="FF000000"/>
      <name val="Arial"/>
      <charset val="1"/>
    </font>
    <font>
      <sz val="9"/>
      <name val="Microsoft Sans Serif"/>
      <charset val="1"/>
    </font>
    <font>
      <sz val="20"/>
      <name val="宋体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微软雅黑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EEF4"/>
        <bgColor rgb="FF000000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2" fillId="24" borderId="20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18" borderId="18" applyNumberFormat="0" applyFon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7" fillId="27" borderId="21" applyNumberFormat="0" applyAlignment="0" applyProtection="0">
      <alignment vertical="center"/>
    </xf>
    <xf numFmtId="0" fontId="43" fillId="27" borderId="20" applyNumberFormat="0" applyAlignment="0" applyProtection="0">
      <alignment vertical="center"/>
    </xf>
    <xf numFmtId="0" fontId="35" fillId="14" borderId="16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6" fillId="0" borderId="0">
      <alignment vertical="top"/>
      <protection locked="0"/>
    </xf>
  </cellStyleXfs>
  <cellXfs count="312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0" fontId="3" fillId="2" borderId="0" xfId="49" applyFont="1" applyFill="1" applyBorder="1" applyAlignment="1" applyProtection="1">
      <alignment horizontal="right" vertical="center" wrapText="1"/>
      <protection locked="0"/>
    </xf>
    <xf numFmtId="0" fontId="4" fillId="2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vertical="top" wrapText="1"/>
      <protection locked="0"/>
    </xf>
    <xf numFmtId="0" fontId="1" fillId="0" borderId="4" xfId="49" applyFont="1" applyFill="1" applyBorder="1" applyAlignment="1" applyProtection="1">
      <alignment vertical="top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vertical="top" wrapText="1"/>
      <protection locked="0"/>
    </xf>
    <xf numFmtId="176" fontId="6" fillId="0" borderId="5" xfId="49" applyNumberFormat="1" applyFont="1" applyFill="1" applyBorder="1" applyAlignment="1" applyProtection="1">
      <alignment horizontal="center" vertical="center" wrapText="1"/>
      <protection locked="0"/>
    </xf>
    <xf numFmtId="176" fontId="7" fillId="0" borderId="6" xfId="0" applyNumberFormat="1" applyFont="1" applyFill="1" applyBorder="1" applyAlignment="1" applyProtection="1">
      <alignment vertical="center" wrapText="1" readingOrder="1"/>
      <protection locked="0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vertical="top" wrapText="1"/>
      <protection locked="0"/>
    </xf>
    <xf numFmtId="2" fontId="7" fillId="0" borderId="6" xfId="0" applyNumberFormat="1" applyFont="1" applyFill="1" applyBorder="1" applyAlignment="1" applyProtection="1">
      <alignment vertical="center" wrapText="1" readingOrder="1"/>
      <protection locked="0"/>
    </xf>
    <xf numFmtId="0" fontId="8" fillId="0" borderId="0" xfId="0" applyFont="1" applyFill="1" applyBorder="1" applyAlignment="1">
      <alignment vertical="center"/>
    </xf>
    <xf numFmtId="0" fontId="3" fillId="2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center" vertical="center"/>
    </xf>
    <xf numFmtId="0" fontId="9" fillId="2" borderId="1" xfId="49" applyFont="1" applyFill="1" applyBorder="1" applyAlignment="1" applyProtection="1">
      <alignment horizontal="center" vertical="center" wrapText="1"/>
      <protection locked="0"/>
    </xf>
    <xf numFmtId="0" fontId="9" fillId="0" borderId="2" xfId="49" applyFont="1" applyFill="1" applyBorder="1" applyAlignment="1" applyProtection="1">
      <alignment horizontal="center" vertical="center" wrapText="1"/>
      <protection locked="0"/>
    </xf>
    <xf numFmtId="0" fontId="9" fillId="0" borderId="5" xfId="49" applyFont="1" applyFill="1" applyBorder="1" applyAlignment="1" applyProtection="1">
      <alignment horizontal="center" vertical="center" wrapText="1"/>
      <protection locked="0"/>
    </xf>
    <xf numFmtId="0" fontId="2" fillId="0" borderId="4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vertical="top"/>
    </xf>
    <xf numFmtId="0" fontId="2" fillId="0" borderId="4" xfId="49" applyFont="1" applyFill="1" applyBorder="1" applyAlignment="1" applyProtection="1">
      <alignment vertical="top" wrapText="1"/>
    </xf>
    <xf numFmtId="0" fontId="2" fillId="0" borderId="5" xfId="49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left" vertical="center" wrapText="1" readingOrder="1"/>
      <protection locked="0"/>
    </xf>
    <xf numFmtId="0" fontId="10" fillId="0" borderId="6" xfId="0" applyFont="1" applyFill="1" applyBorder="1" applyAlignment="1" applyProtection="1">
      <alignment horizontal="right" vertical="center" wrapText="1" readingOrder="1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11" fillId="0" borderId="4" xfId="49" applyFont="1" applyFill="1" applyBorder="1" applyAlignment="1" applyProtection="1">
      <alignment vertical="top"/>
    </xf>
    <xf numFmtId="0" fontId="9" fillId="0" borderId="0" xfId="49" applyFont="1" applyFill="1" applyBorder="1" applyAlignment="1" applyProtection="1"/>
    <xf numFmtId="0" fontId="12" fillId="2" borderId="0" xfId="49" applyFont="1" applyFill="1" applyBorder="1" applyAlignment="1" applyProtection="1">
      <alignment horizontal="center" vertical="center"/>
    </xf>
    <xf numFmtId="0" fontId="4" fillId="2" borderId="0" xfId="49" applyFont="1" applyFill="1" applyBorder="1" applyAlignment="1" applyProtection="1">
      <alignment horizontal="center" vertical="center"/>
    </xf>
    <xf numFmtId="0" fontId="4" fillId="3" borderId="0" xfId="49" applyFont="1" applyFill="1" applyBorder="1" applyAlignment="1" applyProtection="1">
      <alignment horizontal="center" vertical="center"/>
    </xf>
    <xf numFmtId="0" fontId="3" fillId="2" borderId="0" xfId="49" applyFont="1" applyFill="1" applyBorder="1" applyAlignment="1" applyProtection="1">
      <alignment horizontal="left" vertical="center" wrapText="1"/>
    </xf>
    <xf numFmtId="0" fontId="12" fillId="2" borderId="0" xfId="49" applyFont="1" applyFill="1" applyBorder="1" applyAlignment="1" applyProtection="1">
      <alignment horizontal="left" vertical="center" wrapText="1"/>
    </xf>
    <xf numFmtId="0" fontId="12" fillId="2" borderId="0" xfId="49" applyFont="1" applyFill="1" applyBorder="1" applyAlignment="1" applyProtection="1">
      <alignment horizontal="left" vertical="center"/>
    </xf>
    <xf numFmtId="0" fontId="6" fillId="2" borderId="8" xfId="49" applyFont="1" applyFill="1" applyBorder="1" applyAlignment="1" applyProtection="1">
      <alignment horizontal="center" vertical="center"/>
    </xf>
    <xf numFmtId="0" fontId="6" fillId="2" borderId="8" xfId="49" applyFont="1" applyFill="1" applyBorder="1" applyAlignment="1" applyProtection="1">
      <alignment horizontal="left" vertical="center"/>
    </xf>
    <xf numFmtId="0" fontId="13" fillId="2" borderId="8" xfId="49" applyFont="1" applyFill="1" applyBorder="1" applyAlignment="1" applyProtection="1">
      <alignment horizontal="left" vertical="center"/>
    </xf>
    <xf numFmtId="0" fontId="6" fillId="2" borderId="8" xfId="49" applyFont="1" applyFill="1" applyBorder="1" applyAlignment="1" applyProtection="1">
      <alignment horizontal="left" vertical="center" wrapText="1"/>
    </xf>
    <xf numFmtId="0" fontId="9" fillId="2" borderId="8" xfId="49" applyFont="1" applyFill="1" applyBorder="1" applyAlignment="1" applyProtection="1">
      <alignment horizontal="center" vertical="center"/>
    </xf>
    <xf numFmtId="0" fontId="9" fillId="0" borderId="8" xfId="49" applyFont="1" applyFill="1" applyBorder="1" applyAlignment="1" applyProtection="1">
      <alignment horizontal="center" vertical="center"/>
    </xf>
    <xf numFmtId="49" fontId="9" fillId="0" borderId="8" xfId="49" applyNumberFormat="1" applyFont="1" applyFill="1" applyBorder="1" applyAlignment="1" applyProtection="1">
      <alignment horizontal="center" vertical="center" wrapText="1"/>
    </xf>
    <xf numFmtId="49" fontId="6" fillId="0" borderId="8" xfId="49" applyNumberFormat="1" applyFont="1" applyFill="1" applyBorder="1" applyAlignment="1" applyProtection="1">
      <alignment horizontal="left" vertical="center" wrapText="1"/>
    </xf>
    <xf numFmtId="0" fontId="9" fillId="0" borderId="8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left" vertical="center" wrapText="1"/>
    </xf>
    <xf numFmtId="0" fontId="14" fillId="0" borderId="8" xfId="49" applyFont="1" applyFill="1" applyBorder="1" applyAlignment="1" applyProtection="1">
      <alignment horizontal="left" vertical="center"/>
    </xf>
    <xf numFmtId="49" fontId="6" fillId="0" borderId="8" xfId="49" applyNumberFormat="1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left" vertical="center"/>
    </xf>
    <xf numFmtId="4" fontId="6" fillId="2" borderId="8" xfId="49" applyNumberFormat="1" applyFont="1" applyFill="1" applyBorder="1" applyAlignment="1" applyProtection="1">
      <alignment horizontal="right" vertical="center"/>
      <protection locked="0"/>
    </xf>
    <xf numFmtId="4" fontId="6" fillId="0" borderId="8" xfId="49" applyNumberFormat="1" applyFont="1" applyFill="1" applyBorder="1" applyAlignment="1" applyProtection="1">
      <alignment horizontal="right" vertical="center"/>
    </xf>
    <xf numFmtId="0" fontId="6" fillId="0" borderId="8" xfId="49" applyFont="1" applyFill="1" applyBorder="1" applyAlignment="1" applyProtection="1"/>
    <xf numFmtId="0" fontId="13" fillId="0" borderId="8" xfId="49" applyFont="1" applyFill="1" applyBorder="1" applyAlignment="1" applyProtection="1">
      <alignment horizontal="left" vertical="center"/>
    </xf>
    <xf numFmtId="0" fontId="13" fillId="0" borderId="8" xfId="49" applyFont="1" applyFill="1" applyBorder="1" applyAlignment="1" applyProtection="1">
      <alignment horizontal="center" vertical="center"/>
    </xf>
    <xf numFmtId="49" fontId="6" fillId="0" borderId="8" xfId="49" applyNumberFormat="1" applyFont="1" applyFill="1" applyBorder="1" applyAlignment="1" applyProtection="1">
      <alignment horizontal="center" vertical="center"/>
      <protection locked="0"/>
    </xf>
    <xf numFmtId="49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15" fillId="0" borderId="8" xfId="49" applyFont="1" applyFill="1" applyBorder="1" applyAlignment="1" applyProtection="1">
      <alignment horizontal="center" vertical="center" wrapText="1"/>
      <protection locked="0"/>
    </xf>
    <xf numFmtId="0" fontId="6" fillId="2" borderId="8" xfId="49" applyFont="1" applyFill="1" applyBorder="1" applyAlignment="1" applyProtection="1">
      <alignment horizontal="left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</xf>
    <xf numFmtId="0" fontId="3" fillId="2" borderId="0" xfId="49" applyFont="1" applyFill="1" applyBorder="1" applyAlignment="1" applyProtection="1">
      <alignment horizontal="right" vertical="center" wrapText="1"/>
    </xf>
    <xf numFmtId="49" fontId="6" fillId="0" borderId="8" xfId="49" applyNumberFormat="1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/>
    <xf numFmtId="0" fontId="15" fillId="0" borderId="0" xfId="49" applyFont="1" applyFill="1" applyBorder="1" applyAlignment="1" applyProtection="1"/>
    <xf numFmtId="0" fontId="3" fillId="0" borderId="9" xfId="49" applyFont="1" applyFill="1" applyBorder="1" applyAlignment="1" applyProtection="1">
      <alignment horizontal="left" vertical="center"/>
    </xf>
    <xf numFmtId="0" fontId="9" fillId="0" borderId="9" xfId="49" applyFont="1" applyFill="1" applyBorder="1" applyAlignment="1" applyProtection="1">
      <alignment horizontal="left" vertical="center"/>
    </xf>
    <xf numFmtId="0" fontId="9" fillId="0" borderId="9" xfId="49" applyFont="1" applyFill="1" applyBorder="1" applyAlignment="1" applyProtection="1"/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17" fillId="0" borderId="1" xfId="49" applyFont="1" applyFill="1" applyBorder="1" applyAlignment="1" applyProtection="1">
      <alignment horizontal="center" vertical="center"/>
    </xf>
    <xf numFmtId="0" fontId="18" fillId="0" borderId="10" xfId="49" applyFont="1" applyFill="1" applyBorder="1" applyAlignment="1" applyProtection="1">
      <alignment vertical="top" wrapText="1"/>
      <protection locked="0"/>
    </xf>
    <xf numFmtId="0" fontId="18" fillId="0" borderId="10" xfId="49" applyFont="1" applyFill="1" applyBorder="1" applyAlignment="1" applyProtection="1">
      <alignment vertical="top"/>
    </xf>
    <xf numFmtId="0" fontId="15" fillId="0" borderId="4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vertical="top"/>
    </xf>
    <xf numFmtId="0" fontId="19" fillId="0" borderId="7" xfId="49" applyFont="1" applyFill="1" applyBorder="1" applyAlignment="1" applyProtection="1">
      <alignment vertical="center"/>
    </xf>
    <xf numFmtId="0" fontId="2" fillId="0" borderId="7" xfId="49" applyFont="1" applyFill="1" applyBorder="1" applyAlignment="1" applyProtection="1">
      <alignment horizontal="left" vertical="center"/>
    </xf>
    <xf numFmtId="0" fontId="2" fillId="0" borderId="5" xfId="49" applyFont="1" applyFill="1" applyBorder="1" applyAlignment="1" applyProtection="1">
      <alignment horizontal="left" vertical="center" wrapText="1"/>
    </xf>
    <xf numFmtId="0" fontId="2" fillId="0" borderId="7" xfId="49" applyFont="1" applyFill="1" applyBorder="1" applyAlignment="1" applyProtection="1">
      <alignment horizontal="left" vertical="center" wrapText="1"/>
    </xf>
    <xf numFmtId="0" fontId="17" fillId="0" borderId="0" xfId="49" applyFont="1" applyFill="1" applyBorder="1" applyAlignment="1" applyProtection="1"/>
    <xf numFmtId="0" fontId="17" fillId="0" borderId="2" xfId="49" applyFont="1" applyFill="1" applyBorder="1" applyAlignment="1" applyProtection="1">
      <alignment horizontal="center" vertical="center"/>
      <protection locked="0"/>
    </xf>
    <xf numFmtId="0" fontId="17" fillId="0" borderId="3" xfId="49" applyFont="1" applyFill="1" applyBorder="1" applyAlignment="1" applyProtection="1">
      <alignment horizontal="center" vertical="center"/>
      <protection locked="0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9" fillId="0" borderId="1" xfId="49" applyFont="1" applyFill="1" applyBorder="1" applyAlignment="1" applyProtection="1">
      <alignment horizontal="center" vertical="center"/>
      <protection locked="0"/>
    </xf>
    <xf numFmtId="0" fontId="17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center" vertical="center"/>
      <protection locked="0"/>
    </xf>
    <xf numFmtId="0" fontId="9" fillId="0" borderId="5" xfId="49" applyFont="1" applyFill="1" applyBorder="1" applyAlignment="1" applyProtection="1">
      <alignment horizontal="center" vertical="center"/>
      <protection locked="0"/>
    </xf>
    <xf numFmtId="0" fontId="3" fillId="2" borderId="5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9" fillId="0" borderId="4" xfId="49" applyFont="1" applyFill="1" applyBorder="1" applyAlignment="1" applyProtection="1">
      <alignment horizontal="center" vertical="center"/>
      <protection locked="0"/>
    </xf>
    <xf numFmtId="0" fontId="3" fillId="0" borderId="7" xfId="49" applyFont="1" applyFill="1" applyBorder="1" applyAlignment="1" applyProtection="1">
      <alignment horizontal="right" vertical="center"/>
    </xf>
    <xf numFmtId="0" fontId="3" fillId="2" borderId="7" xfId="49" applyFont="1" applyFill="1" applyBorder="1" applyAlignment="1" applyProtection="1">
      <alignment horizontal="right" vertical="center"/>
      <protection locked="0"/>
    </xf>
    <xf numFmtId="0" fontId="6" fillId="2" borderId="0" xfId="49" applyFont="1" applyFill="1" applyBorder="1" applyAlignment="1" applyProtection="1">
      <alignment horizontal="right" vertical="center" wrapText="1"/>
      <protection locked="0"/>
    </xf>
    <xf numFmtId="0" fontId="20" fillId="0" borderId="0" xfId="49" applyFont="1" applyFill="1" applyBorder="1" applyAlignment="1" applyProtection="1">
      <alignment vertical="top"/>
      <protection locked="0"/>
    </xf>
    <xf numFmtId="0" fontId="18" fillId="0" borderId="10" xfId="49" applyFont="1" applyFill="1" applyBorder="1" applyAlignment="1" applyProtection="1">
      <alignment horizontal="center" vertical="center" wrapText="1"/>
      <protection locked="0"/>
    </xf>
    <xf numFmtId="0" fontId="18" fillId="2" borderId="10" xfId="49" applyFont="1" applyFill="1" applyBorder="1" applyAlignment="1" applyProtection="1">
      <alignment horizontal="center" vertical="center"/>
      <protection locked="0"/>
    </xf>
    <xf numFmtId="0" fontId="3" fillId="2" borderId="4" xfId="49" applyFont="1" applyFill="1" applyBorder="1" applyAlignment="1" applyProtection="1">
      <alignment horizontal="center" vertical="center"/>
    </xf>
    <xf numFmtId="0" fontId="2" fillId="0" borderId="5" xfId="49" applyFont="1" applyFill="1" applyBorder="1" applyAlignment="1" applyProtection="1">
      <alignment horizontal="center" vertical="center" wrapText="1"/>
      <protection locked="0"/>
    </xf>
    <xf numFmtId="0" fontId="3" fillId="0" borderId="5" xfId="49" applyFont="1" applyFill="1" applyBorder="1" applyAlignment="1" applyProtection="1">
      <alignment vertical="center"/>
      <protection locked="0"/>
    </xf>
    <xf numFmtId="0" fontId="3" fillId="0" borderId="5" xfId="49" applyFont="1" applyFill="1" applyBorder="1" applyAlignment="1" applyProtection="1">
      <alignment vertical="center" wrapText="1"/>
      <protection locked="0"/>
    </xf>
    <xf numFmtId="0" fontId="3" fillId="2" borderId="5" xfId="49" applyFont="1" applyFill="1" applyBorder="1" applyAlignment="1" applyProtection="1">
      <alignment horizontal="left" vertical="center" wrapText="1"/>
      <protection locked="0"/>
    </xf>
    <xf numFmtId="0" fontId="3" fillId="2" borderId="5" xfId="49" applyFont="1" applyFill="1" applyBorder="1" applyAlignment="1" applyProtection="1">
      <alignment horizontal="left" vertical="center"/>
      <protection locked="0"/>
    </xf>
    <xf numFmtId="0" fontId="6" fillId="2" borderId="0" xfId="49" applyFont="1" applyFill="1" applyBorder="1" applyAlignment="1" applyProtection="1">
      <alignment horizontal="right" vertical="center"/>
      <protection locked="0"/>
    </xf>
    <xf numFmtId="0" fontId="3" fillId="0" borderId="5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0" fontId="9" fillId="2" borderId="4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protection locked="0"/>
    </xf>
    <xf numFmtId="0" fontId="21" fillId="2" borderId="0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9" fillId="2" borderId="5" xfId="49" applyFont="1" applyFill="1" applyBorder="1" applyAlignment="1" applyProtection="1">
      <alignment horizontal="center" vertical="center" wrapText="1"/>
      <protection locked="0"/>
    </xf>
    <xf numFmtId="0" fontId="3" fillId="2" borderId="5" xfId="49" applyFont="1" applyFill="1" applyBorder="1" applyAlignment="1" applyProtection="1">
      <alignment horizontal="center" vertical="center" wrapText="1"/>
      <protection locked="0"/>
    </xf>
    <xf numFmtId="0" fontId="3" fillId="2" borderId="7" xfId="49" applyFont="1" applyFill="1" applyBorder="1" applyAlignment="1" applyProtection="1">
      <alignment horizontal="right" vertical="center" wrapText="1"/>
      <protection locked="0"/>
    </xf>
    <xf numFmtId="0" fontId="3" fillId="2" borderId="4" xfId="49" applyFont="1" applyFill="1" applyBorder="1" applyAlignment="1" applyProtection="1">
      <alignment horizontal="left" vertical="center" wrapText="1"/>
    </xf>
    <xf numFmtId="0" fontId="2" fillId="0" borderId="11" xfId="49" applyFont="1" applyFill="1" applyBorder="1" applyAlignment="1" applyProtection="1">
      <alignment horizontal="left"/>
      <protection locked="0"/>
    </xf>
    <xf numFmtId="0" fontId="2" fillId="0" borderId="11" xfId="49" applyFont="1" applyFill="1" applyBorder="1" applyAlignment="1" applyProtection="1">
      <alignment horizontal="left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vertical="center"/>
    </xf>
    <xf numFmtId="0" fontId="22" fillId="0" borderId="0" xfId="49" applyFont="1" applyFill="1" applyBorder="1" applyAlignment="1" applyProtection="1">
      <alignment horizontal="center" vertical="center"/>
    </xf>
    <xf numFmtId="0" fontId="23" fillId="0" borderId="0" xfId="49" applyFont="1" applyFill="1" applyBorder="1" applyAlignment="1" applyProtection="1">
      <alignment horizontal="center" vertical="center"/>
    </xf>
    <xf numFmtId="0" fontId="23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9" fillId="0" borderId="5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5" xfId="49" applyFont="1" applyFill="1" applyBorder="1" applyAlignment="1" applyProtection="1">
      <alignment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2" borderId="5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22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0" fontId="17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alignment horizontal="right" wrapText="1"/>
    </xf>
    <xf numFmtId="0" fontId="15" fillId="0" borderId="0" xfId="49" applyFont="1" applyFill="1" applyBorder="1" applyAlignment="1" applyProtection="1">
      <alignment wrapText="1"/>
    </xf>
    <xf numFmtId="0" fontId="9" fillId="0" borderId="1" xfId="49" applyFont="1" applyFill="1" applyBorder="1" applyAlignment="1" applyProtection="1">
      <alignment horizontal="center" vertical="center"/>
    </xf>
    <xf numFmtId="0" fontId="9" fillId="2" borderId="2" xfId="49" applyFont="1" applyFill="1" applyBorder="1" applyAlignment="1" applyProtection="1">
      <alignment horizontal="center" vertical="center"/>
    </xf>
    <xf numFmtId="0" fontId="9" fillId="0" borderId="3" xfId="49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center" vertical="center"/>
    </xf>
    <xf numFmtId="0" fontId="9" fillId="0" borderId="10" xfId="49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 applyProtection="1">
      <alignment horizontal="center" vertical="center" wrapText="1"/>
    </xf>
    <xf numFmtId="0" fontId="9" fillId="0" borderId="12" xfId="49" applyFont="1" applyFill="1" applyBorder="1" applyAlignment="1" applyProtection="1">
      <alignment horizontal="center" vertical="center" wrapText="1"/>
    </xf>
    <xf numFmtId="0" fontId="15" fillId="0" borderId="5" xfId="49" applyFont="1" applyFill="1" applyBorder="1" applyAlignment="1" applyProtection="1">
      <alignment horizontal="center" vertical="center"/>
      <protection locked="0"/>
    </xf>
    <xf numFmtId="0" fontId="15" fillId="0" borderId="5" xfId="49" applyFont="1" applyFill="1" applyBorder="1" applyAlignment="1" applyProtection="1">
      <alignment horizontal="center" vertical="center"/>
    </xf>
    <xf numFmtId="0" fontId="15" fillId="0" borderId="2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9" fillId="0" borderId="3" xfId="49" applyFont="1" applyFill="1" applyBorder="1" applyAlignment="1" applyProtection="1">
      <alignment horizontal="center" vertical="center"/>
      <protection locked="0"/>
    </xf>
    <xf numFmtId="0" fontId="9" fillId="0" borderId="7" xfId="49" applyFont="1" applyFill="1" applyBorder="1" applyAlignment="1" applyProtection="1">
      <alignment horizontal="center" vertical="center"/>
      <protection locked="0"/>
    </xf>
    <xf numFmtId="0" fontId="2" fillId="0" borderId="5" xfId="49" applyFont="1" applyFill="1" applyBorder="1" applyAlignment="1" applyProtection="1">
      <alignment horizontal="right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horizontal="center" vertical="top"/>
      <protection locked="0"/>
    </xf>
    <xf numFmtId="0" fontId="6" fillId="0" borderId="5" xfId="49" applyFont="1" applyFill="1" applyBorder="1" applyAlignment="1" applyProtection="1">
      <alignment vertical="center" wrapText="1"/>
    </xf>
    <xf numFmtId="0" fontId="6" fillId="2" borderId="5" xfId="49" applyFont="1" applyFill="1" applyBorder="1" applyAlignment="1" applyProtection="1">
      <alignment horizontal="center" vertical="center"/>
      <protection locked="0"/>
    </xf>
    <xf numFmtId="0" fontId="6" fillId="2" borderId="5" xfId="49" applyFont="1" applyFill="1" applyBorder="1" applyAlignment="1" applyProtection="1">
      <alignment horizontal="left" vertical="center" wrapText="1"/>
      <protection locked="0"/>
    </xf>
    <xf numFmtId="0" fontId="6" fillId="0" borderId="5" xfId="49" applyFont="1" applyFill="1" applyBorder="1" applyAlignment="1" applyProtection="1">
      <alignment horizontal="left" vertical="center" wrapText="1"/>
    </xf>
    <xf numFmtId="0" fontId="6" fillId="2" borderId="5" xfId="49" applyFont="1" applyFill="1" applyBorder="1" applyAlignment="1" applyProtection="1">
      <alignment horizontal="center" vertical="center" wrapText="1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Fill="1" applyBorder="1" applyAlignment="1" applyProtection="1">
      <alignment horizontal="left" vertical="center" wrapText="1"/>
      <protection locked="0"/>
    </xf>
    <xf numFmtId="0" fontId="15" fillId="0" borderId="10" xfId="49" applyFont="1" applyFill="1" applyBorder="1" applyAlignment="1" applyProtection="1">
      <alignment vertical="center"/>
    </xf>
    <xf numFmtId="0" fontId="15" fillId="0" borderId="4" xfId="49" applyFont="1" applyFill="1" applyBorder="1" applyAlignment="1" applyProtection="1">
      <alignment vertical="center"/>
    </xf>
    <xf numFmtId="49" fontId="15" fillId="0" borderId="0" xfId="49" applyNumberFormat="1" applyFont="1" applyFill="1" applyBorder="1" applyAlignment="1" applyProtection="1"/>
    <xf numFmtId="0" fontId="3" fillId="0" borderId="0" xfId="49" applyFont="1" applyFill="1" applyBorder="1" applyAlignment="1" applyProtection="1">
      <alignment horizontal="left" vertical="center"/>
    </xf>
    <xf numFmtId="49" fontId="9" fillId="0" borderId="2" xfId="49" applyNumberFormat="1" applyFont="1" applyFill="1" applyBorder="1" applyAlignment="1" applyProtection="1">
      <alignment horizontal="center" vertical="center" wrapText="1"/>
    </xf>
    <xf numFmtId="49" fontId="9" fillId="0" borderId="3" xfId="49" applyNumberFormat="1" applyFont="1" applyFill="1" applyBorder="1" applyAlignment="1" applyProtection="1">
      <alignment horizontal="center" vertical="center" wrapText="1"/>
    </xf>
    <xf numFmtId="49" fontId="9" fillId="0" borderId="7" xfId="49" applyNumberFormat="1" applyFont="1" applyFill="1" applyBorder="1" applyAlignment="1" applyProtection="1">
      <alignment horizontal="center" vertical="center" wrapText="1"/>
    </xf>
    <xf numFmtId="0" fontId="9" fillId="0" borderId="7" xfId="49" applyFont="1" applyFill="1" applyBorder="1" applyAlignment="1" applyProtection="1">
      <alignment horizontal="center" vertical="center"/>
    </xf>
    <xf numFmtId="49" fontId="9" fillId="0" borderId="5" xfId="49" applyNumberFormat="1" applyFont="1" applyFill="1" applyBorder="1" applyAlignment="1" applyProtection="1">
      <alignment horizontal="center" vertical="center"/>
    </xf>
    <xf numFmtId="0" fontId="17" fillId="0" borderId="5" xfId="49" applyFont="1" applyFill="1" applyBorder="1" applyAlignment="1" applyProtection="1">
      <alignment horizontal="center" vertical="center"/>
    </xf>
    <xf numFmtId="49" fontId="3" fillId="0" borderId="2" xfId="49" applyNumberFormat="1" applyFont="1" applyFill="1" applyBorder="1" applyAlignment="1" applyProtection="1">
      <alignment horizontal="center" vertical="center"/>
    </xf>
    <xf numFmtId="49" fontId="3" fillId="0" borderId="3" xfId="49" applyNumberFormat="1" applyFont="1" applyFill="1" applyBorder="1" applyAlignment="1" applyProtection="1">
      <alignment horizontal="center" vertical="center"/>
    </xf>
    <xf numFmtId="49" fontId="3" fillId="0" borderId="7" xfId="49" applyNumberFormat="1" applyFont="1" applyFill="1" applyBorder="1" applyAlignment="1" applyProtection="1">
      <alignment horizontal="center" vertical="center"/>
    </xf>
    <xf numFmtId="4" fontId="3" fillId="2" borderId="5" xfId="49" applyNumberFormat="1" applyFont="1" applyFill="1" applyBorder="1" applyAlignment="1" applyProtection="1">
      <alignment horizontal="right" vertical="center"/>
      <protection locked="0"/>
    </xf>
    <xf numFmtId="49" fontId="2" fillId="0" borderId="5" xfId="49" applyNumberFormat="1" applyFont="1" applyFill="1" applyBorder="1" applyAlignment="1" applyProtection="1">
      <alignment vertical="center"/>
    </xf>
    <xf numFmtId="49" fontId="15" fillId="0" borderId="5" xfId="49" applyNumberFormat="1" applyFont="1" applyFill="1" applyBorder="1" applyAlignment="1" applyProtection="1"/>
    <xf numFmtId="0" fontId="15" fillId="0" borderId="5" xfId="49" applyFont="1" applyFill="1" applyBorder="1" applyAlignment="1" applyProtection="1"/>
    <xf numFmtId="0" fontId="2" fillId="0" borderId="5" xfId="49" applyFont="1" applyFill="1" applyBorder="1" applyAlignment="1" applyProtection="1">
      <alignment vertical="top"/>
      <protection locked="0"/>
    </xf>
    <xf numFmtId="0" fontId="17" fillId="0" borderId="7" xfId="49" applyFont="1" applyFill="1" applyBorder="1" applyAlignment="1" applyProtection="1">
      <alignment horizontal="center" vertical="center"/>
      <protection locked="0"/>
    </xf>
    <xf numFmtId="0" fontId="24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vertical="center" wrapText="1"/>
      <protection locked="0"/>
    </xf>
    <xf numFmtId="0" fontId="15" fillId="0" borderId="2" xfId="49" applyFont="1" applyFill="1" applyBorder="1" applyAlignment="1" applyProtection="1">
      <alignment horizontal="center" vertical="center"/>
      <protection locked="0"/>
    </xf>
    <xf numFmtId="0" fontId="15" fillId="0" borderId="7" xfId="49" applyFont="1" applyFill="1" applyBorder="1" applyAlignment="1" applyProtection="1">
      <alignment horizontal="center" vertical="center"/>
      <protection locked="0"/>
    </xf>
    <xf numFmtId="0" fontId="15" fillId="0" borderId="13" xfId="49" applyFont="1" applyFill="1" applyBorder="1" applyAlignment="1" applyProtection="1">
      <alignment horizontal="center" vertical="center"/>
      <protection locked="0"/>
    </xf>
    <xf numFmtId="0" fontId="15" fillId="0" borderId="3" xfId="49" applyFont="1" applyFill="1" applyBorder="1" applyAlignment="1" applyProtection="1">
      <alignment horizontal="center" vertical="center"/>
      <protection locked="0"/>
    </xf>
    <xf numFmtId="0" fontId="15" fillId="0" borderId="11" xfId="49" applyFont="1" applyFill="1" applyBorder="1" applyAlignment="1" applyProtection="1">
      <alignment horizontal="center" vertical="center"/>
      <protection locked="0"/>
    </xf>
    <xf numFmtId="0" fontId="2" fillId="0" borderId="14" xfId="49" applyFont="1" applyFill="1" applyBorder="1" applyAlignment="1" applyProtection="1">
      <alignment horizontal="center" vertical="top" wrapText="1"/>
      <protection locked="0"/>
    </xf>
    <xf numFmtId="0" fontId="2" fillId="0" borderId="11" xfId="49" applyFont="1" applyFill="1" applyBorder="1" applyAlignment="1" applyProtection="1">
      <alignment vertical="top" wrapText="1"/>
      <protection locked="0"/>
    </xf>
    <xf numFmtId="4" fontId="3" fillId="0" borderId="11" xfId="49" applyNumberFormat="1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21" fillId="2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alignment vertical="top" wrapText="1"/>
    </xf>
    <xf numFmtId="0" fontId="18" fillId="2" borderId="10" xfId="49" applyFont="1" applyFill="1" applyBorder="1" applyAlignment="1" applyProtection="1">
      <alignment vertical="top" wrapText="1"/>
      <protection locked="0"/>
    </xf>
    <xf numFmtId="0" fontId="18" fillId="2" borderId="10" xfId="49" applyFont="1" applyFill="1" applyBorder="1" applyAlignment="1" applyProtection="1">
      <alignment horizontal="center" vertical="center" wrapText="1"/>
      <protection locked="0"/>
    </xf>
    <xf numFmtId="0" fontId="1" fillId="2" borderId="10" xfId="49" applyFont="1" applyFill="1" applyBorder="1" applyAlignment="1" applyProtection="1">
      <alignment vertical="top" wrapText="1"/>
      <protection locked="0"/>
    </xf>
    <xf numFmtId="0" fontId="18" fillId="2" borderId="4" xfId="49" applyFont="1" applyFill="1" applyBorder="1" applyAlignment="1" applyProtection="1">
      <alignment horizontal="center" vertical="center" wrapText="1"/>
      <protection locked="0"/>
    </xf>
    <xf numFmtId="0" fontId="1" fillId="2" borderId="4" xfId="49" applyFont="1" applyFill="1" applyBorder="1" applyAlignment="1" applyProtection="1">
      <alignment vertical="top" wrapText="1"/>
      <protection locked="0"/>
    </xf>
    <xf numFmtId="0" fontId="3" fillId="2" borderId="5" xfId="49" applyFont="1" applyFill="1" applyBorder="1" applyAlignment="1" applyProtection="1">
      <alignment horizontal="right" vertical="center" wrapText="1"/>
      <protection locked="0"/>
    </xf>
    <xf numFmtId="0" fontId="9" fillId="0" borderId="4" xfId="49" applyFont="1" applyFill="1" applyBorder="1" applyAlignment="1" applyProtection="1">
      <alignment horizontal="center" vertical="center" wrapText="1"/>
      <protection locked="0"/>
    </xf>
    <xf numFmtId="4" fontId="3" fillId="0" borderId="5" xfId="49" applyNumberFormat="1" applyFont="1" applyFill="1" applyBorder="1" applyAlignment="1" applyProtection="1">
      <alignment vertical="center" wrapText="1"/>
      <protection locked="0"/>
    </xf>
    <xf numFmtId="4" fontId="6" fillId="0" borderId="5" xfId="49" applyNumberFormat="1" applyFont="1" applyFill="1" applyBorder="1" applyAlignment="1" applyProtection="1">
      <alignment vertical="center" wrapText="1"/>
      <protection locked="0"/>
    </xf>
    <xf numFmtId="0" fontId="18" fillId="2" borderId="3" xfId="49" applyFont="1" applyFill="1" applyBorder="1" applyAlignment="1" applyProtection="1">
      <alignment vertical="top" wrapText="1"/>
      <protection locked="0"/>
    </xf>
    <xf numFmtId="0" fontId="6" fillId="0" borderId="5" xfId="49" applyFont="1" applyFill="1" applyBorder="1" applyAlignment="1" applyProtection="1">
      <alignment vertical="center" wrapText="1"/>
      <protection locked="0"/>
    </xf>
    <xf numFmtId="0" fontId="2" fillId="0" borderId="0" xfId="49" applyFont="1" applyFill="1" applyBorder="1" applyAlignment="1" applyProtection="1">
      <alignment horizontal="right" vertical="center" wrapText="1"/>
    </xf>
    <xf numFmtId="0" fontId="18" fillId="2" borderId="13" xfId="49" applyFont="1" applyFill="1" applyBorder="1" applyAlignment="1" applyProtection="1">
      <alignment horizontal="center" vertical="center" wrapText="1"/>
      <protection locked="0"/>
    </xf>
    <xf numFmtId="0" fontId="9" fillId="2" borderId="11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left" vertical="top" wrapText="1"/>
      <protection locked="0"/>
    </xf>
    <xf numFmtId="0" fontId="1" fillId="0" borderId="0" xfId="49" applyFont="1" applyFill="1" applyBorder="1" applyAlignment="1" applyProtection="1">
      <alignment horizontal="left" wrapText="1"/>
    </xf>
    <xf numFmtId="0" fontId="2" fillId="0" borderId="0" xfId="49" applyFont="1" applyFill="1" applyBorder="1" applyAlignment="1" applyProtection="1">
      <alignment horizontal="left" vertical="center" wrapText="1"/>
      <protection locked="0"/>
    </xf>
    <xf numFmtId="0" fontId="21" fillId="2" borderId="0" xfId="49" applyFont="1" applyFill="1" applyBorder="1" applyAlignment="1" applyProtection="1">
      <alignment horizontal="left" vertical="center" wrapText="1"/>
      <protection locked="0"/>
    </xf>
    <xf numFmtId="0" fontId="3" fillId="2" borderId="0" xfId="49" applyFont="1" applyFill="1" applyBorder="1" applyAlignment="1" applyProtection="1">
      <alignment horizontal="left" vertical="top" wrapText="1"/>
      <protection locked="0"/>
    </xf>
    <xf numFmtId="0" fontId="19" fillId="0" borderId="0" xfId="49" applyFont="1" applyFill="1" applyBorder="1" applyAlignment="1" applyProtection="1">
      <alignment horizontal="left" vertical="top" wrapText="1"/>
      <protection locked="0"/>
    </xf>
    <xf numFmtId="0" fontId="6" fillId="2" borderId="1" xfId="49" applyFont="1" applyFill="1" applyBorder="1" applyAlignment="1" applyProtection="1">
      <alignment horizontal="left" vertical="center" wrapText="1"/>
      <protection locked="0"/>
    </xf>
    <xf numFmtId="0" fontId="9" fillId="0" borderId="1" xfId="49" applyFont="1" applyFill="1" applyBorder="1" applyAlignment="1" applyProtection="1">
      <alignment horizontal="left" vertical="center" wrapText="1"/>
      <protection locked="0"/>
    </xf>
    <xf numFmtId="0" fontId="9" fillId="2" borderId="1" xfId="49" applyFont="1" applyFill="1" applyBorder="1" applyAlignment="1" applyProtection="1">
      <alignment horizontal="left" vertical="center" wrapText="1"/>
      <protection locked="0"/>
    </xf>
    <xf numFmtId="0" fontId="6" fillId="2" borderId="10" xfId="49" applyFont="1" applyFill="1" applyBorder="1" applyAlignment="1" applyProtection="1">
      <alignment horizontal="left" vertical="center" wrapText="1"/>
      <protection locked="0"/>
    </xf>
    <xf numFmtId="0" fontId="9" fillId="0" borderId="10" xfId="49" applyFont="1" applyFill="1" applyBorder="1" applyAlignment="1" applyProtection="1">
      <alignment horizontal="left" vertical="center" wrapText="1"/>
      <protection locked="0"/>
    </xf>
    <xf numFmtId="0" fontId="6" fillId="2" borderId="4" xfId="49" applyFont="1" applyFill="1" applyBorder="1" applyAlignment="1" applyProtection="1">
      <alignment horizontal="left" vertical="center" wrapText="1"/>
      <protection locked="0"/>
    </xf>
    <xf numFmtId="0" fontId="9" fillId="0" borderId="4" xfId="49" applyFont="1" applyFill="1" applyBorder="1" applyAlignment="1" applyProtection="1">
      <alignment horizontal="left" vertical="center" wrapText="1"/>
      <protection locked="0"/>
    </xf>
    <xf numFmtId="0" fontId="6" fillId="2" borderId="2" xfId="49" applyFont="1" applyFill="1" applyBorder="1" applyAlignment="1" applyProtection="1">
      <alignment horizontal="left" vertical="center" wrapText="1"/>
      <protection locked="0"/>
    </xf>
    <xf numFmtId="0" fontId="6" fillId="2" borderId="3" xfId="49" applyFont="1" applyFill="1" applyBorder="1" applyAlignment="1" applyProtection="1">
      <alignment horizontal="left" vertical="center" wrapText="1"/>
      <protection locked="0"/>
    </xf>
    <xf numFmtId="0" fontId="19" fillId="0" borderId="0" xfId="49" applyFont="1" applyFill="1" applyBorder="1" applyAlignment="1" applyProtection="1">
      <alignment horizontal="left" wrapText="1"/>
    </xf>
    <xf numFmtId="0" fontId="9" fillId="0" borderId="1" xfId="49" applyFont="1" applyFill="1" applyBorder="1" applyAlignment="1" applyProtection="1">
      <alignment horizontal="left" vertical="center" wrapText="1"/>
    </xf>
    <xf numFmtId="0" fontId="9" fillId="2" borderId="2" xfId="49" applyFont="1" applyFill="1" applyBorder="1" applyAlignment="1" applyProtection="1">
      <alignment horizontal="left" vertical="center" wrapText="1"/>
    </xf>
    <xf numFmtId="0" fontId="17" fillId="0" borderId="3" xfId="49" applyFont="1" applyFill="1" applyBorder="1" applyAlignment="1" applyProtection="1">
      <alignment horizontal="left" vertical="center" wrapText="1"/>
      <protection locked="0"/>
    </xf>
    <xf numFmtId="0" fontId="9" fillId="0" borderId="3" xfId="49" applyFont="1" applyFill="1" applyBorder="1" applyAlignment="1" applyProtection="1">
      <alignment horizontal="left" vertical="center" wrapText="1"/>
    </xf>
    <xf numFmtId="0" fontId="17" fillId="0" borderId="2" xfId="49" applyFont="1" applyFill="1" applyBorder="1" applyAlignment="1" applyProtection="1">
      <alignment horizontal="left" vertical="center" wrapText="1"/>
      <protection locked="0"/>
    </xf>
    <xf numFmtId="0" fontId="17" fillId="0" borderId="7" xfId="49" applyFont="1" applyFill="1" applyBorder="1" applyAlignment="1" applyProtection="1">
      <alignment horizontal="left" vertical="center" wrapText="1"/>
      <protection locked="0"/>
    </xf>
    <xf numFmtId="0" fontId="9" fillId="0" borderId="5" xfId="49" applyFont="1" applyFill="1" applyBorder="1" applyAlignment="1" applyProtection="1">
      <alignment horizontal="left" vertical="center" wrapText="1"/>
      <protection locked="0"/>
    </xf>
    <xf numFmtId="0" fontId="6" fillId="2" borderId="7" xfId="49" applyFont="1" applyFill="1" applyBorder="1" applyAlignment="1" applyProtection="1">
      <alignment horizontal="left" vertical="center" wrapText="1"/>
      <protection locked="0"/>
    </xf>
    <xf numFmtId="4" fontId="3" fillId="2" borderId="5" xfId="49" applyNumberFormat="1" applyFont="1" applyFill="1" applyBorder="1" applyAlignment="1" applyProtection="1">
      <alignment horizontal="left" vertical="center" wrapText="1"/>
      <protection locked="0"/>
    </xf>
    <xf numFmtId="0" fontId="9" fillId="0" borderId="7" xfId="49" applyFont="1" applyFill="1" applyBorder="1" applyAlignment="1" applyProtection="1">
      <alignment horizontal="left" vertical="center" wrapText="1"/>
    </xf>
    <xf numFmtId="0" fontId="9" fillId="0" borderId="2" xfId="49" applyFont="1" applyFill="1" applyBorder="1" applyAlignment="1" applyProtection="1">
      <alignment horizontal="left" vertical="center" wrapText="1"/>
      <protection locked="0"/>
    </xf>
    <xf numFmtId="0" fontId="9" fillId="0" borderId="3" xfId="49" applyFont="1" applyFill="1" applyBorder="1" applyAlignment="1" applyProtection="1">
      <alignment horizontal="left" vertical="center" wrapText="1"/>
      <protection locked="0"/>
    </xf>
    <xf numFmtId="0" fontId="9" fillId="0" borderId="7" xfId="49" applyFont="1" applyFill="1" applyBorder="1" applyAlignment="1" applyProtection="1">
      <alignment horizontal="left" vertical="center" wrapText="1"/>
      <protection locked="0"/>
    </xf>
    <xf numFmtId="0" fontId="9" fillId="0" borderId="13" xfId="49" applyFont="1" applyFill="1" applyBorder="1" applyAlignment="1" applyProtection="1">
      <alignment horizontal="left" vertical="center" wrapText="1"/>
      <protection locked="0"/>
    </xf>
    <xf numFmtId="0" fontId="9" fillId="0" borderId="1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horizontal="left" wrapText="1"/>
    </xf>
    <xf numFmtId="0" fontId="25" fillId="0" borderId="0" xfId="49" applyFont="1" applyFill="1" applyBorder="1" applyAlignment="1" applyProtection="1">
      <alignment horizontal="center"/>
    </xf>
    <xf numFmtId="0" fontId="25" fillId="0" borderId="0" xfId="49" applyFont="1" applyFill="1" applyBorder="1" applyAlignment="1" applyProtection="1">
      <alignment horizontal="center" wrapText="1"/>
    </xf>
    <xf numFmtId="0" fontId="25" fillId="0" borderId="0" xfId="49" applyFont="1" applyFill="1" applyBorder="1" applyAlignment="1" applyProtection="1">
      <alignment wrapText="1"/>
    </xf>
    <xf numFmtId="0" fontId="25" fillId="0" borderId="0" xfId="49" applyFont="1" applyFill="1" applyBorder="1" applyAlignment="1" applyProtection="1"/>
    <xf numFmtId="0" fontId="15" fillId="0" borderId="0" xfId="49" applyFont="1" applyFill="1" applyBorder="1" applyAlignment="1" applyProtection="1">
      <alignment horizontal="center"/>
    </xf>
    <xf numFmtId="0" fontId="15" fillId="0" borderId="0" xfId="49" applyFont="1" applyFill="1" applyBorder="1" applyAlignment="1" applyProtection="1">
      <alignment horizontal="center" wrapText="1"/>
    </xf>
    <xf numFmtId="0" fontId="15" fillId="0" borderId="0" xfId="49" applyFont="1" applyFill="1" applyBorder="1" applyAlignment="1" applyProtection="1">
      <alignment horizontal="right" wrapText="1"/>
    </xf>
    <xf numFmtId="0" fontId="26" fillId="0" borderId="0" xfId="49" applyFont="1" applyFill="1" applyBorder="1" applyAlignment="1" applyProtection="1">
      <alignment horizontal="center" vertical="center"/>
    </xf>
    <xf numFmtId="0" fontId="26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center"/>
    </xf>
    <xf numFmtId="0" fontId="17" fillId="0" borderId="0" xfId="49" applyFont="1" applyFill="1" applyBorder="1" applyAlignment="1" applyProtection="1">
      <alignment horizontal="center" wrapText="1"/>
    </xf>
    <xf numFmtId="0" fontId="17" fillId="0" borderId="0" xfId="49" applyFont="1" applyFill="1" applyBorder="1" applyAlignment="1" applyProtection="1">
      <alignment horizontal="right" wrapText="1"/>
    </xf>
    <xf numFmtId="0" fontId="17" fillId="0" borderId="13" xfId="49" applyFont="1" applyFill="1" applyBorder="1" applyAlignment="1" applyProtection="1">
      <alignment horizontal="center" vertical="center"/>
    </xf>
    <xf numFmtId="0" fontId="17" fillId="0" borderId="13" xfId="49" applyFont="1" applyFill="1" applyBorder="1" applyAlignment="1" applyProtection="1">
      <alignment horizontal="center" vertical="center" wrapText="1"/>
    </xf>
    <xf numFmtId="0" fontId="9" fillId="0" borderId="4" xfId="49" applyFont="1" applyFill="1" applyBorder="1" applyAlignment="1" applyProtection="1">
      <alignment horizontal="center" vertical="center"/>
    </xf>
    <xf numFmtId="0" fontId="9" fillId="0" borderId="11" xfId="49" applyFont="1" applyFill="1" applyBorder="1" applyAlignment="1" applyProtection="1">
      <alignment horizontal="center" vertical="center"/>
    </xf>
    <xf numFmtId="0" fontId="9" fillId="0" borderId="11" xfId="49" applyFont="1" applyFill="1" applyBorder="1" applyAlignment="1" applyProtection="1">
      <alignment horizontal="center" vertical="center" wrapText="1"/>
    </xf>
    <xf numFmtId="0" fontId="25" fillId="0" borderId="4" xfId="49" applyFont="1" applyFill="1" applyBorder="1" applyAlignment="1" applyProtection="1">
      <alignment horizontal="center" vertical="center" wrapText="1"/>
      <protection locked="0"/>
    </xf>
    <xf numFmtId="0" fontId="25" fillId="0" borderId="11" xfId="49" applyFont="1" applyFill="1" applyBorder="1" applyAlignment="1" applyProtection="1">
      <alignment horizontal="center" vertical="center" wrapText="1"/>
      <protection locked="0"/>
    </xf>
    <xf numFmtId="0" fontId="25" fillId="0" borderId="11" xfId="49" applyFont="1" applyFill="1" applyBorder="1" applyAlignment="1" applyProtection="1">
      <alignment horizontal="center"/>
    </xf>
    <xf numFmtId="0" fontId="15" fillId="0" borderId="11" xfId="49" applyFont="1" applyFill="1" applyBorder="1" applyAlignment="1" applyProtection="1">
      <alignment vertical="center"/>
    </xf>
    <xf numFmtId="4" fontId="15" fillId="0" borderId="11" xfId="49" applyNumberFormat="1" applyFont="1" applyFill="1" applyBorder="1" applyAlignment="1" applyProtection="1">
      <alignment vertical="center"/>
    </xf>
    <xf numFmtId="0" fontId="15" fillId="0" borderId="8" xfId="49" applyFont="1" applyFill="1" applyBorder="1" applyAlignment="1" applyProtection="1">
      <alignment horizontal="center" vertical="center"/>
      <protection locked="0"/>
    </xf>
    <xf numFmtId="0" fontId="2" fillId="0" borderId="8" xfId="49" applyFont="1" applyFill="1" applyBorder="1" applyAlignment="1" applyProtection="1">
      <alignment horizontal="left" vertical="center" wrapText="1"/>
      <protection locked="0"/>
    </xf>
    <xf numFmtId="4" fontId="3" fillId="0" borderId="8" xfId="49" applyNumberFormat="1" applyFont="1" applyFill="1" applyBorder="1" applyAlignment="1" applyProtection="1">
      <alignment horizontal="right" vertical="center"/>
      <protection locked="0"/>
    </xf>
    <xf numFmtId="0" fontId="2" fillId="0" borderId="4" xfId="49" applyFont="1" applyFill="1" applyBorder="1" applyAlignment="1" applyProtection="1">
      <alignment horizontal="left" vertical="center" wrapText="1"/>
      <protection locked="0"/>
    </xf>
    <xf numFmtId="0" fontId="2" fillId="0" borderId="11" xfId="49" applyFont="1" applyFill="1" applyBorder="1" applyAlignment="1" applyProtection="1">
      <alignment horizontal="left" vertical="center" wrapText="1"/>
      <protection locked="0"/>
    </xf>
    <xf numFmtId="0" fontId="2" fillId="0" borderId="14" xfId="49" applyFont="1" applyFill="1" applyBorder="1" applyAlignment="1" applyProtection="1">
      <alignment horizontal="center" vertical="center"/>
      <protection locked="0"/>
    </xf>
    <xf numFmtId="0" fontId="2" fillId="0" borderId="11" xfId="49" applyFont="1" applyFill="1" applyBorder="1" applyAlignment="1" applyProtection="1">
      <alignment vertical="top"/>
      <protection locked="0"/>
    </xf>
    <xf numFmtId="0" fontId="22" fillId="0" borderId="0" xfId="49" applyFont="1" applyFill="1" applyBorder="1" applyAlignment="1" applyProtection="1">
      <alignment horizontal="center" vertical="center" wrapText="1"/>
      <protection locked="0"/>
    </xf>
    <xf numFmtId="4" fontId="3" fillId="0" borderId="5" xfId="49" applyNumberFormat="1" applyFont="1" applyFill="1" applyBorder="1" applyAlignment="1" applyProtection="1">
      <alignment horizontal="right" vertical="center" wrapText="1"/>
      <protection locked="0"/>
    </xf>
    <xf numFmtId="177" fontId="7" fillId="0" borderId="6" xfId="0" applyNumberFormat="1" applyFont="1" applyFill="1" applyBorder="1" applyAlignment="1" applyProtection="1">
      <alignment horizontal="right" vertical="center" wrapText="1" readingOrder="1"/>
      <protection locked="0"/>
    </xf>
    <xf numFmtId="178" fontId="7" fillId="0" borderId="6" xfId="0" applyNumberFormat="1" applyFont="1" applyFill="1" applyBorder="1" applyAlignment="1" applyProtection="1">
      <alignment horizontal="right" vertical="center" wrapText="1" readingOrder="1"/>
      <protection locked="0"/>
    </xf>
    <xf numFmtId="177" fontId="10" fillId="0" borderId="6" xfId="0" applyNumberFormat="1" applyFont="1" applyFill="1" applyBorder="1" applyAlignment="1" applyProtection="1">
      <alignment horizontal="right" vertical="center" wrapText="1" readingOrder="1"/>
      <protection locked="0"/>
    </xf>
    <xf numFmtId="178" fontId="10" fillId="0" borderId="6" xfId="0" applyNumberFormat="1" applyFont="1" applyFill="1" applyBorder="1" applyAlignment="1" applyProtection="1">
      <alignment horizontal="right" vertical="center" wrapText="1" readingOrder="1"/>
      <protection locked="0"/>
    </xf>
    <xf numFmtId="0" fontId="3" fillId="0" borderId="2" xfId="49" applyFont="1" applyFill="1" applyBorder="1" applyAlignment="1" applyProtection="1">
      <alignment horizontal="left" vertical="top" wrapText="1"/>
    </xf>
    <xf numFmtId="0" fontId="3" fillId="0" borderId="3" xfId="49" applyFont="1" applyFill="1" applyBorder="1" applyAlignment="1" applyProtection="1">
      <alignment horizontal="center" vertical="center"/>
    </xf>
    <xf numFmtId="0" fontId="3" fillId="2" borderId="7" xfId="49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vertical="center" wrapText="1"/>
      <protection locked="0"/>
    </xf>
    <xf numFmtId="4" fontId="3" fillId="0" borderId="4" xfId="49" applyNumberFormat="1" applyFont="1" applyFill="1" applyBorder="1" applyAlignment="1" applyProtection="1">
      <alignment horizontal="right" vertical="center"/>
      <protection locked="0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27" fillId="0" borderId="4" xfId="49" applyFont="1" applyFill="1" applyBorder="1" applyAlignment="1" applyProtection="1">
      <alignment horizontal="center" vertical="center"/>
    </xf>
    <xf numFmtId="0" fontId="27" fillId="0" borderId="4" xfId="49" applyFont="1" applyFill="1" applyBorder="1" applyAlignment="1" applyProtection="1">
      <alignment horizontal="right" vertical="center"/>
    </xf>
    <xf numFmtId="0" fontId="3" fillId="0" borderId="4" xfId="49" applyFont="1" applyFill="1" applyBorder="1" applyAlignment="1" applyProtection="1">
      <alignment horizontal="left" vertical="center" wrapText="1"/>
    </xf>
    <xf numFmtId="4" fontId="3" fillId="0" borderId="4" xfId="49" applyNumberFormat="1" applyFont="1" applyFill="1" applyBorder="1" applyAlignment="1" applyProtection="1">
      <alignment horizontal="right" vertical="center"/>
    </xf>
    <xf numFmtId="0" fontId="3" fillId="0" borderId="4" xfId="49" applyFont="1" applyFill="1" applyBorder="1" applyAlignment="1" applyProtection="1">
      <alignment horizontal="left" vertical="center"/>
    </xf>
    <xf numFmtId="0" fontId="3" fillId="0" borderId="4" xfId="49" applyFont="1" applyFill="1" applyBorder="1" applyAlignment="1" applyProtection="1">
      <alignment horizontal="right" vertical="center"/>
    </xf>
    <xf numFmtId="0" fontId="27" fillId="0" borderId="4" xfId="49" applyFont="1" applyFill="1" applyBorder="1" applyAlignment="1" applyProtection="1">
      <alignment horizontal="center" vertical="center" wrapText="1"/>
      <protection locked="0"/>
    </xf>
    <xf numFmtId="4" fontId="27" fillId="0" borderId="4" xfId="49" applyNumberFormat="1" applyFont="1" applyFill="1" applyBorder="1" applyAlignment="1" applyProtection="1">
      <alignment horizontal="right" vertical="center"/>
      <protection locked="0"/>
    </xf>
    <xf numFmtId="0" fontId="17" fillId="0" borderId="7" xfId="49" applyFont="1" applyFill="1" applyBorder="1" applyAlignment="1" applyProtection="1">
      <alignment horizontal="center" vertical="center" wrapText="1"/>
      <protection locked="0"/>
    </xf>
    <xf numFmtId="4" fontId="2" fillId="0" borderId="4" xfId="49" applyNumberFormat="1" applyFont="1" applyFill="1" applyBorder="1" applyAlignment="1" applyProtection="1">
      <alignment horizontal="right" vertical="center"/>
      <protection locked="0"/>
    </xf>
    <xf numFmtId="4" fontId="2" fillId="0" borderId="4" xfId="49" applyNumberFormat="1" applyFont="1" applyFill="1" applyBorder="1" applyAlignment="1" applyProtection="1">
      <alignment horizontal="right" vertical="center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4" fontId="3" fillId="0" borderId="7" xfId="49" applyNumberFormat="1" applyFont="1" applyFill="1" applyBorder="1" applyAlignment="1" applyProtection="1">
      <alignment horizontal="right" vertical="center"/>
      <protection locked="0"/>
    </xf>
    <xf numFmtId="0" fontId="2" fillId="0" borderId="4" xfId="49" applyFont="1" applyFill="1" applyBorder="1" applyAlignment="1" applyProtection="1">
      <alignment vertical="center" wrapText="1"/>
    </xf>
    <xf numFmtId="4" fontId="3" fillId="0" borderId="11" xfId="49" applyNumberFormat="1" applyFont="1" applyFill="1" applyBorder="1" applyAlignment="1" applyProtection="1">
      <alignment horizontal="right" vertical="center"/>
    </xf>
    <xf numFmtId="0" fontId="3" fillId="0" borderId="4" xfId="49" applyFont="1" applyFill="1" applyBorder="1" applyAlignment="1" applyProtection="1">
      <alignment horizontal="left" vertical="top"/>
    </xf>
    <xf numFmtId="0" fontId="27" fillId="0" borderId="11" xfId="49" applyFont="1" applyFill="1" applyBorder="1" applyAlignment="1" applyProtection="1">
      <alignment horizontal="right" vertical="center"/>
    </xf>
    <xf numFmtId="4" fontId="27" fillId="0" borderId="11" xfId="49" applyNumberFormat="1" applyFont="1" applyFill="1" applyBorder="1" applyAlignment="1" applyProtection="1">
      <alignment horizontal="right" vertical="center"/>
      <protection locked="0"/>
    </xf>
    <xf numFmtId="4" fontId="27" fillId="0" borderId="11" xfId="49" applyNumberFormat="1" applyFont="1" applyFill="1" applyBorder="1" applyAlignment="1" applyProtection="1">
      <alignment horizontal="right" vertical="center"/>
    </xf>
    <xf numFmtId="4" fontId="27" fillId="0" borderId="4" xfId="49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showGridLines="0" workbookViewId="0">
      <selection activeCell="A2" sqref="A2:D2"/>
    </sheetView>
  </sheetViews>
  <sheetFormatPr defaultColWidth="8.57142857142857" defaultRowHeight="12.75" customHeight="1" outlineLevelCol="3"/>
  <cols>
    <col min="1" max="1" width="32.2857142857143" style="1" customWidth="1"/>
    <col min="2" max="2" width="28.7142857142857" style="1" customWidth="1"/>
    <col min="3" max="3" width="32.2857142857143" style="1" customWidth="1"/>
    <col min="4" max="4" width="24.7142857142857" style="1" customWidth="1"/>
    <col min="5" max="5" width="8.57142857142857" style="2" customWidth="1"/>
    <col min="6" max="16384" width="8.57142857142857" style="2"/>
  </cols>
  <sheetData>
    <row r="1" ht="15" customHeight="1" spans="1:4">
      <c r="A1" s="101"/>
      <c r="B1" s="101"/>
      <c r="C1" s="101"/>
      <c r="D1" s="101"/>
    </row>
    <row r="2" ht="41.25" customHeight="1" spans="1:1">
      <c r="A2" s="117" t="s">
        <v>0</v>
      </c>
    </row>
    <row r="3" ht="17.25" customHeight="1" spans="1:4">
      <c r="A3" s="22" t="s">
        <v>1</v>
      </c>
      <c r="D3" s="33" t="s">
        <v>2</v>
      </c>
    </row>
    <row r="4" ht="17.25" customHeight="1" spans="1:4">
      <c r="A4" s="25" t="s">
        <v>3</v>
      </c>
      <c r="B4" s="10"/>
      <c r="C4" s="25" t="s">
        <v>4</v>
      </c>
      <c r="D4" s="19"/>
    </row>
    <row r="5" ht="17.25" customHeight="1" spans="1:4">
      <c r="A5" s="25" t="s">
        <v>5</v>
      </c>
      <c r="B5" s="25" t="s">
        <v>6</v>
      </c>
      <c r="C5" s="25" t="s">
        <v>7</v>
      </c>
      <c r="D5" s="26" t="s">
        <v>6</v>
      </c>
    </row>
    <row r="6" ht="15.75" customHeight="1" spans="1:4">
      <c r="A6" s="108" t="s">
        <v>8</v>
      </c>
      <c r="B6" s="304">
        <v>13145588</v>
      </c>
      <c r="C6" s="290" t="s">
        <v>9</v>
      </c>
      <c r="D6" s="289">
        <v>11332928</v>
      </c>
    </row>
    <row r="7" ht="15.75" customHeight="1" spans="1:4">
      <c r="A7" s="288" t="s">
        <v>10</v>
      </c>
      <c r="B7" s="196"/>
      <c r="C7" s="290" t="s">
        <v>11</v>
      </c>
      <c r="D7" s="289"/>
    </row>
    <row r="8" ht="15.75" customHeight="1" spans="1:4">
      <c r="A8" s="288" t="s">
        <v>12</v>
      </c>
      <c r="B8" s="196"/>
      <c r="C8" s="290" t="s">
        <v>13</v>
      </c>
      <c r="D8" s="289"/>
    </row>
    <row r="9" ht="15.75" customHeight="1" spans="1:4">
      <c r="A9" s="288" t="s">
        <v>14</v>
      </c>
      <c r="B9" s="196"/>
      <c r="C9" s="290" t="s">
        <v>15</v>
      </c>
      <c r="D9" s="289"/>
    </row>
    <row r="10" ht="15.75" customHeight="1" spans="1:4">
      <c r="A10" s="305" t="s">
        <v>16</v>
      </c>
      <c r="B10" s="306"/>
      <c r="C10" s="290" t="s">
        <v>17</v>
      </c>
      <c r="D10" s="289"/>
    </row>
    <row r="11" ht="15.75" customHeight="1" spans="1:4">
      <c r="A11" s="288" t="s">
        <v>18</v>
      </c>
      <c r="B11" s="196"/>
      <c r="C11" s="290" t="s">
        <v>19</v>
      </c>
      <c r="D11" s="289"/>
    </row>
    <row r="12" ht="15.75" customHeight="1" spans="1:4">
      <c r="A12" s="288" t="s">
        <v>20</v>
      </c>
      <c r="B12" s="196"/>
      <c r="C12" s="290" t="s">
        <v>21</v>
      </c>
      <c r="D12" s="289"/>
    </row>
    <row r="13" ht="15.75" customHeight="1" spans="1:4">
      <c r="A13" s="288" t="s">
        <v>22</v>
      </c>
      <c r="B13" s="196"/>
      <c r="C13" s="290" t="s">
        <v>23</v>
      </c>
      <c r="D13" s="289">
        <v>1088640</v>
      </c>
    </row>
    <row r="14" ht="15.75" customHeight="1" spans="1:4">
      <c r="A14" s="288" t="s">
        <v>24</v>
      </c>
      <c r="B14" s="196"/>
      <c r="C14" s="290" t="s">
        <v>25</v>
      </c>
      <c r="D14" s="289"/>
    </row>
    <row r="15" ht="15.75" customHeight="1" spans="1:4">
      <c r="A15" s="288"/>
      <c r="B15" s="125"/>
      <c r="C15" s="290" t="s">
        <v>26</v>
      </c>
      <c r="D15" s="289"/>
    </row>
    <row r="16" ht="15.75" customHeight="1" spans="1:4">
      <c r="A16" s="292"/>
      <c r="B16" s="308"/>
      <c r="C16" s="290" t="s">
        <v>27</v>
      </c>
      <c r="D16" s="289"/>
    </row>
    <row r="17" ht="15.75" customHeight="1" spans="1:4">
      <c r="A17" s="292"/>
      <c r="B17" s="308"/>
      <c r="C17" s="290" t="s">
        <v>28</v>
      </c>
      <c r="D17" s="289"/>
    </row>
    <row r="18" ht="15.75" customHeight="1" spans="1:4">
      <c r="A18" s="292"/>
      <c r="B18" s="308"/>
      <c r="C18" s="290" t="s">
        <v>29</v>
      </c>
      <c r="D18" s="289"/>
    </row>
    <row r="19" ht="15.75" customHeight="1" spans="1:4">
      <c r="A19" s="292"/>
      <c r="B19" s="308"/>
      <c r="C19" s="290" t="s">
        <v>30</v>
      </c>
      <c r="D19" s="289"/>
    </row>
    <row r="20" ht="15.75" customHeight="1" spans="1:4">
      <c r="A20" s="292"/>
      <c r="B20" s="308"/>
      <c r="C20" s="290" t="s">
        <v>31</v>
      </c>
      <c r="D20" s="289"/>
    </row>
    <row r="21" ht="15.75" customHeight="1" spans="1:4">
      <c r="A21" s="292"/>
      <c r="B21" s="308"/>
      <c r="C21" s="290" t="s">
        <v>32</v>
      </c>
      <c r="D21" s="289"/>
    </row>
    <row r="22" ht="15.75" customHeight="1" spans="1:4">
      <c r="A22" s="292"/>
      <c r="B22" s="308"/>
      <c r="C22" s="290" t="s">
        <v>33</v>
      </c>
      <c r="D22" s="289"/>
    </row>
    <row r="23" ht="15.75" customHeight="1" spans="1:4">
      <c r="A23" s="292"/>
      <c r="B23" s="308"/>
      <c r="C23" s="290" t="s">
        <v>34</v>
      </c>
      <c r="D23" s="289"/>
    </row>
    <row r="24" ht="15.75" customHeight="1" spans="1:4">
      <c r="A24" s="292"/>
      <c r="B24" s="308"/>
      <c r="C24" s="290" t="s">
        <v>35</v>
      </c>
      <c r="D24" s="289">
        <v>724020</v>
      </c>
    </row>
    <row r="25" ht="15.75" customHeight="1" spans="1:4">
      <c r="A25" s="292"/>
      <c r="B25" s="308"/>
      <c r="C25" s="290" t="s">
        <v>36</v>
      </c>
      <c r="D25" s="289"/>
    </row>
    <row r="26" ht="15.75" customHeight="1" spans="1:4">
      <c r="A26" s="292"/>
      <c r="B26" s="308"/>
      <c r="C26" s="296" t="s">
        <v>37</v>
      </c>
      <c r="D26" s="297" t="s">
        <v>38</v>
      </c>
    </row>
    <row r="27" ht="15.75" customHeight="1" spans="1:4">
      <c r="A27" s="292"/>
      <c r="B27" s="308"/>
      <c r="C27" s="290" t="s">
        <v>39</v>
      </c>
      <c r="D27" s="289"/>
    </row>
    <row r="28" ht="15.75" customHeight="1" spans="1:4">
      <c r="A28" s="292"/>
      <c r="B28" s="308"/>
      <c r="C28" s="290" t="s">
        <v>40</v>
      </c>
      <c r="D28" s="289"/>
    </row>
    <row r="29" ht="15.75" customHeight="1" spans="1:4">
      <c r="A29" s="292"/>
      <c r="B29" s="308"/>
      <c r="C29" s="290" t="s">
        <v>41</v>
      </c>
      <c r="D29" s="289"/>
    </row>
    <row r="30" ht="15.75" customHeight="1" spans="1:4">
      <c r="A30" s="292" t="s">
        <v>42</v>
      </c>
      <c r="B30" s="310">
        <v>13145588</v>
      </c>
      <c r="C30" s="292" t="s">
        <v>43</v>
      </c>
      <c r="D30" s="311">
        <v>13145588</v>
      </c>
    </row>
    <row r="31" ht="15.75" customHeight="1" spans="1:4">
      <c r="A31" s="296" t="s">
        <v>44</v>
      </c>
      <c r="B31" s="308"/>
      <c r="C31" s="296" t="s">
        <v>45</v>
      </c>
      <c r="D31" s="293"/>
    </row>
    <row r="32" ht="15.75" customHeight="1" spans="1:4">
      <c r="A32" s="298" t="s">
        <v>46</v>
      </c>
      <c r="B32" s="309">
        <v>13145588</v>
      </c>
      <c r="C32" s="298" t="s">
        <v>47</v>
      </c>
      <c r="D32" s="299">
        <v>13145588</v>
      </c>
    </row>
  </sheetData>
  <mergeCells count="3">
    <mergeCell ref="A2:D2"/>
    <mergeCell ref="A4:B4"/>
    <mergeCell ref="C4:D4"/>
  </mergeCells>
  <printOptions horizontalCentered="1"/>
  <pageMargins left="1" right="1" top="0.75" bottom="0.75" header="0" footer="0"/>
  <pageSetup paperSize="9" scale="91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B22"/>
  <sheetViews>
    <sheetView showGridLines="0" workbookViewId="0">
      <selection activeCell="A2" sqref="A2:B2"/>
    </sheetView>
  </sheetViews>
  <sheetFormatPr defaultColWidth="8.57142857142857" defaultRowHeight="12.75" customHeight="1" outlineLevelCol="1"/>
  <cols>
    <col min="1" max="1" width="37.2857142857143" style="1" customWidth="1"/>
    <col min="2" max="2" width="50.1428571428571" style="1" customWidth="1"/>
    <col min="3" max="3" width="8.57142857142857" style="2" customWidth="1"/>
    <col min="4" max="16384" width="8.57142857142857" style="2"/>
  </cols>
  <sheetData>
    <row r="1" ht="15" customHeight="1" spans="1:2">
      <c r="A1" s="101"/>
      <c r="B1" s="101"/>
    </row>
    <row r="2" ht="41.25" customHeight="1" spans="1:1">
      <c r="A2" s="117" t="s">
        <v>48</v>
      </c>
    </row>
    <row r="3" ht="17.25" customHeight="1" spans="1:2">
      <c r="A3" s="22" t="s">
        <v>1</v>
      </c>
      <c r="B3" s="33" t="s">
        <v>2</v>
      </c>
    </row>
    <row r="4" ht="18.75" customHeight="1" spans="1:2">
      <c r="A4" s="25" t="s">
        <v>3</v>
      </c>
      <c r="B4" s="19"/>
    </row>
    <row r="5" ht="18.75" customHeight="1" spans="1:2">
      <c r="A5" s="208" t="s">
        <v>5</v>
      </c>
      <c r="B5" s="303" t="s">
        <v>6</v>
      </c>
    </row>
    <row r="6" ht="17.25" customHeight="1" spans="1:2">
      <c r="A6" s="108" t="s">
        <v>8</v>
      </c>
      <c r="B6" s="304">
        <v>13145588</v>
      </c>
    </row>
    <row r="7" ht="17.25" customHeight="1" spans="1:2">
      <c r="A7" s="288" t="s">
        <v>10</v>
      </c>
      <c r="B7" s="196"/>
    </row>
    <row r="8" ht="17.25" customHeight="1" spans="1:2">
      <c r="A8" s="288" t="s">
        <v>12</v>
      </c>
      <c r="B8" s="196"/>
    </row>
    <row r="9" ht="17.25" customHeight="1" spans="1:2">
      <c r="A9" s="288" t="s">
        <v>14</v>
      </c>
      <c r="B9" s="196"/>
    </row>
    <row r="10" ht="17.25" customHeight="1" spans="1:2">
      <c r="A10" s="305" t="s">
        <v>49</v>
      </c>
      <c r="B10" s="306"/>
    </row>
    <row r="11" ht="17.25" customHeight="1" spans="1:2">
      <c r="A11" s="288" t="s">
        <v>50</v>
      </c>
      <c r="B11" s="196"/>
    </row>
    <row r="12" ht="17.25" customHeight="1" spans="1:2">
      <c r="A12" s="288" t="s">
        <v>51</v>
      </c>
      <c r="B12" s="196"/>
    </row>
    <row r="13" ht="17.25" customHeight="1" spans="1:2">
      <c r="A13" s="288" t="s">
        <v>52</v>
      </c>
      <c r="B13" s="196"/>
    </row>
    <row r="14" ht="17.25" customHeight="1" spans="1:2">
      <c r="A14" s="288" t="s">
        <v>53</v>
      </c>
      <c r="B14" s="196"/>
    </row>
    <row r="15" ht="17.25" customHeight="1" spans="1:2">
      <c r="A15" s="288" t="s">
        <v>54</v>
      </c>
      <c r="B15" s="196"/>
    </row>
    <row r="16" ht="17.25" customHeight="1" spans="1:2">
      <c r="A16" s="307" t="s">
        <v>55</v>
      </c>
      <c r="B16" s="308"/>
    </row>
    <row r="17" ht="17.25" customHeight="1" spans="1:2">
      <c r="A17" s="307" t="s">
        <v>56</v>
      </c>
      <c r="B17" s="308"/>
    </row>
    <row r="18" ht="17.25" customHeight="1" spans="1:2">
      <c r="A18" s="307" t="s">
        <v>57</v>
      </c>
      <c r="B18" s="308"/>
    </row>
    <row r="19" ht="17.25" customHeight="1" spans="1:2">
      <c r="A19" s="307" t="s">
        <v>58</v>
      </c>
      <c r="B19" s="308"/>
    </row>
    <row r="20" ht="17.25" customHeight="1" spans="1:2">
      <c r="A20" s="307" t="s">
        <v>59</v>
      </c>
      <c r="B20" s="308"/>
    </row>
    <row r="21" ht="17.25" customHeight="1" spans="1:2">
      <c r="A21" s="307" t="s">
        <v>60</v>
      </c>
      <c r="B21" s="308"/>
    </row>
    <row r="22" ht="17.25" customHeight="1" spans="1:2">
      <c r="A22" s="298" t="s">
        <v>46</v>
      </c>
      <c r="B22" s="309">
        <v>13145588</v>
      </c>
    </row>
  </sheetData>
  <mergeCells count="2">
    <mergeCell ref="A2:B2"/>
    <mergeCell ref="A4:B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20"/>
  <sheetViews>
    <sheetView showGridLines="0" workbookViewId="0">
      <selection activeCell="H14" sqref="H14"/>
    </sheetView>
  </sheetViews>
  <sheetFormatPr defaultColWidth="8.57142857142857" defaultRowHeight="12.75" customHeight="1"/>
  <cols>
    <col min="1" max="1" width="14.2857142857143" style="1" customWidth="1"/>
    <col min="2" max="2" width="37.5714285714286" style="1" customWidth="1"/>
    <col min="3" max="3" width="15.1428571428571" style="1" customWidth="1"/>
    <col min="4" max="4" width="17" style="1" customWidth="1"/>
    <col min="5" max="5" width="20.8571428571429" style="2" customWidth="1"/>
    <col min="6" max="6" width="17.8571428571429" style="2" customWidth="1"/>
    <col min="7" max="7" width="15.1428571428571" style="2" customWidth="1"/>
    <col min="8" max="8" width="17.4285714285714" style="2" customWidth="1"/>
    <col min="9" max="9" width="18.5714285714286" style="1" customWidth="1"/>
    <col min="10" max="10" width="8.57142857142857" style="2" customWidth="1"/>
    <col min="11" max="16384" width="8.57142857142857" style="2"/>
  </cols>
  <sheetData>
    <row r="1" ht="17.25" customHeight="1" spans="1:1">
      <c r="A1" s="101"/>
    </row>
    <row r="2" ht="41.25" customHeight="1" spans="1:1">
      <c r="A2" s="117" t="s">
        <v>61</v>
      </c>
    </row>
    <row r="3" ht="17.25" customHeight="1" spans="1:3">
      <c r="A3" s="22" t="s">
        <v>1</v>
      </c>
      <c r="C3" s="3" t="s">
        <v>2</v>
      </c>
    </row>
    <row r="4" ht="28.5" customHeight="1" spans="1:9">
      <c r="A4" s="24" t="s">
        <v>62</v>
      </c>
      <c r="B4" s="24" t="s">
        <v>63</v>
      </c>
      <c r="C4" s="24" t="s">
        <v>64</v>
      </c>
      <c r="D4" s="25" t="s">
        <v>65</v>
      </c>
      <c r="E4" s="85"/>
      <c r="F4" s="186"/>
      <c r="G4" s="84" t="s">
        <v>66</v>
      </c>
      <c r="H4" s="85"/>
      <c r="I4" s="300" t="s">
        <v>66</v>
      </c>
    </row>
    <row r="5" ht="26.25" customHeight="1" spans="1:9">
      <c r="A5" s="115"/>
      <c r="B5" s="105"/>
      <c r="C5" s="105"/>
      <c r="D5" s="30" t="s">
        <v>67</v>
      </c>
      <c r="E5" s="106" t="s">
        <v>68</v>
      </c>
      <c r="F5" s="106" t="s">
        <v>69</v>
      </c>
      <c r="G5" s="92" t="s">
        <v>67</v>
      </c>
      <c r="H5" s="92" t="s">
        <v>70</v>
      </c>
      <c r="I5" s="105" t="s">
        <v>71</v>
      </c>
    </row>
    <row r="6" ht="16.5" customHeight="1" spans="1:9">
      <c r="A6" s="144" t="s">
        <v>64</v>
      </c>
      <c r="B6" s="287"/>
      <c r="C6" s="181">
        <v>13145588</v>
      </c>
      <c r="D6" s="181">
        <v>10445588</v>
      </c>
      <c r="E6" s="181">
        <v>9536808</v>
      </c>
      <c r="F6" s="181">
        <v>908780</v>
      </c>
      <c r="G6" s="181">
        <v>2700000</v>
      </c>
      <c r="H6" s="181">
        <v>2700000</v>
      </c>
      <c r="I6" s="301"/>
    </row>
    <row r="7" ht="16.5" customHeight="1" spans="1:9">
      <c r="A7" s="109" t="s">
        <v>72</v>
      </c>
      <c r="B7" s="109" t="s">
        <v>73</v>
      </c>
      <c r="C7" s="181">
        <v>11332928</v>
      </c>
      <c r="D7" s="181">
        <v>8632928</v>
      </c>
      <c r="E7" s="181">
        <v>7724148</v>
      </c>
      <c r="F7" s="181">
        <v>908780</v>
      </c>
      <c r="G7" s="181">
        <v>2700000</v>
      </c>
      <c r="H7" s="181">
        <v>2700000</v>
      </c>
      <c r="I7" s="302"/>
    </row>
    <row r="8" ht="16.5" customHeight="1" spans="1:9">
      <c r="A8" s="109" t="s">
        <v>74</v>
      </c>
      <c r="B8" s="109" t="s">
        <v>75</v>
      </c>
      <c r="C8" s="181">
        <v>11332928</v>
      </c>
      <c r="D8" s="181">
        <v>8632928</v>
      </c>
      <c r="E8" s="181">
        <v>7724148</v>
      </c>
      <c r="F8" s="181">
        <v>908780</v>
      </c>
      <c r="G8" s="181">
        <v>2700000</v>
      </c>
      <c r="H8" s="181">
        <v>2700000</v>
      </c>
      <c r="I8" s="302"/>
    </row>
    <row r="9" ht="16.5" customHeight="1" spans="1:9">
      <c r="A9" s="109" t="s">
        <v>76</v>
      </c>
      <c r="B9" s="109" t="s">
        <v>77</v>
      </c>
      <c r="C9" s="181">
        <v>7003512</v>
      </c>
      <c r="D9" s="181">
        <v>7003512</v>
      </c>
      <c r="E9" s="181">
        <v>6174832</v>
      </c>
      <c r="F9" s="181">
        <v>828680</v>
      </c>
      <c r="G9" s="181"/>
      <c r="H9" s="181"/>
      <c r="I9" s="302"/>
    </row>
    <row r="10" ht="16.5" customHeight="1" spans="1:9">
      <c r="A10" s="109" t="s">
        <v>78</v>
      </c>
      <c r="B10" s="109" t="s">
        <v>79</v>
      </c>
      <c r="C10" s="181">
        <v>400000</v>
      </c>
      <c r="D10" s="181"/>
      <c r="E10" s="181"/>
      <c r="F10" s="181"/>
      <c r="G10" s="181">
        <v>400000</v>
      </c>
      <c r="H10" s="181">
        <v>400000</v>
      </c>
      <c r="I10" s="302"/>
    </row>
    <row r="11" ht="16.5" customHeight="1" spans="1:9">
      <c r="A11" s="109" t="s">
        <v>80</v>
      </c>
      <c r="B11" s="109" t="s">
        <v>81</v>
      </c>
      <c r="C11" s="181">
        <v>2000000</v>
      </c>
      <c r="D11" s="181"/>
      <c r="E11" s="181"/>
      <c r="F11" s="181"/>
      <c r="G11" s="181">
        <v>2000000</v>
      </c>
      <c r="H11" s="181">
        <v>2000000</v>
      </c>
      <c r="I11" s="302"/>
    </row>
    <row r="12" ht="16.5" customHeight="1" spans="1:9">
      <c r="A12" s="109" t="s">
        <v>82</v>
      </c>
      <c r="B12" s="109" t="s">
        <v>83</v>
      </c>
      <c r="C12" s="181">
        <v>1629416</v>
      </c>
      <c r="D12" s="181">
        <v>1629416</v>
      </c>
      <c r="E12" s="181">
        <v>1549316</v>
      </c>
      <c r="F12" s="181">
        <v>80100</v>
      </c>
      <c r="G12" s="181"/>
      <c r="H12" s="181"/>
      <c r="I12" s="302"/>
    </row>
    <row r="13" ht="16.5" customHeight="1" spans="1:9">
      <c r="A13" s="109" t="s">
        <v>84</v>
      </c>
      <c r="B13" s="109" t="s">
        <v>85</v>
      </c>
      <c r="C13" s="181">
        <v>300000</v>
      </c>
      <c r="D13" s="181"/>
      <c r="E13" s="181"/>
      <c r="F13" s="181"/>
      <c r="G13" s="181">
        <v>300000</v>
      </c>
      <c r="H13" s="181">
        <v>300000</v>
      </c>
      <c r="I13" s="302"/>
    </row>
    <row r="14" ht="16.5" customHeight="1" spans="1:9">
      <c r="A14" s="109" t="s">
        <v>86</v>
      </c>
      <c r="B14" s="109" t="s">
        <v>87</v>
      </c>
      <c r="C14" s="181">
        <v>1088640</v>
      </c>
      <c r="D14" s="181">
        <v>1088640</v>
      </c>
      <c r="E14" s="181">
        <v>1088640</v>
      </c>
      <c r="F14" s="181"/>
      <c r="G14" s="181"/>
      <c r="H14" s="181"/>
      <c r="I14" s="302"/>
    </row>
    <row r="15" ht="16.5" customHeight="1" spans="1:9">
      <c r="A15" s="109" t="s">
        <v>88</v>
      </c>
      <c r="B15" s="109" t="s">
        <v>89</v>
      </c>
      <c r="C15" s="181">
        <v>1088640</v>
      </c>
      <c r="D15" s="181">
        <v>1088640</v>
      </c>
      <c r="E15" s="181">
        <v>1088640</v>
      </c>
      <c r="F15" s="181"/>
      <c r="G15" s="181"/>
      <c r="H15" s="181"/>
      <c r="I15" s="302"/>
    </row>
    <row r="16" ht="16.5" customHeight="1" spans="1:9">
      <c r="A16" s="109" t="s">
        <v>90</v>
      </c>
      <c r="B16" s="109" t="s">
        <v>91</v>
      </c>
      <c r="C16" s="181">
        <v>971280</v>
      </c>
      <c r="D16" s="181">
        <v>971280</v>
      </c>
      <c r="E16" s="181">
        <v>971280</v>
      </c>
      <c r="F16" s="181"/>
      <c r="G16" s="181"/>
      <c r="H16" s="181"/>
      <c r="I16" s="302"/>
    </row>
    <row r="17" ht="16.5" customHeight="1" spans="1:9">
      <c r="A17" s="109" t="s">
        <v>92</v>
      </c>
      <c r="B17" s="109" t="s">
        <v>93</v>
      </c>
      <c r="C17" s="181">
        <v>117360</v>
      </c>
      <c r="D17" s="181">
        <v>117360</v>
      </c>
      <c r="E17" s="181">
        <v>117360</v>
      </c>
      <c r="F17" s="181"/>
      <c r="G17" s="181"/>
      <c r="H17" s="181"/>
      <c r="I17" s="302"/>
    </row>
    <row r="18" ht="16.5" customHeight="1" spans="1:9">
      <c r="A18" s="109" t="s">
        <v>94</v>
      </c>
      <c r="B18" s="109" t="s">
        <v>95</v>
      </c>
      <c r="C18" s="181">
        <v>724020</v>
      </c>
      <c r="D18" s="181">
        <v>724020</v>
      </c>
      <c r="E18" s="181">
        <v>724020</v>
      </c>
      <c r="F18" s="181"/>
      <c r="G18" s="181"/>
      <c r="H18" s="181"/>
      <c r="I18" s="302"/>
    </row>
    <row r="19" ht="16.5" customHeight="1" spans="1:9">
      <c r="A19" s="109" t="s">
        <v>96</v>
      </c>
      <c r="B19" s="109" t="s">
        <v>97</v>
      </c>
      <c r="C19" s="181">
        <v>724020</v>
      </c>
      <c r="D19" s="181">
        <v>724020</v>
      </c>
      <c r="E19" s="181">
        <v>724020</v>
      </c>
      <c r="F19" s="181"/>
      <c r="G19" s="181"/>
      <c r="H19" s="181"/>
      <c r="I19" s="302"/>
    </row>
    <row r="20" ht="16.5" customHeight="1" spans="1:9">
      <c r="A20" s="109" t="s">
        <v>98</v>
      </c>
      <c r="B20" s="109" t="s">
        <v>99</v>
      </c>
      <c r="C20" s="181">
        <v>724020</v>
      </c>
      <c r="D20" s="181">
        <v>724020</v>
      </c>
      <c r="E20" s="181">
        <v>724020</v>
      </c>
      <c r="F20" s="181"/>
      <c r="G20" s="181"/>
      <c r="H20" s="181"/>
      <c r="I20" s="302"/>
    </row>
  </sheetData>
  <mergeCells count="10">
    <mergeCell ref="A1:I1"/>
    <mergeCell ref="A2:I2"/>
    <mergeCell ref="A3:B3"/>
    <mergeCell ref="C3:I3"/>
    <mergeCell ref="D4:F4"/>
    <mergeCell ref="G4:I4"/>
    <mergeCell ref="A6:B6"/>
    <mergeCell ref="A4:A5"/>
    <mergeCell ref="B4:B5"/>
    <mergeCell ref="C4:C5"/>
  </mergeCells>
  <printOptions horizontalCentered="1"/>
  <pageMargins left="1" right="1" top="0.75" bottom="0.75" header="0" footer="0"/>
  <pageSetup paperSize="9" scale="82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showGridLines="0" workbookViewId="0">
      <selection activeCell="D1" sqref="D1"/>
    </sheetView>
  </sheetViews>
  <sheetFormatPr defaultColWidth="8.57142857142857" defaultRowHeight="12.75" customHeight="1" outlineLevelCol="3"/>
  <cols>
    <col min="1" max="1" width="38.5714285714286" style="1" customWidth="1"/>
    <col min="2" max="2" width="28.5714285714286" style="1" customWidth="1"/>
    <col min="3" max="3" width="38.5714285714286" style="1" customWidth="1"/>
    <col min="4" max="4" width="28.5714285714286" style="1" customWidth="1"/>
    <col min="5" max="5" width="8.57142857142857" style="2" customWidth="1"/>
    <col min="6" max="16384" width="8.57142857142857" style="2"/>
  </cols>
  <sheetData>
    <row r="1" ht="15" customHeight="1" spans="1:4">
      <c r="A1" s="116"/>
      <c r="B1" s="101"/>
      <c r="C1" s="101"/>
      <c r="D1" s="101"/>
    </row>
    <row r="2" ht="41.25" customHeight="1" spans="1:1">
      <c r="A2" s="117" t="s">
        <v>100</v>
      </c>
    </row>
    <row r="3" ht="17.25" customHeight="1" spans="1:4">
      <c r="A3" s="22" t="s">
        <v>1</v>
      </c>
      <c r="B3" s="7"/>
      <c r="D3" s="101" t="s">
        <v>2</v>
      </c>
    </row>
    <row r="4" ht="18.75" customHeight="1" spans="1:4">
      <c r="A4" s="25" t="s">
        <v>3</v>
      </c>
      <c r="B4" s="10"/>
      <c r="C4" s="25" t="s">
        <v>4</v>
      </c>
      <c r="D4" s="19"/>
    </row>
    <row r="5" ht="18.75" customHeight="1" spans="1:4">
      <c r="A5" s="25" t="s">
        <v>5</v>
      </c>
      <c r="B5" s="25" t="s">
        <v>6</v>
      </c>
      <c r="C5" s="25" t="s">
        <v>7</v>
      </c>
      <c r="D5" s="26" t="s">
        <v>6</v>
      </c>
    </row>
    <row r="6" ht="15" customHeight="1" spans="1:4">
      <c r="A6" s="288" t="s">
        <v>101</v>
      </c>
      <c r="B6" s="289">
        <v>13145588</v>
      </c>
      <c r="C6" s="290" t="s">
        <v>102</v>
      </c>
      <c r="D6" s="289">
        <v>13145588</v>
      </c>
    </row>
    <row r="7" ht="15" customHeight="1" spans="1:4">
      <c r="A7" s="288" t="s">
        <v>103</v>
      </c>
      <c r="B7" s="289">
        <v>13145588</v>
      </c>
      <c r="C7" s="290" t="s">
        <v>104</v>
      </c>
      <c r="D7" s="289">
        <v>11332928</v>
      </c>
    </row>
    <row r="8" ht="15" customHeight="1" spans="1:4">
      <c r="A8" s="288" t="s">
        <v>105</v>
      </c>
      <c r="B8" s="289"/>
      <c r="C8" s="290" t="s">
        <v>106</v>
      </c>
      <c r="D8" s="289"/>
    </row>
    <row r="9" ht="15" customHeight="1" spans="1:4">
      <c r="A9" s="288" t="s">
        <v>107</v>
      </c>
      <c r="B9" s="289"/>
      <c r="C9" s="290" t="s">
        <v>108</v>
      </c>
      <c r="D9" s="289"/>
    </row>
    <row r="10" ht="15" customHeight="1" spans="1:4">
      <c r="A10" s="288" t="s">
        <v>109</v>
      </c>
      <c r="B10" s="289"/>
      <c r="C10" s="290" t="s">
        <v>110</v>
      </c>
      <c r="D10" s="289"/>
    </row>
    <row r="11" ht="15" customHeight="1" spans="1:4">
      <c r="A11" s="288" t="s">
        <v>111</v>
      </c>
      <c r="B11" s="291"/>
      <c r="C11" s="290" t="s">
        <v>112</v>
      </c>
      <c r="D11" s="289"/>
    </row>
    <row r="12" ht="15" customHeight="1" spans="1:4">
      <c r="A12" s="292"/>
      <c r="B12" s="293"/>
      <c r="C12" s="294" t="s">
        <v>113</v>
      </c>
      <c r="D12" s="295"/>
    </row>
    <row r="13" ht="15" customHeight="1" spans="1:4">
      <c r="A13" s="292"/>
      <c r="B13" s="293"/>
      <c r="C13" s="294" t="s">
        <v>114</v>
      </c>
      <c r="D13" s="295"/>
    </row>
    <row r="14" ht="15" customHeight="1" spans="1:4">
      <c r="A14" s="292"/>
      <c r="B14" s="293"/>
      <c r="C14" s="294" t="s">
        <v>115</v>
      </c>
      <c r="D14" s="295">
        <v>1088640</v>
      </c>
    </row>
    <row r="15" ht="15" customHeight="1" spans="1:4">
      <c r="A15" s="292"/>
      <c r="B15" s="293"/>
      <c r="C15" s="294" t="s">
        <v>116</v>
      </c>
      <c r="D15" s="295"/>
    </row>
    <row r="16" ht="15" customHeight="1" spans="1:4">
      <c r="A16" s="292"/>
      <c r="B16" s="293"/>
      <c r="C16" s="294" t="s">
        <v>117</v>
      </c>
      <c r="D16" s="295"/>
    </row>
    <row r="17" ht="15" customHeight="1" spans="1:4">
      <c r="A17" s="292"/>
      <c r="B17" s="293"/>
      <c r="C17" s="294" t="s">
        <v>118</v>
      </c>
      <c r="D17" s="295"/>
    </row>
    <row r="18" ht="15" customHeight="1" spans="1:4">
      <c r="A18" s="292"/>
      <c r="B18" s="293"/>
      <c r="C18" s="294" t="s">
        <v>119</v>
      </c>
      <c r="D18" s="295"/>
    </row>
    <row r="19" ht="15" customHeight="1" spans="1:4">
      <c r="A19" s="292"/>
      <c r="B19" s="293"/>
      <c r="C19" s="294" t="s">
        <v>120</v>
      </c>
      <c r="D19" s="295"/>
    </row>
    <row r="20" ht="15" customHeight="1" spans="1:4">
      <c r="A20" s="292"/>
      <c r="B20" s="293"/>
      <c r="C20" s="294" t="s">
        <v>121</v>
      </c>
      <c r="D20" s="295"/>
    </row>
    <row r="21" ht="15" customHeight="1" spans="1:4">
      <c r="A21" s="292"/>
      <c r="B21" s="293"/>
      <c r="C21" s="294" t="s">
        <v>122</v>
      </c>
      <c r="D21" s="295"/>
    </row>
    <row r="22" ht="15" customHeight="1" spans="1:4">
      <c r="A22" s="292"/>
      <c r="B22" s="293"/>
      <c r="C22" s="294" t="s">
        <v>123</v>
      </c>
      <c r="D22" s="295"/>
    </row>
    <row r="23" ht="15" customHeight="1" spans="1:4">
      <c r="A23" s="292"/>
      <c r="B23" s="293"/>
      <c r="C23" s="294" t="s">
        <v>124</v>
      </c>
      <c r="D23" s="295"/>
    </row>
    <row r="24" ht="15" customHeight="1" spans="1:4">
      <c r="A24" s="292"/>
      <c r="B24" s="293"/>
      <c r="C24" s="294" t="s">
        <v>125</v>
      </c>
      <c r="D24" s="295"/>
    </row>
    <row r="25" ht="15" customHeight="1" spans="1:4">
      <c r="A25" s="292"/>
      <c r="B25" s="293"/>
      <c r="C25" s="294" t="s">
        <v>126</v>
      </c>
      <c r="D25" s="295">
        <v>724020</v>
      </c>
    </row>
    <row r="26" ht="15" customHeight="1" spans="1:4">
      <c r="A26" s="292"/>
      <c r="B26" s="293"/>
      <c r="C26" s="294" t="s">
        <v>127</v>
      </c>
      <c r="D26" s="295"/>
    </row>
    <row r="27" ht="15" customHeight="1" spans="1:4">
      <c r="A27" s="292"/>
      <c r="B27" s="293"/>
      <c r="C27" s="294" t="s">
        <v>128</v>
      </c>
      <c r="D27" s="295"/>
    </row>
    <row r="28" customHeight="1" spans="1:4">
      <c r="A28" s="292"/>
      <c r="B28" s="293"/>
      <c r="C28" s="296" t="s">
        <v>129</v>
      </c>
      <c r="D28" s="289"/>
    </row>
    <row r="29" ht="15" customHeight="1" spans="1:4">
      <c r="A29" s="292"/>
      <c r="B29" s="293"/>
      <c r="C29" s="294" t="s">
        <v>130</v>
      </c>
      <c r="D29" s="289"/>
    </row>
    <row r="30" ht="15" customHeight="1" spans="1:4">
      <c r="A30" s="292"/>
      <c r="B30" s="293"/>
      <c r="C30" s="294" t="s">
        <v>131</v>
      </c>
      <c r="D30" s="289"/>
    </row>
    <row r="31" ht="15" customHeight="1" spans="1:4">
      <c r="A31" s="292"/>
      <c r="B31" s="293"/>
      <c r="C31" s="294" t="s">
        <v>132</v>
      </c>
      <c r="D31" s="297"/>
    </row>
    <row r="32" ht="15" customHeight="1" spans="1:4">
      <c r="A32" s="298" t="s">
        <v>46</v>
      </c>
      <c r="B32" s="299">
        <v>13145588</v>
      </c>
      <c r="C32" s="298" t="s">
        <v>47</v>
      </c>
      <c r="D32" s="299">
        <v>13145588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scale="94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2"/>
  <sheetViews>
    <sheetView showGridLines="0" workbookViewId="0">
      <selection activeCell="G21" sqref="G21"/>
    </sheetView>
  </sheetViews>
  <sheetFormatPr defaultColWidth="8.57142857142857" defaultRowHeight="12.75" customHeight="1" outlineLevelCol="4"/>
  <cols>
    <col min="1" max="1" width="33.4285714285714" style="1" customWidth="1"/>
    <col min="2" max="2" width="21.8571428571429" style="1" customWidth="1"/>
    <col min="3" max="3" width="20.2857142857143" style="1" customWidth="1"/>
    <col min="4" max="4" width="26.5714285714286" style="1" customWidth="1"/>
    <col min="5" max="5" width="19.1428571428571" style="1" customWidth="1"/>
    <col min="6" max="6" width="8.57142857142857" style="2" customWidth="1"/>
    <col min="7" max="16384" width="8.57142857142857" style="2"/>
  </cols>
  <sheetData>
    <row r="1" ht="17.25" customHeight="1" spans="1:1">
      <c r="A1" s="3"/>
    </row>
    <row r="2" ht="33.75" customHeight="1" spans="1:1">
      <c r="A2" s="279" t="s">
        <v>133</v>
      </c>
    </row>
    <row r="3" ht="21" customHeight="1" spans="1:4">
      <c r="A3" s="22" t="s">
        <v>1</v>
      </c>
      <c r="D3" s="3" t="s">
        <v>2</v>
      </c>
    </row>
    <row r="4" ht="20.25" customHeight="1" spans="1:5">
      <c r="A4" s="24" t="s">
        <v>134</v>
      </c>
      <c r="B4" s="24" t="s">
        <v>135</v>
      </c>
      <c r="C4" s="24" t="s">
        <v>136</v>
      </c>
      <c r="D4" s="25" t="s">
        <v>137</v>
      </c>
      <c r="E4" s="19"/>
    </row>
    <row r="5" ht="37.5" customHeight="1" spans="1:5">
      <c r="A5" s="11"/>
      <c r="B5" s="11"/>
      <c r="C5" s="11"/>
      <c r="D5" s="26" t="s">
        <v>138</v>
      </c>
      <c r="E5" s="26" t="s">
        <v>139</v>
      </c>
    </row>
    <row r="6" ht="17.25" customHeight="1" spans="1:5">
      <c r="A6" s="106" t="s">
        <v>64</v>
      </c>
      <c r="B6" s="280">
        <v>420000</v>
      </c>
      <c r="C6" s="280">
        <v>480000</v>
      </c>
      <c r="D6" s="281">
        <f t="shared" ref="D6:D11" si="0">B6-C6</f>
        <v>-60000</v>
      </c>
      <c r="E6" s="282">
        <f t="shared" ref="E6:E9" si="1">D6/C6</f>
        <v>-0.125</v>
      </c>
    </row>
    <row r="7" ht="17.25" customHeight="1" spans="1:5">
      <c r="A7" s="108" t="s">
        <v>140</v>
      </c>
      <c r="B7" s="280"/>
      <c r="C7" s="280"/>
      <c r="D7" s="283">
        <f t="shared" si="0"/>
        <v>0</v>
      </c>
      <c r="E7" s="284"/>
    </row>
    <row r="8" ht="17.25" customHeight="1" spans="1:5">
      <c r="A8" s="108" t="s">
        <v>141</v>
      </c>
      <c r="B8" s="280">
        <v>350000</v>
      </c>
      <c r="C8" s="280">
        <v>400000</v>
      </c>
      <c r="D8" s="283">
        <f t="shared" si="0"/>
        <v>-50000</v>
      </c>
      <c r="E8" s="284">
        <f t="shared" si="1"/>
        <v>-0.125</v>
      </c>
    </row>
    <row r="9" ht="17.25" customHeight="1" spans="1:5">
      <c r="A9" s="108" t="s">
        <v>142</v>
      </c>
      <c r="B9" s="280">
        <v>70000</v>
      </c>
      <c r="C9" s="280">
        <v>80000</v>
      </c>
      <c r="D9" s="283">
        <f t="shared" si="0"/>
        <v>-10000</v>
      </c>
      <c r="E9" s="284">
        <f t="shared" si="1"/>
        <v>-0.125</v>
      </c>
    </row>
    <row r="10" ht="17.25" customHeight="1" spans="1:5">
      <c r="A10" s="108" t="s">
        <v>143</v>
      </c>
      <c r="B10" s="280"/>
      <c r="C10" s="280"/>
      <c r="D10" s="283">
        <f t="shared" si="0"/>
        <v>0</v>
      </c>
      <c r="E10" s="284"/>
    </row>
    <row r="11" ht="17.25" customHeight="1" spans="1:5">
      <c r="A11" s="108" t="s">
        <v>144</v>
      </c>
      <c r="B11" s="280">
        <v>70000</v>
      </c>
      <c r="C11" s="280">
        <v>80000</v>
      </c>
      <c r="D11" s="283">
        <f t="shared" si="0"/>
        <v>-10000</v>
      </c>
      <c r="E11" s="284">
        <f>D11/C11</f>
        <v>-0.125</v>
      </c>
    </row>
    <row r="12" ht="146" customHeight="1" spans="1:5">
      <c r="A12" s="285" t="s">
        <v>145</v>
      </c>
      <c r="B12" s="286"/>
      <c r="C12" s="286"/>
      <c r="D12" s="286"/>
      <c r="E12" s="287"/>
    </row>
  </sheetData>
  <mergeCells count="9">
    <mergeCell ref="A1:E1"/>
    <mergeCell ref="A2:E2"/>
    <mergeCell ref="A3:C3"/>
    <mergeCell ref="D3:E3"/>
    <mergeCell ref="D4:E4"/>
    <mergeCell ref="A12:E12"/>
    <mergeCell ref="A4:A5"/>
    <mergeCell ref="B4:B5"/>
    <mergeCell ref="C4:C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9"/>
  <sheetViews>
    <sheetView workbookViewId="0">
      <selection activeCell="D5" sqref="D5"/>
    </sheetView>
  </sheetViews>
  <sheetFormatPr defaultColWidth="8.57142857142857" defaultRowHeight="15" customHeight="1" outlineLevelCol="6"/>
  <cols>
    <col min="1" max="1" width="20" style="2" customWidth="1"/>
    <col min="2" max="2" width="38" style="2" customWidth="1"/>
    <col min="3" max="3" width="21" style="2" customWidth="1"/>
    <col min="4" max="4" width="21.1428571428571" style="2" customWidth="1"/>
    <col min="5" max="5" width="22.8571428571429" style="2" customWidth="1"/>
    <col min="6" max="6" width="18.8571428571429" style="2" customWidth="1"/>
    <col min="7" max="7" width="23.5714285714286" style="2" customWidth="1"/>
    <col min="8" max="8" width="8.57142857142857" style="2" customWidth="1"/>
    <col min="9" max="16384" width="8.57142857142857" style="2"/>
  </cols>
  <sheetData>
    <row r="1" ht="41.25" customHeight="1" spans="1:1">
      <c r="A1" s="187" t="s">
        <v>146</v>
      </c>
    </row>
    <row r="2" customHeight="1" spans="1:7">
      <c r="A2" s="130" t="s">
        <v>1</v>
      </c>
      <c r="G2" s="118" t="s">
        <v>2</v>
      </c>
    </row>
    <row r="3" ht="18.75" customHeight="1" spans="1:7">
      <c r="A3" s="272" t="s">
        <v>147</v>
      </c>
      <c r="B3" s="272"/>
      <c r="C3" s="272" t="s">
        <v>64</v>
      </c>
      <c r="D3" s="272" t="s">
        <v>65</v>
      </c>
      <c r="E3" s="272" t="s">
        <v>148</v>
      </c>
      <c r="F3" s="272"/>
      <c r="G3" s="272" t="s">
        <v>66</v>
      </c>
    </row>
    <row r="4" ht="18.75" customHeight="1" spans="1:7">
      <c r="A4" s="272" t="s">
        <v>62</v>
      </c>
      <c r="B4" s="272" t="s">
        <v>63</v>
      </c>
      <c r="C4" s="272"/>
      <c r="D4" s="272" t="s">
        <v>67</v>
      </c>
      <c r="E4" s="272" t="s">
        <v>68</v>
      </c>
      <c r="F4" s="272" t="s">
        <v>69</v>
      </c>
      <c r="G4" s="272" t="s">
        <v>66</v>
      </c>
    </row>
    <row r="5" ht="16.5" customHeight="1" spans="1:7">
      <c r="A5" s="273" t="s">
        <v>72</v>
      </c>
      <c r="B5" s="273" t="s">
        <v>73</v>
      </c>
      <c r="C5" s="274">
        <v>11332928</v>
      </c>
      <c r="D5" s="274">
        <v>8632928</v>
      </c>
      <c r="E5" s="274">
        <v>7724148</v>
      </c>
      <c r="F5" s="274">
        <v>908780</v>
      </c>
      <c r="G5" s="274">
        <v>2700000</v>
      </c>
    </row>
    <row r="6" ht="16.5" customHeight="1" spans="1:7">
      <c r="A6" s="273" t="s">
        <v>74</v>
      </c>
      <c r="B6" s="273" t="s">
        <v>75</v>
      </c>
      <c r="C6" s="274">
        <v>11332928</v>
      </c>
      <c r="D6" s="274">
        <v>8632928</v>
      </c>
      <c r="E6" s="274">
        <v>7724148</v>
      </c>
      <c r="F6" s="274">
        <v>908780</v>
      </c>
      <c r="G6" s="274">
        <v>2700000</v>
      </c>
    </row>
    <row r="7" ht="16.5" customHeight="1" spans="1:7">
      <c r="A7" s="273" t="s">
        <v>76</v>
      </c>
      <c r="B7" s="273" t="s">
        <v>77</v>
      </c>
      <c r="C7" s="274">
        <v>7003512</v>
      </c>
      <c r="D7" s="274">
        <v>7003512</v>
      </c>
      <c r="E7" s="274">
        <v>6174832</v>
      </c>
      <c r="F7" s="274">
        <v>828680</v>
      </c>
      <c r="G7" s="274"/>
    </row>
    <row r="8" ht="16.5" customHeight="1" spans="1:7">
      <c r="A8" s="273" t="s">
        <v>78</v>
      </c>
      <c r="B8" s="273" t="s">
        <v>79</v>
      </c>
      <c r="C8" s="274">
        <v>400000</v>
      </c>
      <c r="D8" s="274"/>
      <c r="E8" s="274"/>
      <c r="F8" s="274"/>
      <c r="G8" s="274">
        <v>400000</v>
      </c>
    </row>
    <row r="9" ht="16.5" customHeight="1" spans="1:7">
      <c r="A9" s="273" t="s">
        <v>80</v>
      </c>
      <c r="B9" s="273" t="s">
        <v>81</v>
      </c>
      <c r="C9" s="274">
        <v>2000000</v>
      </c>
      <c r="D9" s="274"/>
      <c r="E9" s="274"/>
      <c r="F9" s="274"/>
      <c r="G9" s="274">
        <v>2000000</v>
      </c>
    </row>
    <row r="10" ht="16.5" customHeight="1" spans="1:7">
      <c r="A10" s="275" t="s">
        <v>82</v>
      </c>
      <c r="B10" s="276" t="s">
        <v>83</v>
      </c>
      <c r="C10" s="196">
        <v>1629416</v>
      </c>
      <c r="D10" s="196">
        <v>1629416</v>
      </c>
      <c r="E10" s="196">
        <v>1549316</v>
      </c>
      <c r="F10" s="196">
        <v>80100</v>
      </c>
      <c r="G10" s="196"/>
    </row>
    <row r="11" ht="16.5" customHeight="1" spans="1:7">
      <c r="A11" s="275" t="s">
        <v>84</v>
      </c>
      <c r="B11" s="276" t="s">
        <v>85</v>
      </c>
      <c r="C11" s="196">
        <v>300000</v>
      </c>
      <c r="D11" s="196"/>
      <c r="E11" s="196"/>
      <c r="F11" s="196"/>
      <c r="G11" s="196">
        <v>300000</v>
      </c>
    </row>
    <row r="12" ht="16.5" customHeight="1" spans="1:7">
      <c r="A12" s="275" t="s">
        <v>86</v>
      </c>
      <c r="B12" s="276" t="s">
        <v>87</v>
      </c>
      <c r="C12" s="196">
        <v>1088640</v>
      </c>
      <c r="D12" s="196">
        <v>1088640</v>
      </c>
      <c r="E12" s="196">
        <v>1088640</v>
      </c>
      <c r="F12" s="196"/>
      <c r="G12" s="196"/>
    </row>
    <row r="13" ht="16.5" customHeight="1" spans="1:7">
      <c r="A13" s="275" t="s">
        <v>88</v>
      </c>
      <c r="B13" s="276" t="s">
        <v>89</v>
      </c>
      <c r="C13" s="196">
        <v>1088640</v>
      </c>
      <c r="D13" s="196">
        <v>1088640</v>
      </c>
      <c r="E13" s="196">
        <v>1088640</v>
      </c>
      <c r="F13" s="196"/>
      <c r="G13" s="196"/>
    </row>
    <row r="14" ht="33" customHeight="1" spans="1:7">
      <c r="A14" s="275" t="s">
        <v>90</v>
      </c>
      <c r="B14" s="276" t="s">
        <v>91</v>
      </c>
      <c r="C14" s="196">
        <v>971280</v>
      </c>
      <c r="D14" s="196">
        <v>971280</v>
      </c>
      <c r="E14" s="196">
        <v>971280</v>
      </c>
      <c r="F14" s="196"/>
      <c r="G14" s="196"/>
    </row>
    <row r="15" ht="26.1" customHeight="1" spans="1:7">
      <c r="A15" s="275" t="s">
        <v>92</v>
      </c>
      <c r="B15" s="276" t="s">
        <v>93</v>
      </c>
      <c r="C15" s="196">
        <v>117360</v>
      </c>
      <c r="D15" s="196">
        <v>117360</v>
      </c>
      <c r="E15" s="196">
        <v>117360</v>
      </c>
      <c r="F15" s="196"/>
      <c r="G15" s="196"/>
    </row>
    <row r="16" ht="16.5" customHeight="1" spans="1:7">
      <c r="A16" s="275" t="s">
        <v>94</v>
      </c>
      <c r="B16" s="276" t="s">
        <v>95</v>
      </c>
      <c r="C16" s="196">
        <v>724020</v>
      </c>
      <c r="D16" s="196">
        <v>724020</v>
      </c>
      <c r="E16" s="196">
        <v>724020</v>
      </c>
      <c r="F16" s="196"/>
      <c r="G16" s="196"/>
    </row>
    <row r="17" ht="16.5" customHeight="1" spans="1:7">
      <c r="A17" s="275" t="s">
        <v>96</v>
      </c>
      <c r="B17" s="276" t="s">
        <v>97</v>
      </c>
      <c r="C17" s="196">
        <v>724020</v>
      </c>
      <c r="D17" s="196">
        <v>724020</v>
      </c>
      <c r="E17" s="196">
        <v>724020</v>
      </c>
      <c r="F17" s="196"/>
      <c r="G17" s="196"/>
    </row>
    <row r="18" ht="16.5" customHeight="1" spans="1:7">
      <c r="A18" s="275" t="s">
        <v>98</v>
      </c>
      <c r="B18" s="276" t="s">
        <v>99</v>
      </c>
      <c r="C18" s="196">
        <v>724020</v>
      </c>
      <c r="D18" s="196">
        <v>724020</v>
      </c>
      <c r="E18" s="196">
        <v>724020</v>
      </c>
      <c r="F18" s="196"/>
      <c r="G18" s="196"/>
    </row>
    <row r="19" ht="16.5" customHeight="1" spans="1:7">
      <c r="A19" s="277" t="s">
        <v>64</v>
      </c>
      <c r="B19" s="278"/>
      <c r="C19" s="196">
        <v>13145588</v>
      </c>
      <c r="D19" s="196">
        <v>10445588</v>
      </c>
      <c r="E19" s="196">
        <v>9536808</v>
      </c>
      <c r="F19" s="196">
        <v>908780</v>
      </c>
      <c r="G19" s="196">
        <v>2700000</v>
      </c>
    </row>
  </sheetData>
  <mergeCells count="7">
    <mergeCell ref="A1:G1"/>
    <mergeCell ref="A2:B2"/>
    <mergeCell ref="A3:B3"/>
    <mergeCell ref="D3:F3"/>
    <mergeCell ref="A19:B19"/>
    <mergeCell ref="C3:C4"/>
    <mergeCell ref="G3:G4"/>
  </mergeCells>
  <printOptions horizontalCentered="1" headings="1" gridLines="1"/>
  <pageMargins left="0" right="0" top="0" bottom="0" header="0" footer="0"/>
  <pageSetup paperSize="9" orientation="landscape" blackAndWhite="1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7"/>
  <sheetViews>
    <sheetView workbookViewId="0">
      <selection activeCell="C14" sqref="C14"/>
    </sheetView>
  </sheetViews>
  <sheetFormatPr defaultColWidth="9.14285714285714" defaultRowHeight="14.25" customHeight="1" outlineLevelRow="6" outlineLevelCol="7"/>
  <cols>
    <col min="1" max="1" width="15.7142857142857" style="1" customWidth="1"/>
    <col min="2" max="2" width="41.5714285714286" style="1" customWidth="1"/>
    <col min="3" max="3" width="22.1428571428571" style="250" customWidth="1"/>
    <col min="4" max="4" width="23.7142857142857" style="250" customWidth="1"/>
    <col min="5" max="5" width="17.2857142857143" style="251" customWidth="1"/>
    <col min="6" max="6" width="24" style="252" customWidth="1"/>
    <col min="7" max="7" width="24.2857142857143" style="252" customWidth="1"/>
    <col min="8" max="8" width="18.7142857142857" style="252" customWidth="1"/>
    <col min="9" max="9" width="9.14285714285714" style="1" customWidth="1"/>
    <col min="10" max="16384" width="9.14285714285714" style="1"/>
  </cols>
  <sheetData>
    <row r="1" ht="12" customHeight="1" spans="1:8">
      <c r="A1" s="253"/>
      <c r="B1" s="253"/>
      <c r="C1" s="254"/>
      <c r="D1" s="254"/>
      <c r="E1" s="142"/>
      <c r="F1" s="69"/>
      <c r="G1" s="69"/>
      <c r="H1" s="255"/>
    </row>
    <row r="2" ht="36" customHeight="1" spans="1:8">
      <c r="A2" s="256"/>
      <c r="B2" s="256"/>
      <c r="C2" s="257" t="s">
        <v>149</v>
      </c>
      <c r="D2" s="257"/>
      <c r="E2" s="257"/>
      <c r="F2" s="257"/>
      <c r="G2" s="257"/>
      <c r="H2" s="257"/>
    </row>
    <row r="3" s="83" customFormat="1" ht="24" customHeight="1" spans="1:8">
      <c r="A3" s="258" t="s">
        <v>1</v>
      </c>
      <c r="B3" s="259"/>
      <c r="D3" s="260"/>
      <c r="E3" s="140"/>
      <c r="H3" s="261" t="s">
        <v>2</v>
      </c>
    </row>
    <row r="4" s="249" customFormat="1" ht="19.5" customHeight="1" spans="1:8">
      <c r="A4" s="74" t="s">
        <v>150</v>
      </c>
      <c r="B4" s="262" t="s">
        <v>151</v>
      </c>
      <c r="C4" s="263" t="s">
        <v>152</v>
      </c>
      <c r="D4" s="262" t="s">
        <v>153</v>
      </c>
      <c r="E4" s="145" t="s">
        <v>154</v>
      </c>
      <c r="F4" s="145"/>
      <c r="G4" s="175"/>
      <c r="H4" s="262" t="s">
        <v>155</v>
      </c>
    </row>
    <row r="5" s="249" customFormat="1" ht="19.5" customHeight="1" spans="1:8">
      <c r="A5" s="264"/>
      <c r="B5" s="265"/>
      <c r="C5" s="266"/>
      <c r="D5" s="265"/>
      <c r="E5" s="265" t="s">
        <v>67</v>
      </c>
      <c r="F5" s="265" t="s">
        <v>156</v>
      </c>
      <c r="G5" s="265" t="s">
        <v>157</v>
      </c>
      <c r="H5" s="265"/>
    </row>
    <row r="6" s="249" customFormat="1" ht="18.75" customHeight="1" spans="1:8">
      <c r="A6" s="267">
        <v>1</v>
      </c>
      <c r="B6" s="268">
        <v>2</v>
      </c>
      <c r="C6" s="268">
        <v>3</v>
      </c>
      <c r="D6" s="268">
        <v>4</v>
      </c>
      <c r="E6" s="268">
        <v>5</v>
      </c>
      <c r="F6" s="268">
        <v>6</v>
      </c>
      <c r="G6" s="269">
        <v>7</v>
      </c>
      <c r="H6" s="269">
        <v>8</v>
      </c>
    </row>
    <row r="7" ht="18.75" customHeight="1" spans="1:8">
      <c r="A7" s="169" t="s">
        <v>158</v>
      </c>
      <c r="B7" s="270" t="s">
        <v>159</v>
      </c>
      <c r="C7" s="271">
        <v>420000</v>
      </c>
      <c r="D7" s="271"/>
      <c r="E7" s="271">
        <v>70000</v>
      </c>
      <c r="F7" s="271"/>
      <c r="G7" s="271">
        <v>70000</v>
      </c>
      <c r="H7" s="271">
        <v>350000</v>
      </c>
    </row>
  </sheetData>
  <mergeCells count="8">
    <mergeCell ref="C2:H2"/>
    <mergeCell ref="A3:D3"/>
    <mergeCell ref="E4:G4"/>
    <mergeCell ref="A4:A5"/>
    <mergeCell ref="B4:B5"/>
    <mergeCell ref="C4:C5"/>
    <mergeCell ref="D4:D5"/>
    <mergeCell ref="H4:H5"/>
  </mergeCells>
  <printOptions horizontalCentered="1"/>
  <pageMargins left="0.385416666666667" right="0.385416666666667" top="0.510416666666667" bottom="0.510416666666667" header="0.3125" footer="0.3125"/>
  <pageSetup paperSize="9" scale="79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59"/>
  <sheetViews>
    <sheetView showGridLines="0" zoomScale="90" zoomScaleNormal="90" workbookViewId="0">
      <selection activeCell="D1" sqref="A$1:V$1048576"/>
    </sheetView>
  </sheetViews>
  <sheetFormatPr defaultColWidth="8.57142857142857" defaultRowHeight="12.75" customHeight="1"/>
  <cols>
    <col min="1" max="1" width="30.3142857142857" style="217" customWidth="1"/>
    <col min="2" max="2" width="34.752380952381" style="217" customWidth="1"/>
    <col min="3" max="3" width="31.2666666666667" style="217" customWidth="1"/>
    <col min="4" max="4" width="33.0190476190476" style="217" customWidth="1"/>
    <col min="5" max="5" width="16.6666666666667" style="217" customWidth="1"/>
    <col min="6" max="6" width="16.3428571428571" style="217" customWidth="1"/>
    <col min="7" max="7" width="15.2380952380952" style="217" customWidth="1"/>
    <col min="8" max="8" width="32.5333333333333" style="217" customWidth="1"/>
    <col min="9" max="9" width="14.4380952380952" style="217" customWidth="1"/>
    <col min="10" max="10" width="31.5809523809524" style="218" customWidth="1"/>
    <col min="11" max="11" width="25.8571428571429" style="218" customWidth="1"/>
    <col min="12" max="12" width="8" style="217" customWidth="1"/>
    <col min="13" max="13" width="26.5714285714286" style="218" customWidth="1"/>
    <col min="14" max="18" width="11.8571428571429" style="218" customWidth="1"/>
    <col min="19" max="20" width="11.8571428571429" style="217" customWidth="1"/>
    <col min="21" max="22" width="11.8571428571429" style="218" customWidth="1"/>
    <col min="23" max="23" width="8.57142857142857" style="217" customWidth="1"/>
    <col min="24" max="16384" width="8.57142857142857" style="217"/>
  </cols>
  <sheetData>
    <row r="1" ht="15" customHeight="1" spans="1:10">
      <c r="A1" s="219"/>
      <c r="B1" s="219"/>
      <c r="C1" s="219"/>
      <c r="D1" s="219"/>
      <c r="E1" s="219"/>
      <c r="F1" s="219"/>
      <c r="G1" s="219"/>
      <c r="H1" s="219"/>
      <c r="I1" s="219"/>
      <c r="J1" s="22"/>
    </row>
    <row r="2" ht="41.25" customHeight="1" spans="1:10">
      <c r="A2" s="220" t="s">
        <v>160</v>
      </c>
      <c r="B2" s="220"/>
      <c r="C2" s="220"/>
      <c r="D2" s="220"/>
      <c r="E2" s="220"/>
      <c r="F2" s="220"/>
      <c r="G2" s="220"/>
      <c r="H2" s="220"/>
      <c r="I2" s="220"/>
      <c r="J2" s="220" t="s">
        <v>161</v>
      </c>
    </row>
    <row r="3" ht="17.25" customHeight="1" spans="1:22">
      <c r="A3" s="221" t="s">
        <v>1</v>
      </c>
      <c r="B3" s="221"/>
      <c r="C3" s="221"/>
      <c r="D3" s="221"/>
      <c r="E3" s="221"/>
      <c r="F3" s="221"/>
      <c r="G3" s="221"/>
      <c r="H3" s="222"/>
      <c r="I3" s="222"/>
      <c r="J3" s="232"/>
      <c r="K3" s="232"/>
      <c r="L3" s="219"/>
      <c r="M3" s="22" t="s">
        <v>2</v>
      </c>
      <c r="N3" s="232"/>
      <c r="O3" s="232"/>
      <c r="P3" s="232"/>
      <c r="Q3" s="232"/>
      <c r="R3" s="232"/>
      <c r="S3" s="222"/>
      <c r="T3" s="222"/>
      <c r="U3" s="232"/>
      <c r="V3" s="232"/>
    </row>
    <row r="4" ht="17.25" customHeight="1" spans="1:22">
      <c r="A4" s="223" t="s">
        <v>150</v>
      </c>
      <c r="B4" s="223" t="s">
        <v>151</v>
      </c>
      <c r="C4" s="223" t="s">
        <v>162</v>
      </c>
      <c r="D4" s="224" t="s">
        <v>163</v>
      </c>
      <c r="E4" s="225" t="s">
        <v>164</v>
      </c>
      <c r="F4" s="225" t="s">
        <v>165</v>
      </c>
      <c r="G4" s="225" t="s">
        <v>166</v>
      </c>
      <c r="H4" s="225" t="s">
        <v>167</v>
      </c>
      <c r="I4" s="225" t="s">
        <v>168</v>
      </c>
      <c r="J4" s="233" t="s">
        <v>169</v>
      </c>
      <c r="K4" s="234" t="s">
        <v>170</v>
      </c>
      <c r="L4" s="235"/>
      <c r="M4" s="236"/>
      <c r="N4" s="236"/>
      <c r="O4" s="236"/>
      <c r="P4" s="236"/>
      <c r="Q4" s="236"/>
      <c r="R4" s="236"/>
      <c r="S4" s="235"/>
      <c r="T4" s="235"/>
      <c r="U4" s="236"/>
      <c r="V4" s="242"/>
    </row>
    <row r="5" ht="21.75" customHeight="1" spans="1:22">
      <c r="A5" s="226" t="s">
        <v>150</v>
      </c>
      <c r="B5" s="226"/>
      <c r="C5" s="226" t="s">
        <v>162</v>
      </c>
      <c r="D5" s="227" t="s">
        <v>163</v>
      </c>
      <c r="E5" s="227" t="s">
        <v>164</v>
      </c>
      <c r="F5" s="227" t="s">
        <v>165</v>
      </c>
      <c r="G5" s="227"/>
      <c r="H5" s="227"/>
      <c r="I5" s="227"/>
      <c r="J5" s="227" t="s">
        <v>171</v>
      </c>
      <c r="K5" s="224" t="s">
        <v>64</v>
      </c>
      <c r="L5" s="224" t="s">
        <v>172</v>
      </c>
      <c r="M5" s="237" t="s">
        <v>173</v>
      </c>
      <c r="N5" s="235"/>
      <c r="O5" s="235"/>
      <c r="P5" s="238" t="s">
        <v>174</v>
      </c>
      <c r="Q5" s="243" t="s">
        <v>175</v>
      </c>
      <c r="R5" s="244"/>
      <c r="S5" s="244"/>
      <c r="T5" s="244"/>
      <c r="U5" s="245"/>
      <c r="V5" s="246" t="s">
        <v>176</v>
      </c>
    </row>
    <row r="6" ht="75" customHeight="1" spans="1:22">
      <c r="A6" s="228"/>
      <c r="B6" s="228"/>
      <c r="C6" s="228"/>
      <c r="D6" s="229"/>
      <c r="E6" s="229"/>
      <c r="F6" s="229"/>
      <c r="G6" s="229"/>
      <c r="H6" s="229"/>
      <c r="I6" s="229"/>
      <c r="J6" s="229"/>
      <c r="K6" s="229"/>
      <c r="L6" s="229"/>
      <c r="M6" s="239" t="s">
        <v>177</v>
      </c>
      <c r="N6" s="239" t="s">
        <v>178</v>
      </c>
      <c r="O6" s="239" t="s">
        <v>179</v>
      </c>
      <c r="P6" s="239" t="s">
        <v>180</v>
      </c>
      <c r="Q6" s="239" t="s">
        <v>67</v>
      </c>
      <c r="R6" s="239" t="s">
        <v>181</v>
      </c>
      <c r="S6" s="239" t="s">
        <v>182</v>
      </c>
      <c r="T6" s="239" t="s">
        <v>183</v>
      </c>
      <c r="U6" s="239" t="s">
        <v>184</v>
      </c>
      <c r="V6" s="247" t="s">
        <v>184</v>
      </c>
    </row>
    <row r="7" ht="17.25" customHeight="1" spans="1:22">
      <c r="A7" s="230" t="s">
        <v>64</v>
      </c>
      <c r="B7" s="231"/>
      <c r="C7" s="231"/>
      <c r="D7" s="231"/>
      <c r="E7" s="231"/>
      <c r="F7" s="231"/>
      <c r="G7" s="231"/>
      <c r="H7" s="231"/>
      <c r="I7" s="231"/>
      <c r="J7" s="240"/>
      <c r="K7" s="241">
        <v>10445588</v>
      </c>
      <c r="L7" s="109" t="s">
        <v>38</v>
      </c>
      <c r="M7" s="241">
        <v>10445588</v>
      </c>
      <c r="N7" s="241"/>
      <c r="O7" s="241"/>
      <c r="P7" s="241"/>
      <c r="Q7" s="241"/>
      <c r="R7" s="241"/>
      <c r="S7" s="241"/>
      <c r="T7" s="241"/>
      <c r="U7" s="241"/>
      <c r="V7" s="109"/>
    </row>
    <row r="8" ht="24.95" customHeight="1" spans="1:22">
      <c r="A8" s="109" t="s">
        <v>159</v>
      </c>
      <c r="B8" s="109" t="s">
        <v>159</v>
      </c>
      <c r="C8" s="109" t="s">
        <v>185</v>
      </c>
      <c r="D8" s="109" t="s">
        <v>186</v>
      </c>
      <c r="E8" s="109" t="s">
        <v>76</v>
      </c>
      <c r="F8" s="109" t="s">
        <v>187</v>
      </c>
      <c r="G8" s="109" t="s">
        <v>188</v>
      </c>
      <c r="H8" s="109" t="s">
        <v>189</v>
      </c>
      <c r="I8" s="109" t="s">
        <v>190</v>
      </c>
      <c r="J8" s="109" t="s">
        <v>191</v>
      </c>
      <c r="K8" s="241">
        <v>24000</v>
      </c>
      <c r="L8" s="109" t="s">
        <v>38</v>
      </c>
      <c r="M8" s="241">
        <v>24000</v>
      </c>
      <c r="N8" s="241"/>
      <c r="O8" s="241"/>
      <c r="P8" s="241"/>
      <c r="Q8" s="241"/>
      <c r="R8" s="241"/>
      <c r="S8" s="241"/>
      <c r="T8" s="241"/>
      <c r="U8" s="241"/>
      <c r="V8" s="109"/>
    </row>
    <row r="9" ht="24.95" customHeight="1" spans="1:22">
      <c r="A9" s="109" t="s">
        <v>159</v>
      </c>
      <c r="B9" s="109" t="s">
        <v>159</v>
      </c>
      <c r="C9" s="109" t="s">
        <v>185</v>
      </c>
      <c r="D9" s="109" t="s">
        <v>192</v>
      </c>
      <c r="E9" s="109" t="s">
        <v>82</v>
      </c>
      <c r="F9" s="109" t="s">
        <v>193</v>
      </c>
      <c r="G9" s="109" t="s">
        <v>194</v>
      </c>
      <c r="H9" s="109" t="s">
        <v>195</v>
      </c>
      <c r="I9" s="109" t="s">
        <v>196</v>
      </c>
      <c r="J9" s="109" t="s">
        <v>197</v>
      </c>
      <c r="K9" s="241">
        <v>180</v>
      </c>
      <c r="L9" s="109" t="s">
        <v>38</v>
      </c>
      <c r="M9" s="241">
        <v>180</v>
      </c>
      <c r="N9" s="241"/>
      <c r="O9" s="241"/>
      <c r="P9" s="241"/>
      <c r="Q9" s="241"/>
      <c r="R9" s="241"/>
      <c r="S9" s="241"/>
      <c r="T9" s="241"/>
      <c r="U9" s="241"/>
      <c r="V9" s="248"/>
    </row>
    <row r="10" ht="24.95" customHeight="1" spans="1:22">
      <c r="A10" s="109" t="s">
        <v>159</v>
      </c>
      <c r="B10" s="109" t="s">
        <v>159</v>
      </c>
      <c r="C10" s="109" t="s">
        <v>185</v>
      </c>
      <c r="D10" s="109" t="s">
        <v>192</v>
      </c>
      <c r="E10" s="109" t="s">
        <v>76</v>
      </c>
      <c r="F10" s="109" t="s">
        <v>187</v>
      </c>
      <c r="G10" s="109" t="s">
        <v>194</v>
      </c>
      <c r="H10" s="109" t="s">
        <v>195</v>
      </c>
      <c r="I10" s="109" t="s">
        <v>196</v>
      </c>
      <c r="J10" s="109" t="s">
        <v>197</v>
      </c>
      <c r="K10" s="241">
        <v>300</v>
      </c>
      <c r="L10" s="109" t="s">
        <v>38</v>
      </c>
      <c r="M10" s="241">
        <v>300</v>
      </c>
      <c r="N10" s="241"/>
      <c r="O10" s="241"/>
      <c r="P10" s="241"/>
      <c r="Q10" s="241"/>
      <c r="R10" s="241"/>
      <c r="S10" s="241"/>
      <c r="T10" s="241"/>
      <c r="U10" s="241"/>
      <c r="V10" s="248"/>
    </row>
    <row r="11" ht="24.95" customHeight="1" spans="1:22">
      <c r="A11" s="109" t="s">
        <v>159</v>
      </c>
      <c r="B11" s="109" t="s">
        <v>159</v>
      </c>
      <c r="C11" s="109" t="s">
        <v>185</v>
      </c>
      <c r="D11" s="109" t="s">
        <v>198</v>
      </c>
      <c r="E11" s="109" t="s">
        <v>76</v>
      </c>
      <c r="F11" s="109" t="s">
        <v>187</v>
      </c>
      <c r="G11" s="109" t="s">
        <v>188</v>
      </c>
      <c r="H11" s="109" t="s">
        <v>189</v>
      </c>
      <c r="I11" s="109" t="s">
        <v>190</v>
      </c>
      <c r="J11" s="109" t="s">
        <v>191</v>
      </c>
      <c r="K11" s="241">
        <v>29484</v>
      </c>
      <c r="L11" s="109" t="s">
        <v>38</v>
      </c>
      <c r="M11" s="241">
        <v>29484</v>
      </c>
      <c r="N11" s="241"/>
      <c r="O11" s="241"/>
      <c r="P11" s="241"/>
      <c r="Q11" s="241"/>
      <c r="R11" s="241"/>
      <c r="S11" s="241"/>
      <c r="T11" s="241"/>
      <c r="U11" s="241"/>
      <c r="V11" s="248"/>
    </row>
    <row r="12" ht="24.95" customHeight="1" spans="1:22">
      <c r="A12" s="109" t="s">
        <v>159</v>
      </c>
      <c r="B12" s="109" t="s">
        <v>159</v>
      </c>
      <c r="C12" s="109" t="s">
        <v>185</v>
      </c>
      <c r="D12" s="109" t="s">
        <v>199</v>
      </c>
      <c r="E12" s="109" t="s">
        <v>76</v>
      </c>
      <c r="F12" s="109" t="s">
        <v>187</v>
      </c>
      <c r="G12" s="109" t="s">
        <v>188</v>
      </c>
      <c r="H12" s="109" t="s">
        <v>189</v>
      </c>
      <c r="I12" s="109" t="s">
        <v>190</v>
      </c>
      <c r="J12" s="109" t="s">
        <v>191</v>
      </c>
      <c r="K12" s="241">
        <v>388800</v>
      </c>
      <c r="L12" s="109" t="s">
        <v>38</v>
      </c>
      <c r="M12" s="241">
        <v>388800</v>
      </c>
      <c r="N12" s="241"/>
      <c r="O12" s="241"/>
      <c r="P12" s="241"/>
      <c r="Q12" s="241"/>
      <c r="R12" s="241"/>
      <c r="S12" s="241"/>
      <c r="T12" s="241"/>
      <c r="U12" s="241"/>
      <c r="V12" s="248"/>
    </row>
    <row r="13" ht="24.95" customHeight="1" spans="1:22">
      <c r="A13" s="109" t="s">
        <v>159</v>
      </c>
      <c r="B13" s="109" t="s">
        <v>159</v>
      </c>
      <c r="C13" s="109" t="s">
        <v>200</v>
      </c>
      <c r="D13" s="109" t="s">
        <v>201</v>
      </c>
      <c r="E13" s="109" t="s">
        <v>82</v>
      </c>
      <c r="F13" s="109" t="s">
        <v>193</v>
      </c>
      <c r="G13" s="109" t="s">
        <v>202</v>
      </c>
      <c r="H13" s="109" t="s">
        <v>200</v>
      </c>
      <c r="I13" s="109" t="s">
        <v>203</v>
      </c>
      <c r="J13" s="109" t="s">
        <v>204</v>
      </c>
      <c r="K13" s="241">
        <v>17100</v>
      </c>
      <c r="L13" s="109" t="s">
        <v>38</v>
      </c>
      <c r="M13" s="241">
        <v>17100</v>
      </c>
      <c r="N13" s="241"/>
      <c r="O13" s="241"/>
      <c r="P13" s="241"/>
      <c r="Q13" s="241"/>
      <c r="R13" s="241"/>
      <c r="S13" s="241"/>
      <c r="T13" s="241"/>
      <c r="U13" s="241"/>
      <c r="V13" s="248"/>
    </row>
    <row r="14" ht="24.95" customHeight="1" spans="1:22">
      <c r="A14" s="109" t="s">
        <v>159</v>
      </c>
      <c r="B14" s="109" t="s">
        <v>159</v>
      </c>
      <c r="C14" s="109" t="s">
        <v>200</v>
      </c>
      <c r="D14" s="109" t="s">
        <v>205</v>
      </c>
      <c r="E14" s="109" t="s">
        <v>76</v>
      </c>
      <c r="F14" s="109" t="s">
        <v>187</v>
      </c>
      <c r="G14" s="109" t="s">
        <v>202</v>
      </c>
      <c r="H14" s="109" t="s">
        <v>200</v>
      </c>
      <c r="I14" s="109" t="s">
        <v>206</v>
      </c>
      <c r="J14" s="109" t="s">
        <v>207</v>
      </c>
      <c r="K14" s="241">
        <v>51300</v>
      </c>
      <c r="L14" s="109" t="s">
        <v>38</v>
      </c>
      <c r="M14" s="241">
        <v>51300</v>
      </c>
      <c r="N14" s="241"/>
      <c r="O14" s="241"/>
      <c r="P14" s="241"/>
      <c r="Q14" s="241"/>
      <c r="R14" s="241"/>
      <c r="S14" s="241"/>
      <c r="T14" s="241"/>
      <c r="U14" s="241"/>
      <c r="V14" s="248"/>
    </row>
    <row r="15" ht="24.95" customHeight="1" spans="1:22">
      <c r="A15" s="109" t="s">
        <v>159</v>
      </c>
      <c r="B15" s="109" t="s">
        <v>159</v>
      </c>
      <c r="C15" s="109" t="s">
        <v>208</v>
      </c>
      <c r="D15" s="109" t="s">
        <v>209</v>
      </c>
      <c r="E15" s="109" t="s">
        <v>76</v>
      </c>
      <c r="F15" s="109" t="s">
        <v>187</v>
      </c>
      <c r="G15" s="109" t="s">
        <v>210</v>
      </c>
      <c r="H15" s="109" t="s">
        <v>211</v>
      </c>
      <c r="I15" s="109" t="s">
        <v>212</v>
      </c>
      <c r="J15" s="109" t="s">
        <v>211</v>
      </c>
      <c r="K15" s="241">
        <v>20000</v>
      </c>
      <c r="L15" s="109" t="s">
        <v>38</v>
      </c>
      <c r="M15" s="241">
        <v>20000</v>
      </c>
      <c r="N15" s="241"/>
      <c r="O15" s="241"/>
      <c r="P15" s="241"/>
      <c r="Q15" s="241"/>
      <c r="R15" s="241"/>
      <c r="S15" s="241"/>
      <c r="T15" s="241"/>
      <c r="U15" s="241"/>
      <c r="V15" s="248"/>
    </row>
    <row r="16" ht="24.95" customHeight="1" spans="1:22">
      <c r="A16" s="109" t="s">
        <v>159</v>
      </c>
      <c r="B16" s="109" t="s">
        <v>159</v>
      </c>
      <c r="C16" s="109" t="s">
        <v>155</v>
      </c>
      <c r="D16" s="109" t="s">
        <v>213</v>
      </c>
      <c r="E16" s="109" t="s">
        <v>76</v>
      </c>
      <c r="F16" s="109" t="s">
        <v>187</v>
      </c>
      <c r="G16" s="109" t="s">
        <v>214</v>
      </c>
      <c r="H16" s="109" t="s">
        <v>155</v>
      </c>
      <c r="I16" s="109" t="s">
        <v>215</v>
      </c>
      <c r="J16" s="109" t="s">
        <v>155</v>
      </c>
      <c r="K16" s="241">
        <v>18000</v>
      </c>
      <c r="L16" s="109" t="s">
        <v>38</v>
      </c>
      <c r="M16" s="241">
        <v>18000</v>
      </c>
      <c r="N16" s="241"/>
      <c r="O16" s="241"/>
      <c r="P16" s="241"/>
      <c r="Q16" s="241"/>
      <c r="R16" s="241"/>
      <c r="S16" s="241"/>
      <c r="T16" s="241"/>
      <c r="U16" s="241"/>
      <c r="V16" s="248"/>
    </row>
    <row r="17" ht="24.95" customHeight="1" spans="1:22">
      <c r="A17" s="109" t="s">
        <v>159</v>
      </c>
      <c r="B17" s="109" t="s">
        <v>159</v>
      </c>
      <c r="C17" s="109" t="s">
        <v>155</v>
      </c>
      <c r="D17" s="109" t="s">
        <v>216</v>
      </c>
      <c r="E17" s="109" t="s">
        <v>82</v>
      </c>
      <c r="F17" s="109" t="s">
        <v>193</v>
      </c>
      <c r="G17" s="109" t="s">
        <v>214</v>
      </c>
      <c r="H17" s="109" t="s">
        <v>155</v>
      </c>
      <c r="I17" s="109" t="s">
        <v>203</v>
      </c>
      <c r="J17" s="109" t="s">
        <v>204</v>
      </c>
      <c r="K17" s="241">
        <v>6000</v>
      </c>
      <c r="L17" s="109" t="s">
        <v>38</v>
      </c>
      <c r="M17" s="241">
        <v>6000</v>
      </c>
      <c r="N17" s="241"/>
      <c r="O17" s="241"/>
      <c r="P17" s="241"/>
      <c r="Q17" s="241"/>
      <c r="R17" s="241"/>
      <c r="S17" s="241"/>
      <c r="T17" s="241"/>
      <c r="U17" s="241"/>
      <c r="V17" s="248"/>
    </row>
    <row r="18" ht="24.95" customHeight="1" spans="1:22">
      <c r="A18" s="109" t="s">
        <v>159</v>
      </c>
      <c r="B18" s="109" t="s">
        <v>159</v>
      </c>
      <c r="C18" s="109" t="s">
        <v>217</v>
      </c>
      <c r="D18" s="109" t="s">
        <v>218</v>
      </c>
      <c r="E18" s="109" t="s">
        <v>76</v>
      </c>
      <c r="F18" s="109" t="s">
        <v>187</v>
      </c>
      <c r="G18" s="109" t="s">
        <v>219</v>
      </c>
      <c r="H18" s="109" t="s">
        <v>220</v>
      </c>
      <c r="I18" s="109" t="s">
        <v>206</v>
      </c>
      <c r="J18" s="109" t="s">
        <v>207</v>
      </c>
      <c r="K18" s="241">
        <v>40260</v>
      </c>
      <c r="L18" s="109" t="s">
        <v>38</v>
      </c>
      <c r="M18" s="241">
        <v>40260</v>
      </c>
      <c r="N18" s="241"/>
      <c r="O18" s="241"/>
      <c r="P18" s="241"/>
      <c r="Q18" s="241"/>
      <c r="R18" s="241"/>
      <c r="S18" s="241"/>
      <c r="T18" s="241"/>
      <c r="U18" s="241"/>
      <c r="V18" s="248"/>
    </row>
    <row r="19" ht="24.95" customHeight="1" spans="1:22">
      <c r="A19" s="109" t="s">
        <v>159</v>
      </c>
      <c r="B19" s="109" t="s">
        <v>159</v>
      </c>
      <c r="C19" s="109" t="s">
        <v>217</v>
      </c>
      <c r="D19" s="109" t="s">
        <v>221</v>
      </c>
      <c r="E19" s="109" t="s">
        <v>76</v>
      </c>
      <c r="F19" s="109" t="s">
        <v>187</v>
      </c>
      <c r="G19" s="109" t="s">
        <v>219</v>
      </c>
      <c r="H19" s="109" t="s">
        <v>220</v>
      </c>
      <c r="I19" s="109" t="s">
        <v>206</v>
      </c>
      <c r="J19" s="109" t="s">
        <v>207</v>
      </c>
      <c r="K19" s="241">
        <v>402600</v>
      </c>
      <c r="L19" s="109" t="s">
        <v>38</v>
      </c>
      <c r="M19" s="241">
        <v>402600</v>
      </c>
      <c r="N19" s="241"/>
      <c r="O19" s="241"/>
      <c r="P19" s="241"/>
      <c r="Q19" s="241"/>
      <c r="R19" s="241"/>
      <c r="S19" s="241"/>
      <c r="T19" s="241"/>
      <c r="U19" s="241"/>
      <c r="V19" s="248"/>
    </row>
    <row r="20" ht="24.95" customHeight="1" spans="1:22">
      <c r="A20" s="109" t="s">
        <v>159</v>
      </c>
      <c r="B20" s="109" t="s">
        <v>159</v>
      </c>
      <c r="C20" s="109" t="s">
        <v>222</v>
      </c>
      <c r="D20" s="109" t="s">
        <v>223</v>
      </c>
      <c r="E20" s="109" t="s">
        <v>76</v>
      </c>
      <c r="F20" s="109" t="s">
        <v>187</v>
      </c>
      <c r="G20" s="109" t="s">
        <v>224</v>
      </c>
      <c r="H20" s="109" t="s">
        <v>225</v>
      </c>
      <c r="I20" s="109" t="s">
        <v>226</v>
      </c>
      <c r="J20" s="109" t="s">
        <v>227</v>
      </c>
      <c r="K20" s="241">
        <v>1869780</v>
      </c>
      <c r="L20" s="109" t="s">
        <v>38</v>
      </c>
      <c r="M20" s="241">
        <v>1869780</v>
      </c>
      <c r="N20" s="241"/>
      <c r="O20" s="241"/>
      <c r="P20" s="241"/>
      <c r="Q20" s="241"/>
      <c r="R20" s="241"/>
      <c r="S20" s="241"/>
      <c r="T20" s="241"/>
      <c r="U20" s="241"/>
      <c r="V20" s="248"/>
    </row>
    <row r="21" ht="24.95" customHeight="1" spans="1:22">
      <c r="A21" s="109" t="s">
        <v>159</v>
      </c>
      <c r="B21" s="109" t="s">
        <v>159</v>
      </c>
      <c r="C21" s="109" t="s">
        <v>222</v>
      </c>
      <c r="D21" s="109" t="s">
        <v>228</v>
      </c>
      <c r="E21" s="109" t="s">
        <v>76</v>
      </c>
      <c r="F21" s="109" t="s">
        <v>187</v>
      </c>
      <c r="G21" s="109" t="s">
        <v>229</v>
      </c>
      <c r="H21" s="109" t="s">
        <v>230</v>
      </c>
      <c r="I21" s="109" t="s">
        <v>226</v>
      </c>
      <c r="J21" s="109" t="s">
        <v>227</v>
      </c>
      <c r="K21" s="241">
        <v>2993964</v>
      </c>
      <c r="L21" s="109" t="s">
        <v>38</v>
      </c>
      <c r="M21" s="241">
        <v>2993964</v>
      </c>
      <c r="N21" s="241"/>
      <c r="O21" s="241"/>
      <c r="P21" s="241"/>
      <c r="Q21" s="241"/>
      <c r="R21" s="241"/>
      <c r="S21" s="241"/>
      <c r="T21" s="241"/>
      <c r="U21" s="241"/>
      <c r="V21" s="248"/>
    </row>
    <row r="22" ht="24.95" customHeight="1" spans="1:22">
      <c r="A22" s="109" t="s">
        <v>159</v>
      </c>
      <c r="B22" s="109" t="s">
        <v>159</v>
      </c>
      <c r="C22" s="109" t="s">
        <v>222</v>
      </c>
      <c r="D22" s="109" t="s">
        <v>231</v>
      </c>
      <c r="E22" s="109" t="s">
        <v>76</v>
      </c>
      <c r="F22" s="109" t="s">
        <v>187</v>
      </c>
      <c r="G22" s="109" t="s">
        <v>232</v>
      </c>
      <c r="H22" s="109" t="s">
        <v>233</v>
      </c>
      <c r="I22" s="109" t="s">
        <v>226</v>
      </c>
      <c r="J22" s="109" t="s">
        <v>227</v>
      </c>
      <c r="K22" s="241">
        <v>155815</v>
      </c>
      <c r="L22" s="109" t="s">
        <v>38</v>
      </c>
      <c r="M22" s="241">
        <v>155815</v>
      </c>
      <c r="N22" s="241"/>
      <c r="O22" s="241"/>
      <c r="P22" s="241"/>
      <c r="Q22" s="241"/>
      <c r="R22" s="241"/>
      <c r="S22" s="241"/>
      <c r="T22" s="241"/>
      <c r="U22" s="241"/>
      <c r="V22" s="248"/>
    </row>
    <row r="23" ht="24.95" customHeight="1" spans="1:22">
      <c r="A23" s="109" t="s">
        <v>159</v>
      </c>
      <c r="B23" s="109" t="s">
        <v>159</v>
      </c>
      <c r="C23" s="109" t="s">
        <v>222</v>
      </c>
      <c r="D23" s="109" t="s">
        <v>234</v>
      </c>
      <c r="E23" s="109" t="s">
        <v>76</v>
      </c>
      <c r="F23" s="109" t="s">
        <v>187</v>
      </c>
      <c r="G23" s="109" t="s">
        <v>229</v>
      </c>
      <c r="H23" s="109" t="s">
        <v>230</v>
      </c>
      <c r="I23" s="109" t="s">
        <v>226</v>
      </c>
      <c r="J23" s="109" t="s">
        <v>227</v>
      </c>
      <c r="K23" s="241">
        <v>54000</v>
      </c>
      <c r="L23" s="109" t="s">
        <v>38</v>
      </c>
      <c r="M23" s="241">
        <v>54000</v>
      </c>
      <c r="N23" s="241"/>
      <c r="O23" s="241"/>
      <c r="P23" s="241"/>
      <c r="Q23" s="241"/>
      <c r="R23" s="241"/>
      <c r="S23" s="241"/>
      <c r="T23" s="241"/>
      <c r="U23" s="241"/>
      <c r="V23" s="248"/>
    </row>
    <row r="24" ht="24.95" customHeight="1" spans="1:22">
      <c r="A24" s="109" t="s">
        <v>159</v>
      </c>
      <c r="B24" s="109" t="s">
        <v>159</v>
      </c>
      <c r="C24" s="109" t="s">
        <v>235</v>
      </c>
      <c r="D24" s="109" t="s">
        <v>236</v>
      </c>
      <c r="E24" s="109" t="s">
        <v>76</v>
      </c>
      <c r="F24" s="109" t="s">
        <v>187</v>
      </c>
      <c r="G24" s="109" t="s">
        <v>237</v>
      </c>
      <c r="H24" s="109" t="s">
        <v>238</v>
      </c>
      <c r="I24" s="109" t="s">
        <v>190</v>
      </c>
      <c r="J24" s="109" t="s">
        <v>191</v>
      </c>
      <c r="K24" s="241">
        <v>11124</v>
      </c>
      <c r="L24" s="109" t="s">
        <v>38</v>
      </c>
      <c r="M24" s="241">
        <v>11124</v>
      </c>
      <c r="N24" s="241"/>
      <c r="O24" s="241"/>
      <c r="P24" s="241"/>
      <c r="Q24" s="241"/>
      <c r="R24" s="241"/>
      <c r="S24" s="241"/>
      <c r="T24" s="241"/>
      <c r="U24" s="241"/>
      <c r="V24" s="248"/>
    </row>
    <row r="25" ht="24.95" customHeight="1" spans="1:22">
      <c r="A25" s="109" t="s">
        <v>159</v>
      </c>
      <c r="B25" s="109" t="s">
        <v>159</v>
      </c>
      <c r="C25" s="109" t="s">
        <v>235</v>
      </c>
      <c r="D25" s="109" t="s">
        <v>236</v>
      </c>
      <c r="E25" s="109" t="s">
        <v>76</v>
      </c>
      <c r="F25" s="109" t="s">
        <v>187</v>
      </c>
      <c r="G25" s="109" t="s">
        <v>237</v>
      </c>
      <c r="H25" s="109" t="s">
        <v>238</v>
      </c>
      <c r="I25" s="109" t="s">
        <v>190</v>
      </c>
      <c r="J25" s="109" t="s">
        <v>191</v>
      </c>
      <c r="K25" s="241">
        <v>95499</v>
      </c>
      <c r="L25" s="109" t="s">
        <v>38</v>
      </c>
      <c r="M25" s="241">
        <v>95499</v>
      </c>
      <c r="N25" s="241"/>
      <c r="O25" s="241"/>
      <c r="P25" s="241"/>
      <c r="Q25" s="241"/>
      <c r="R25" s="241"/>
      <c r="S25" s="241"/>
      <c r="T25" s="241"/>
      <c r="U25" s="241"/>
      <c r="V25" s="248"/>
    </row>
    <row r="26" ht="24.95" customHeight="1" spans="1:22">
      <c r="A26" s="109" t="s">
        <v>159</v>
      </c>
      <c r="B26" s="109" t="s">
        <v>159</v>
      </c>
      <c r="C26" s="109" t="s">
        <v>235</v>
      </c>
      <c r="D26" s="109" t="s">
        <v>239</v>
      </c>
      <c r="E26" s="109" t="s">
        <v>92</v>
      </c>
      <c r="F26" s="109" t="s">
        <v>240</v>
      </c>
      <c r="G26" s="109" t="s">
        <v>241</v>
      </c>
      <c r="H26" s="109" t="s">
        <v>242</v>
      </c>
      <c r="I26" s="109" t="s">
        <v>243</v>
      </c>
      <c r="J26" s="109" t="s">
        <v>235</v>
      </c>
      <c r="K26" s="241">
        <v>117360</v>
      </c>
      <c r="L26" s="109" t="s">
        <v>38</v>
      </c>
      <c r="M26" s="241">
        <v>117360</v>
      </c>
      <c r="N26" s="241"/>
      <c r="O26" s="241"/>
      <c r="P26" s="241"/>
      <c r="Q26" s="241"/>
      <c r="R26" s="241"/>
      <c r="S26" s="241"/>
      <c r="T26" s="241"/>
      <c r="U26" s="241"/>
      <c r="V26" s="248"/>
    </row>
    <row r="27" ht="24.95" customHeight="1" spans="1:22">
      <c r="A27" s="109" t="s">
        <v>159</v>
      </c>
      <c r="B27" s="109" t="s">
        <v>159</v>
      </c>
      <c r="C27" s="109" t="s">
        <v>235</v>
      </c>
      <c r="D27" s="109" t="s">
        <v>244</v>
      </c>
      <c r="E27" s="109" t="s">
        <v>90</v>
      </c>
      <c r="F27" s="109" t="s">
        <v>245</v>
      </c>
      <c r="G27" s="109" t="s">
        <v>246</v>
      </c>
      <c r="H27" s="109" t="s">
        <v>247</v>
      </c>
      <c r="I27" s="109" t="s">
        <v>243</v>
      </c>
      <c r="J27" s="109" t="s">
        <v>235</v>
      </c>
      <c r="K27" s="241">
        <v>728460</v>
      </c>
      <c r="L27" s="109" t="s">
        <v>38</v>
      </c>
      <c r="M27" s="241">
        <v>728460</v>
      </c>
      <c r="N27" s="241"/>
      <c r="O27" s="241"/>
      <c r="P27" s="241"/>
      <c r="Q27" s="241"/>
      <c r="R27" s="241"/>
      <c r="S27" s="241"/>
      <c r="T27" s="241"/>
      <c r="U27" s="241"/>
      <c r="V27" s="248"/>
    </row>
    <row r="28" ht="24.95" customHeight="1" spans="1:22">
      <c r="A28" s="109" t="s">
        <v>159</v>
      </c>
      <c r="B28" s="109" t="s">
        <v>159</v>
      </c>
      <c r="C28" s="109" t="s">
        <v>235</v>
      </c>
      <c r="D28" s="109" t="s">
        <v>248</v>
      </c>
      <c r="E28" s="109" t="s">
        <v>76</v>
      </c>
      <c r="F28" s="109" t="s">
        <v>187</v>
      </c>
      <c r="G28" s="109" t="s">
        <v>249</v>
      </c>
      <c r="H28" s="109" t="s">
        <v>250</v>
      </c>
      <c r="I28" s="109" t="s">
        <v>243</v>
      </c>
      <c r="J28" s="109" t="s">
        <v>235</v>
      </c>
      <c r="K28" s="241">
        <v>348030</v>
      </c>
      <c r="L28" s="109" t="s">
        <v>38</v>
      </c>
      <c r="M28" s="241">
        <v>348030</v>
      </c>
      <c r="N28" s="241"/>
      <c r="O28" s="241"/>
      <c r="P28" s="241"/>
      <c r="Q28" s="241"/>
      <c r="R28" s="241"/>
      <c r="S28" s="241"/>
      <c r="T28" s="241"/>
      <c r="U28" s="241"/>
      <c r="V28" s="248"/>
    </row>
    <row r="29" ht="24.95" customHeight="1" spans="1:22">
      <c r="A29" s="109" t="s">
        <v>159</v>
      </c>
      <c r="B29" s="109" t="s">
        <v>159</v>
      </c>
      <c r="C29" s="109" t="s">
        <v>235</v>
      </c>
      <c r="D29" s="109" t="s">
        <v>251</v>
      </c>
      <c r="E29" s="109" t="s">
        <v>82</v>
      </c>
      <c r="F29" s="109" t="s">
        <v>193</v>
      </c>
      <c r="G29" s="109" t="s">
        <v>249</v>
      </c>
      <c r="H29" s="109" t="s">
        <v>250</v>
      </c>
      <c r="I29" s="109" t="s">
        <v>252</v>
      </c>
      <c r="J29" s="109" t="s">
        <v>253</v>
      </c>
      <c r="K29" s="241">
        <v>116010</v>
      </c>
      <c r="L29" s="109" t="s">
        <v>38</v>
      </c>
      <c r="M29" s="241">
        <v>116010</v>
      </c>
      <c r="N29" s="241"/>
      <c r="O29" s="241"/>
      <c r="P29" s="241"/>
      <c r="Q29" s="241"/>
      <c r="R29" s="241"/>
      <c r="S29" s="241"/>
      <c r="T29" s="241"/>
      <c r="U29" s="241"/>
      <c r="V29" s="248"/>
    </row>
    <row r="30" ht="24.95" customHeight="1" spans="1:22">
      <c r="A30" s="109" t="s">
        <v>159</v>
      </c>
      <c r="B30" s="109" t="s">
        <v>159</v>
      </c>
      <c r="C30" s="109" t="s">
        <v>235</v>
      </c>
      <c r="D30" s="109" t="s">
        <v>254</v>
      </c>
      <c r="E30" s="109" t="s">
        <v>76</v>
      </c>
      <c r="F30" s="109" t="s">
        <v>187</v>
      </c>
      <c r="G30" s="109" t="s">
        <v>255</v>
      </c>
      <c r="H30" s="109" t="s">
        <v>256</v>
      </c>
      <c r="I30" s="109" t="s">
        <v>243</v>
      </c>
      <c r="J30" s="109" t="s">
        <v>235</v>
      </c>
      <c r="K30" s="241">
        <v>175770</v>
      </c>
      <c r="L30" s="109" t="s">
        <v>38</v>
      </c>
      <c r="M30" s="241">
        <v>175770</v>
      </c>
      <c r="N30" s="241"/>
      <c r="O30" s="241"/>
      <c r="P30" s="241"/>
      <c r="Q30" s="241"/>
      <c r="R30" s="241"/>
      <c r="S30" s="241"/>
      <c r="T30" s="241"/>
      <c r="U30" s="241"/>
      <c r="V30" s="248"/>
    </row>
    <row r="31" ht="24.95" customHeight="1" spans="1:22">
      <c r="A31" s="109" t="s">
        <v>159</v>
      </c>
      <c r="B31" s="109" t="s">
        <v>159</v>
      </c>
      <c r="C31" s="109" t="s">
        <v>235</v>
      </c>
      <c r="D31" s="109" t="s">
        <v>257</v>
      </c>
      <c r="E31" s="109" t="s">
        <v>76</v>
      </c>
      <c r="F31" s="109" t="s">
        <v>187</v>
      </c>
      <c r="G31" s="109" t="s">
        <v>258</v>
      </c>
      <c r="H31" s="109" t="s">
        <v>259</v>
      </c>
      <c r="I31" s="109" t="s">
        <v>243</v>
      </c>
      <c r="J31" s="109" t="s">
        <v>235</v>
      </c>
      <c r="K31" s="241">
        <v>18540</v>
      </c>
      <c r="L31" s="109" t="s">
        <v>38</v>
      </c>
      <c r="M31" s="241">
        <v>18540</v>
      </c>
      <c r="N31" s="241"/>
      <c r="O31" s="241"/>
      <c r="P31" s="241"/>
      <c r="Q31" s="241"/>
      <c r="R31" s="241"/>
      <c r="S31" s="241"/>
      <c r="T31" s="241"/>
      <c r="U31" s="241"/>
      <c r="V31" s="248"/>
    </row>
    <row r="32" ht="24.95" customHeight="1" spans="1:22">
      <c r="A32" s="109" t="s">
        <v>159</v>
      </c>
      <c r="B32" s="109" t="s">
        <v>159</v>
      </c>
      <c r="C32" s="109" t="s">
        <v>235</v>
      </c>
      <c r="D32" s="109" t="s">
        <v>260</v>
      </c>
      <c r="E32" s="109" t="s">
        <v>76</v>
      </c>
      <c r="F32" s="109" t="s">
        <v>187</v>
      </c>
      <c r="G32" s="109" t="s">
        <v>258</v>
      </c>
      <c r="H32" s="109" t="s">
        <v>259</v>
      </c>
      <c r="I32" s="109" t="s">
        <v>243</v>
      </c>
      <c r="J32" s="109" t="s">
        <v>235</v>
      </c>
      <c r="K32" s="241">
        <v>8190</v>
      </c>
      <c r="L32" s="109" t="s">
        <v>38</v>
      </c>
      <c r="M32" s="241">
        <v>8190</v>
      </c>
      <c r="N32" s="241"/>
      <c r="O32" s="241"/>
      <c r="P32" s="241"/>
      <c r="Q32" s="241"/>
      <c r="R32" s="241"/>
      <c r="S32" s="241"/>
      <c r="T32" s="241"/>
      <c r="U32" s="241"/>
      <c r="V32" s="248"/>
    </row>
    <row r="33" ht="24.95" customHeight="1" spans="1:22">
      <c r="A33" s="109" t="s">
        <v>159</v>
      </c>
      <c r="B33" s="109" t="s">
        <v>159</v>
      </c>
      <c r="C33" s="109" t="s">
        <v>235</v>
      </c>
      <c r="D33" s="109" t="s">
        <v>261</v>
      </c>
      <c r="E33" s="109" t="s">
        <v>76</v>
      </c>
      <c r="F33" s="109" t="s">
        <v>187</v>
      </c>
      <c r="G33" s="109" t="s">
        <v>258</v>
      </c>
      <c r="H33" s="109" t="s">
        <v>259</v>
      </c>
      <c r="I33" s="109" t="s">
        <v>243</v>
      </c>
      <c r="J33" s="109" t="s">
        <v>235</v>
      </c>
      <c r="K33" s="241">
        <v>1536</v>
      </c>
      <c r="L33" s="109" t="s">
        <v>38</v>
      </c>
      <c r="M33" s="241">
        <v>1536</v>
      </c>
      <c r="N33" s="241"/>
      <c r="O33" s="241"/>
      <c r="P33" s="241"/>
      <c r="Q33" s="241"/>
      <c r="R33" s="241"/>
      <c r="S33" s="241"/>
      <c r="T33" s="241"/>
      <c r="U33" s="241"/>
      <c r="V33" s="248"/>
    </row>
    <row r="34" ht="24.95" customHeight="1" spans="1:22">
      <c r="A34" s="109" t="s">
        <v>159</v>
      </c>
      <c r="B34" s="109" t="s">
        <v>159</v>
      </c>
      <c r="C34" s="109" t="s">
        <v>235</v>
      </c>
      <c r="D34" s="109" t="s">
        <v>262</v>
      </c>
      <c r="E34" s="109" t="s">
        <v>82</v>
      </c>
      <c r="F34" s="109" t="s">
        <v>193</v>
      </c>
      <c r="G34" s="109" t="s">
        <v>255</v>
      </c>
      <c r="H34" s="109" t="s">
        <v>256</v>
      </c>
      <c r="I34" s="109" t="s">
        <v>252</v>
      </c>
      <c r="J34" s="109" t="s">
        <v>253</v>
      </c>
      <c r="K34" s="241">
        <v>58590</v>
      </c>
      <c r="L34" s="109" t="s">
        <v>38</v>
      </c>
      <c r="M34" s="241">
        <v>58590</v>
      </c>
      <c r="N34" s="241"/>
      <c r="O34" s="241"/>
      <c r="P34" s="241"/>
      <c r="Q34" s="241"/>
      <c r="R34" s="241"/>
      <c r="S34" s="241"/>
      <c r="T34" s="241"/>
      <c r="U34" s="241"/>
      <c r="V34" s="248"/>
    </row>
    <row r="35" ht="24.95" customHeight="1" spans="1:22">
      <c r="A35" s="109" t="s">
        <v>159</v>
      </c>
      <c r="B35" s="109" t="s">
        <v>159</v>
      </c>
      <c r="C35" s="109" t="s">
        <v>235</v>
      </c>
      <c r="D35" s="109" t="s">
        <v>263</v>
      </c>
      <c r="E35" s="109" t="s">
        <v>82</v>
      </c>
      <c r="F35" s="109" t="s">
        <v>193</v>
      </c>
      <c r="G35" s="109" t="s">
        <v>258</v>
      </c>
      <c r="H35" s="109" t="s">
        <v>259</v>
      </c>
      <c r="I35" s="109" t="s">
        <v>252</v>
      </c>
      <c r="J35" s="109" t="s">
        <v>253</v>
      </c>
      <c r="K35" s="241">
        <v>6180</v>
      </c>
      <c r="L35" s="109" t="s">
        <v>38</v>
      </c>
      <c r="M35" s="241">
        <v>6180</v>
      </c>
      <c r="N35" s="241"/>
      <c r="O35" s="241"/>
      <c r="P35" s="241"/>
      <c r="Q35" s="241"/>
      <c r="R35" s="241"/>
      <c r="S35" s="241"/>
      <c r="T35" s="241"/>
      <c r="U35" s="241"/>
      <c r="V35" s="248"/>
    </row>
    <row r="36" ht="24.95" customHeight="1" spans="1:22">
      <c r="A36" s="109" t="s">
        <v>159</v>
      </c>
      <c r="B36" s="109" t="s">
        <v>159</v>
      </c>
      <c r="C36" s="109" t="s">
        <v>235</v>
      </c>
      <c r="D36" s="109" t="s">
        <v>264</v>
      </c>
      <c r="E36" s="109" t="s">
        <v>82</v>
      </c>
      <c r="F36" s="109" t="s">
        <v>193</v>
      </c>
      <c r="G36" s="109" t="s">
        <v>258</v>
      </c>
      <c r="H36" s="109" t="s">
        <v>259</v>
      </c>
      <c r="I36" s="109" t="s">
        <v>252</v>
      </c>
      <c r="J36" s="109" t="s">
        <v>253</v>
      </c>
      <c r="K36" s="241">
        <v>11520</v>
      </c>
      <c r="L36" s="109" t="s">
        <v>38</v>
      </c>
      <c r="M36" s="241">
        <v>11520</v>
      </c>
      <c r="N36" s="241"/>
      <c r="O36" s="241"/>
      <c r="P36" s="241"/>
      <c r="Q36" s="241"/>
      <c r="R36" s="241"/>
      <c r="S36" s="241"/>
      <c r="T36" s="241"/>
      <c r="U36" s="241"/>
      <c r="V36" s="248"/>
    </row>
    <row r="37" ht="24.95" customHeight="1" spans="1:22">
      <c r="A37" s="109" t="s">
        <v>159</v>
      </c>
      <c r="B37" s="109" t="s">
        <v>159</v>
      </c>
      <c r="C37" s="109" t="s">
        <v>235</v>
      </c>
      <c r="D37" s="109" t="s">
        <v>265</v>
      </c>
      <c r="E37" s="109" t="s">
        <v>82</v>
      </c>
      <c r="F37" s="109" t="s">
        <v>193</v>
      </c>
      <c r="G37" s="109" t="s">
        <v>258</v>
      </c>
      <c r="H37" s="109" t="s">
        <v>259</v>
      </c>
      <c r="I37" s="109" t="s">
        <v>252</v>
      </c>
      <c r="J37" s="109" t="s">
        <v>253</v>
      </c>
      <c r="K37" s="241">
        <v>2730</v>
      </c>
      <c r="L37" s="109" t="s">
        <v>38</v>
      </c>
      <c r="M37" s="241">
        <v>2730</v>
      </c>
      <c r="N37" s="241"/>
      <c r="O37" s="241"/>
      <c r="P37" s="241"/>
      <c r="Q37" s="241"/>
      <c r="R37" s="241"/>
      <c r="S37" s="241"/>
      <c r="T37" s="241"/>
      <c r="U37" s="241"/>
      <c r="V37" s="248"/>
    </row>
    <row r="38" ht="24.95" customHeight="1" spans="1:22">
      <c r="A38" s="109" t="s">
        <v>159</v>
      </c>
      <c r="B38" s="109" t="s">
        <v>159</v>
      </c>
      <c r="C38" s="109" t="s">
        <v>235</v>
      </c>
      <c r="D38" s="109" t="s">
        <v>266</v>
      </c>
      <c r="E38" s="109" t="s">
        <v>90</v>
      </c>
      <c r="F38" s="109" t="s">
        <v>245</v>
      </c>
      <c r="G38" s="109" t="s">
        <v>246</v>
      </c>
      <c r="H38" s="109" t="s">
        <v>247</v>
      </c>
      <c r="I38" s="109" t="s">
        <v>252</v>
      </c>
      <c r="J38" s="109" t="s">
        <v>253</v>
      </c>
      <c r="K38" s="241">
        <v>242820</v>
      </c>
      <c r="L38" s="109" t="s">
        <v>38</v>
      </c>
      <c r="M38" s="241">
        <v>242820</v>
      </c>
      <c r="N38" s="241"/>
      <c r="O38" s="241"/>
      <c r="P38" s="241"/>
      <c r="Q38" s="241"/>
      <c r="R38" s="241"/>
      <c r="S38" s="241"/>
      <c r="T38" s="241"/>
      <c r="U38" s="241"/>
      <c r="V38" s="248"/>
    </row>
    <row r="39" ht="24.95" customHeight="1" spans="1:22">
      <c r="A39" s="109" t="s">
        <v>159</v>
      </c>
      <c r="B39" s="109" t="s">
        <v>159</v>
      </c>
      <c r="C39" s="109" t="s">
        <v>267</v>
      </c>
      <c r="D39" s="109" t="s">
        <v>268</v>
      </c>
      <c r="E39" s="109" t="s">
        <v>82</v>
      </c>
      <c r="F39" s="109" t="s">
        <v>193</v>
      </c>
      <c r="G39" s="109" t="s">
        <v>224</v>
      </c>
      <c r="H39" s="109" t="s">
        <v>225</v>
      </c>
      <c r="I39" s="109" t="s">
        <v>252</v>
      </c>
      <c r="J39" s="109" t="s">
        <v>253</v>
      </c>
      <c r="K39" s="241">
        <v>472632</v>
      </c>
      <c r="L39" s="109" t="s">
        <v>38</v>
      </c>
      <c r="M39" s="241">
        <v>472632</v>
      </c>
      <c r="N39" s="241"/>
      <c r="O39" s="241"/>
      <c r="P39" s="241"/>
      <c r="Q39" s="241"/>
      <c r="R39" s="241"/>
      <c r="S39" s="241"/>
      <c r="T39" s="241"/>
      <c r="U39" s="241"/>
      <c r="V39" s="248"/>
    </row>
    <row r="40" ht="24.95" customHeight="1" spans="1:22">
      <c r="A40" s="109" t="s">
        <v>159</v>
      </c>
      <c r="B40" s="109" t="s">
        <v>159</v>
      </c>
      <c r="C40" s="109" t="s">
        <v>267</v>
      </c>
      <c r="D40" s="109" t="s">
        <v>269</v>
      </c>
      <c r="E40" s="109" t="s">
        <v>82</v>
      </c>
      <c r="F40" s="109" t="s">
        <v>193</v>
      </c>
      <c r="G40" s="109" t="s">
        <v>229</v>
      </c>
      <c r="H40" s="109" t="s">
        <v>230</v>
      </c>
      <c r="I40" s="109" t="s">
        <v>252</v>
      </c>
      <c r="J40" s="109" t="s">
        <v>253</v>
      </c>
      <c r="K40" s="241">
        <v>464556</v>
      </c>
      <c r="L40" s="109" t="s">
        <v>38</v>
      </c>
      <c r="M40" s="241">
        <v>464556</v>
      </c>
      <c r="N40" s="241"/>
      <c r="O40" s="241"/>
      <c r="P40" s="241"/>
      <c r="Q40" s="241"/>
      <c r="R40" s="241"/>
      <c r="S40" s="241"/>
      <c r="T40" s="241"/>
      <c r="U40" s="241"/>
      <c r="V40" s="248"/>
    </row>
    <row r="41" ht="24.95" customHeight="1" spans="1:22">
      <c r="A41" s="109" t="s">
        <v>159</v>
      </c>
      <c r="B41" s="109" t="s">
        <v>159</v>
      </c>
      <c r="C41" s="109" t="s">
        <v>267</v>
      </c>
      <c r="D41" s="109" t="s">
        <v>270</v>
      </c>
      <c r="E41" s="109" t="s">
        <v>82</v>
      </c>
      <c r="F41" s="109" t="s">
        <v>193</v>
      </c>
      <c r="G41" s="109" t="s">
        <v>232</v>
      </c>
      <c r="H41" s="109" t="s">
        <v>233</v>
      </c>
      <c r="I41" s="109" t="s">
        <v>252</v>
      </c>
      <c r="J41" s="109" t="s">
        <v>253</v>
      </c>
      <c r="K41" s="241">
        <v>39386</v>
      </c>
      <c r="L41" s="109" t="s">
        <v>38</v>
      </c>
      <c r="M41" s="241">
        <v>39386</v>
      </c>
      <c r="N41" s="241"/>
      <c r="O41" s="241"/>
      <c r="P41" s="241"/>
      <c r="Q41" s="241"/>
      <c r="R41" s="241"/>
      <c r="S41" s="241"/>
      <c r="T41" s="241"/>
      <c r="U41" s="241"/>
      <c r="V41" s="248"/>
    </row>
    <row r="42" ht="24.95" customHeight="1" spans="1:22">
      <c r="A42" s="109" t="s">
        <v>159</v>
      </c>
      <c r="B42" s="109" t="s">
        <v>159</v>
      </c>
      <c r="C42" s="109" t="s">
        <v>267</v>
      </c>
      <c r="D42" s="109" t="s">
        <v>271</v>
      </c>
      <c r="E42" s="109" t="s">
        <v>82</v>
      </c>
      <c r="F42" s="109" t="s">
        <v>193</v>
      </c>
      <c r="G42" s="109" t="s">
        <v>272</v>
      </c>
      <c r="H42" s="109" t="s">
        <v>273</v>
      </c>
      <c r="I42" s="109" t="s">
        <v>252</v>
      </c>
      <c r="J42" s="109" t="s">
        <v>253</v>
      </c>
      <c r="K42" s="241">
        <v>264300</v>
      </c>
      <c r="L42" s="109" t="s">
        <v>38</v>
      </c>
      <c r="M42" s="241">
        <v>264300</v>
      </c>
      <c r="N42" s="241"/>
      <c r="O42" s="241"/>
      <c r="P42" s="241"/>
      <c r="Q42" s="241"/>
      <c r="R42" s="241"/>
      <c r="S42" s="241"/>
      <c r="T42" s="241"/>
      <c r="U42" s="241"/>
      <c r="V42" s="248"/>
    </row>
    <row r="43" ht="24.95" customHeight="1" spans="1:22">
      <c r="A43" s="109" t="s">
        <v>159</v>
      </c>
      <c r="B43" s="109" t="s">
        <v>159</v>
      </c>
      <c r="C43" s="109" t="s">
        <v>267</v>
      </c>
      <c r="D43" s="109" t="s">
        <v>274</v>
      </c>
      <c r="E43" s="109" t="s">
        <v>82</v>
      </c>
      <c r="F43" s="109" t="s">
        <v>193</v>
      </c>
      <c r="G43" s="109" t="s">
        <v>272</v>
      </c>
      <c r="H43" s="109" t="s">
        <v>273</v>
      </c>
      <c r="I43" s="109" t="s">
        <v>252</v>
      </c>
      <c r="J43" s="109" t="s">
        <v>253</v>
      </c>
      <c r="K43" s="241">
        <v>113232</v>
      </c>
      <c r="L43" s="109" t="s">
        <v>38</v>
      </c>
      <c r="M43" s="241">
        <v>113232</v>
      </c>
      <c r="N43" s="241"/>
      <c r="O43" s="241"/>
      <c r="P43" s="241"/>
      <c r="Q43" s="241"/>
      <c r="R43" s="241"/>
      <c r="S43" s="241"/>
      <c r="T43" s="241"/>
      <c r="U43" s="241"/>
      <c r="V43" s="248"/>
    </row>
    <row r="44" ht="24.95" customHeight="1" spans="1:22">
      <c r="A44" s="109" t="s">
        <v>159</v>
      </c>
      <c r="B44" s="109" t="s">
        <v>159</v>
      </c>
      <c r="C44" s="109" t="s">
        <v>275</v>
      </c>
      <c r="D44" s="109" t="s">
        <v>276</v>
      </c>
      <c r="E44" s="109" t="s">
        <v>76</v>
      </c>
      <c r="F44" s="109" t="s">
        <v>187</v>
      </c>
      <c r="G44" s="109" t="s">
        <v>277</v>
      </c>
      <c r="H44" s="109" t="s">
        <v>278</v>
      </c>
      <c r="I44" s="109" t="s">
        <v>206</v>
      </c>
      <c r="J44" s="109" t="s">
        <v>207</v>
      </c>
      <c r="K44" s="241">
        <v>67500</v>
      </c>
      <c r="L44" s="109" t="s">
        <v>38</v>
      </c>
      <c r="M44" s="241">
        <v>67500</v>
      </c>
      <c r="N44" s="241"/>
      <c r="O44" s="241"/>
      <c r="P44" s="241"/>
      <c r="Q44" s="241"/>
      <c r="R44" s="241"/>
      <c r="S44" s="241"/>
      <c r="T44" s="241"/>
      <c r="U44" s="241"/>
      <c r="V44" s="248"/>
    </row>
    <row r="45" ht="24.95" customHeight="1" spans="1:22">
      <c r="A45" s="109" t="s">
        <v>159</v>
      </c>
      <c r="B45" s="109" t="s">
        <v>159</v>
      </c>
      <c r="C45" s="109" t="s">
        <v>275</v>
      </c>
      <c r="D45" s="109" t="s">
        <v>279</v>
      </c>
      <c r="E45" s="109" t="s">
        <v>76</v>
      </c>
      <c r="F45" s="109" t="s">
        <v>187</v>
      </c>
      <c r="G45" s="109" t="s">
        <v>280</v>
      </c>
      <c r="H45" s="109" t="s">
        <v>281</v>
      </c>
      <c r="I45" s="109" t="s">
        <v>206</v>
      </c>
      <c r="J45" s="109" t="s">
        <v>207</v>
      </c>
      <c r="K45" s="241">
        <v>4500</v>
      </c>
      <c r="L45" s="109" t="s">
        <v>38</v>
      </c>
      <c r="M45" s="241">
        <v>4500</v>
      </c>
      <c r="N45" s="241"/>
      <c r="O45" s="241"/>
      <c r="P45" s="241"/>
      <c r="Q45" s="241"/>
      <c r="R45" s="241"/>
      <c r="S45" s="241"/>
      <c r="T45" s="241"/>
      <c r="U45" s="241"/>
      <c r="V45" s="248"/>
    </row>
    <row r="46" ht="24.95" customHeight="1" spans="1:22">
      <c r="A46" s="109" t="s">
        <v>159</v>
      </c>
      <c r="B46" s="109" t="s">
        <v>159</v>
      </c>
      <c r="C46" s="109" t="s">
        <v>275</v>
      </c>
      <c r="D46" s="109" t="s">
        <v>282</v>
      </c>
      <c r="E46" s="109" t="s">
        <v>76</v>
      </c>
      <c r="F46" s="109" t="s">
        <v>187</v>
      </c>
      <c r="G46" s="109" t="s">
        <v>283</v>
      </c>
      <c r="H46" s="109" t="s">
        <v>284</v>
      </c>
      <c r="I46" s="109" t="s">
        <v>206</v>
      </c>
      <c r="J46" s="109" t="s">
        <v>207</v>
      </c>
      <c r="K46" s="241">
        <v>9000</v>
      </c>
      <c r="L46" s="109" t="s">
        <v>38</v>
      </c>
      <c r="M46" s="241">
        <v>9000</v>
      </c>
      <c r="N46" s="241"/>
      <c r="O46" s="241"/>
      <c r="P46" s="241"/>
      <c r="Q46" s="241"/>
      <c r="R46" s="241"/>
      <c r="S46" s="241"/>
      <c r="T46" s="241"/>
      <c r="U46" s="241"/>
      <c r="V46" s="248"/>
    </row>
    <row r="47" ht="24.95" customHeight="1" spans="1:22">
      <c r="A47" s="109" t="s">
        <v>159</v>
      </c>
      <c r="B47" s="109" t="s">
        <v>159</v>
      </c>
      <c r="C47" s="109" t="s">
        <v>275</v>
      </c>
      <c r="D47" s="109" t="s">
        <v>285</v>
      </c>
      <c r="E47" s="109" t="s">
        <v>76</v>
      </c>
      <c r="F47" s="109" t="s">
        <v>187</v>
      </c>
      <c r="G47" s="109" t="s">
        <v>286</v>
      </c>
      <c r="H47" s="109" t="s">
        <v>287</v>
      </c>
      <c r="I47" s="109" t="s">
        <v>206</v>
      </c>
      <c r="J47" s="109" t="s">
        <v>207</v>
      </c>
      <c r="K47" s="241">
        <v>9000</v>
      </c>
      <c r="L47" s="109" t="s">
        <v>38</v>
      </c>
      <c r="M47" s="241">
        <v>9000</v>
      </c>
      <c r="N47" s="241"/>
      <c r="O47" s="241"/>
      <c r="P47" s="241"/>
      <c r="Q47" s="241"/>
      <c r="R47" s="241"/>
      <c r="S47" s="241"/>
      <c r="T47" s="241"/>
      <c r="U47" s="241"/>
      <c r="V47" s="248"/>
    </row>
    <row r="48" ht="24.95" customHeight="1" spans="1:22">
      <c r="A48" s="109" t="s">
        <v>159</v>
      </c>
      <c r="B48" s="109" t="s">
        <v>159</v>
      </c>
      <c r="C48" s="109" t="s">
        <v>275</v>
      </c>
      <c r="D48" s="109" t="s">
        <v>288</v>
      </c>
      <c r="E48" s="109" t="s">
        <v>76</v>
      </c>
      <c r="F48" s="109" t="s">
        <v>187</v>
      </c>
      <c r="G48" s="109" t="s">
        <v>289</v>
      </c>
      <c r="H48" s="109" t="s">
        <v>290</v>
      </c>
      <c r="I48" s="109" t="s">
        <v>206</v>
      </c>
      <c r="J48" s="109" t="s">
        <v>207</v>
      </c>
      <c r="K48" s="241">
        <v>31500</v>
      </c>
      <c r="L48" s="109" t="s">
        <v>38</v>
      </c>
      <c r="M48" s="241">
        <v>31500</v>
      </c>
      <c r="N48" s="241"/>
      <c r="O48" s="241"/>
      <c r="P48" s="241"/>
      <c r="Q48" s="241"/>
      <c r="R48" s="241"/>
      <c r="S48" s="241"/>
      <c r="T48" s="241"/>
      <c r="U48" s="241"/>
      <c r="V48" s="248"/>
    </row>
    <row r="49" ht="24.95" customHeight="1" spans="1:22">
      <c r="A49" s="109" t="s">
        <v>159</v>
      </c>
      <c r="B49" s="109" t="s">
        <v>159</v>
      </c>
      <c r="C49" s="109" t="s">
        <v>275</v>
      </c>
      <c r="D49" s="109" t="s">
        <v>291</v>
      </c>
      <c r="E49" s="109" t="s">
        <v>76</v>
      </c>
      <c r="F49" s="109" t="s">
        <v>187</v>
      </c>
      <c r="G49" s="109" t="s">
        <v>292</v>
      </c>
      <c r="H49" s="109" t="s">
        <v>293</v>
      </c>
      <c r="I49" s="109" t="s">
        <v>206</v>
      </c>
      <c r="J49" s="109" t="s">
        <v>207</v>
      </c>
      <c r="K49" s="241">
        <v>49500</v>
      </c>
      <c r="L49" s="109" t="s">
        <v>38</v>
      </c>
      <c r="M49" s="241">
        <v>49500</v>
      </c>
      <c r="N49" s="241"/>
      <c r="O49" s="241"/>
      <c r="P49" s="241"/>
      <c r="Q49" s="241"/>
      <c r="R49" s="241"/>
      <c r="S49" s="241"/>
      <c r="T49" s="241"/>
      <c r="U49" s="241"/>
      <c r="V49" s="248"/>
    </row>
    <row r="50" ht="24.95" customHeight="1" spans="1:22">
      <c r="A50" s="109" t="s">
        <v>159</v>
      </c>
      <c r="B50" s="109" t="s">
        <v>159</v>
      </c>
      <c r="C50" s="109" t="s">
        <v>275</v>
      </c>
      <c r="D50" s="109" t="s">
        <v>294</v>
      </c>
      <c r="E50" s="109" t="s">
        <v>82</v>
      </c>
      <c r="F50" s="109" t="s">
        <v>193</v>
      </c>
      <c r="G50" s="109" t="s">
        <v>277</v>
      </c>
      <c r="H50" s="109" t="s">
        <v>278</v>
      </c>
      <c r="I50" s="109" t="s">
        <v>203</v>
      </c>
      <c r="J50" s="109" t="s">
        <v>204</v>
      </c>
      <c r="K50" s="241">
        <v>22500</v>
      </c>
      <c r="L50" s="109" t="s">
        <v>38</v>
      </c>
      <c r="M50" s="241">
        <v>22500</v>
      </c>
      <c r="N50" s="241"/>
      <c r="O50" s="241"/>
      <c r="P50" s="241"/>
      <c r="Q50" s="241"/>
      <c r="R50" s="241"/>
      <c r="S50" s="241"/>
      <c r="T50" s="241"/>
      <c r="U50" s="241"/>
      <c r="V50" s="248"/>
    </row>
    <row r="51" ht="24.95" customHeight="1" spans="1:22">
      <c r="A51" s="109" t="s">
        <v>159</v>
      </c>
      <c r="B51" s="109" t="s">
        <v>159</v>
      </c>
      <c r="C51" s="109" t="s">
        <v>275</v>
      </c>
      <c r="D51" s="109" t="s">
        <v>295</v>
      </c>
      <c r="E51" s="109" t="s">
        <v>82</v>
      </c>
      <c r="F51" s="109" t="s">
        <v>193</v>
      </c>
      <c r="G51" s="109" t="s">
        <v>280</v>
      </c>
      <c r="H51" s="109" t="s">
        <v>281</v>
      </c>
      <c r="I51" s="109" t="s">
        <v>203</v>
      </c>
      <c r="J51" s="109" t="s">
        <v>204</v>
      </c>
      <c r="K51" s="241">
        <v>1500</v>
      </c>
      <c r="L51" s="109" t="s">
        <v>38</v>
      </c>
      <c r="M51" s="241">
        <v>1500</v>
      </c>
      <c r="N51" s="241"/>
      <c r="O51" s="241"/>
      <c r="P51" s="241"/>
      <c r="Q51" s="241"/>
      <c r="R51" s="241"/>
      <c r="S51" s="241"/>
      <c r="T51" s="241"/>
      <c r="U51" s="241"/>
      <c r="V51" s="248"/>
    </row>
    <row r="52" ht="24.95" customHeight="1" spans="1:22">
      <c r="A52" s="109" t="s">
        <v>159</v>
      </c>
      <c r="B52" s="109" t="s">
        <v>159</v>
      </c>
      <c r="C52" s="109" t="s">
        <v>275</v>
      </c>
      <c r="D52" s="109" t="s">
        <v>296</v>
      </c>
      <c r="E52" s="109" t="s">
        <v>82</v>
      </c>
      <c r="F52" s="109" t="s">
        <v>193</v>
      </c>
      <c r="G52" s="109" t="s">
        <v>283</v>
      </c>
      <c r="H52" s="109" t="s">
        <v>284</v>
      </c>
      <c r="I52" s="109" t="s">
        <v>203</v>
      </c>
      <c r="J52" s="109" t="s">
        <v>204</v>
      </c>
      <c r="K52" s="241">
        <v>3000</v>
      </c>
      <c r="L52" s="109" t="s">
        <v>38</v>
      </c>
      <c r="M52" s="241">
        <v>3000</v>
      </c>
      <c r="N52" s="241"/>
      <c r="O52" s="241"/>
      <c r="P52" s="241"/>
      <c r="Q52" s="241"/>
      <c r="R52" s="241"/>
      <c r="S52" s="241"/>
      <c r="T52" s="241"/>
      <c r="U52" s="241"/>
      <c r="V52" s="248"/>
    </row>
    <row r="53" ht="24.95" customHeight="1" spans="1:22">
      <c r="A53" s="109" t="s">
        <v>159</v>
      </c>
      <c r="B53" s="109" t="s">
        <v>159</v>
      </c>
      <c r="C53" s="109" t="s">
        <v>275</v>
      </c>
      <c r="D53" s="109" t="s">
        <v>297</v>
      </c>
      <c r="E53" s="109" t="s">
        <v>82</v>
      </c>
      <c r="F53" s="109" t="s">
        <v>193</v>
      </c>
      <c r="G53" s="109" t="s">
        <v>286</v>
      </c>
      <c r="H53" s="109" t="s">
        <v>287</v>
      </c>
      <c r="I53" s="109" t="s">
        <v>203</v>
      </c>
      <c r="J53" s="109" t="s">
        <v>204</v>
      </c>
      <c r="K53" s="241">
        <v>3000</v>
      </c>
      <c r="L53" s="109" t="s">
        <v>38</v>
      </c>
      <c r="M53" s="241">
        <v>3000</v>
      </c>
      <c r="N53" s="241"/>
      <c r="O53" s="241"/>
      <c r="P53" s="241"/>
      <c r="Q53" s="241"/>
      <c r="R53" s="241"/>
      <c r="S53" s="241"/>
      <c r="T53" s="241"/>
      <c r="U53" s="241"/>
      <c r="V53" s="248"/>
    </row>
    <row r="54" ht="24.95" customHeight="1" spans="1:22">
      <c r="A54" s="109" t="s">
        <v>159</v>
      </c>
      <c r="B54" s="109" t="s">
        <v>159</v>
      </c>
      <c r="C54" s="109" t="s">
        <v>275</v>
      </c>
      <c r="D54" s="109" t="s">
        <v>298</v>
      </c>
      <c r="E54" s="109" t="s">
        <v>82</v>
      </c>
      <c r="F54" s="109" t="s">
        <v>193</v>
      </c>
      <c r="G54" s="109" t="s">
        <v>289</v>
      </c>
      <c r="H54" s="109" t="s">
        <v>290</v>
      </c>
      <c r="I54" s="109" t="s">
        <v>203</v>
      </c>
      <c r="J54" s="109" t="s">
        <v>204</v>
      </c>
      <c r="K54" s="241">
        <v>10500</v>
      </c>
      <c r="L54" s="109" t="s">
        <v>38</v>
      </c>
      <c r="M54" s="241">
        <v>10500</v>
      </c>
      <c r="N54" s="241"/>
      <c r="O54" s="241"/>
      <c r="P54" s="241"/>
      <c r="Q54" s="241"/>
      <c r="R54" s="241"/>
      <c r="S54" s="241"/>
      <c r="T54" s="241"/>
      <c r="U54" s="241"/>
      <c r="V54" s="248"/>
    </row>
    <row r="55" ht="24.95" customHeight="1" spans="1:22">
      <c r="A55" s="109" t="s">
        <v>159</v>
      </c>
      <c r="B55" s="109" t="s">
        <v>159</v>
      </c>
      <c r="C55" s="109" t="s">
        <v>275</v>
      </c>
      <c r="D55" s="109" t="s">
        <v>299</v>
      </c>
      <c r="E55" s="109" t="s">
        <v>82</v>
      </c>
      <c r="F55" s="109" t="s">
        <v>193</v>
      </c>
      <c r="G55" s="109" t="s">
        <v>292</v>
      </c>
      <c r="H55" s="109" t="s">
        <v>293</v>
      </c>
      <c r="I55" s="109" t="s">
        <v>203</v>
      </c>
      <c r="J55" s="109" t="s">
        <v>204</v>
      </c>
      <c r="K55" s="241">
        <v>16500</v>
      </c>
      <c r="L55" s="109" t="s">
        <v>38</v>
      </c>
      <c r="M55" s="241">
        <v>16500</v>
      </c>
      <c r="N55" s="241"/>
      <c r="O55" s="241"/>
      <c r="P55" s="241"/>
      <c r="Q55" s="241"/>
      <c r="R55" s="241"/>
      <c r="S55" s="241"/>
      <c r="T55" s="241"/>
      <c r="U55" s="241"/>
      <c r="V55" s="248"/>
    </row>
    <row r="56" ht="24.95" customHeight="1" spans="1:22">
      <c r="A56" s="109" t="s">
        <v>159</v>
      </c>
      <c r="B56" s="109" t="s">
        <v>159</v>
      </c>
      <c r="C56" s="109" t="s">
        <v>275</v>
      </c>
      <c r="D56" s="109" t="s">
        <v>300</v>
      </c>
      <c r="E56" s="109" t="s">
        <v>76</v>
      </c>
      <c r="F56" s="109" t="s">
        <v>187</v>
      </c>
      <c r="G56" s="109" t="s">
        <v>301</v>
      </c>
      <c r="H56" s="109" t="s">
        <v>302</v>
      </c>
      <c r="I56" s="109" t="s">
        <v>303</v>
      </c>
      <c r="J56" s="109" t="s">
        <v>302</v>
      </c>
      <c r="K56" s="241">
        <v>48720</v>
      </c>
      <c r="L56" s="109" t="s">
        <v>38</v>
      </c>
      <c r="M56" s="241">
        <v>48720</v>
      </c>
      <c r="N56" s="241"/>
      <c r="O56" s="241"/>
      <c r="P56" s="241"/>
      <c r="Q56" s="241"/>
      <c r="R56" s="241"/>
      <c r="S56" s="241"/>
      <c r="T56" s="241"/>
      <c r="U56" s="241"/>
      <c r="V56" s="248"/>
    </row>
    <row r="57" ht="24.95" customHeight="1" spans="1:22">
      <c r="A57" s="109" t="s">
        <v>159</v>
      </c>
      <c r="B57" s="109" t="s">
        <v>159</v>
      </c>
      <c r="C57" s="109" t="s">
        <v>275</v>
      </c>
      <c r="D57" s="109" t="s">
        <v>304</v>
      </c>
      <c r="E57" s="109" t="s">
        <v>76</v>
      </c>
      <c r="F57" s="109" t="s">
        <v>187</v>
      </c>
      <c r="G57" s="109" t="s">
        <v>305</v>
      </c>
      <c r="H57" s="109" t="s">
        <v>306</v>
      </c>
      <c r="I57" s="109" t="s">
        <v>307</v>
      </c>
      <c r="J57" s="109" t="s">
        <v>308</v>
      </c>
      <c r="K57" s="241">
        <v>76800</v>
      </c>
      <c r="L57" s="109" t="s">
        <v>38</v>
      </c>
      <c r="M57" s="241">
        <v>76800</v>
      </c>
      <c r="N57" s="241"/>
      <c r="O57" s="241"/>
      <c r="P57" s="241"/>
      <c r="Q57" s="241"/>
      <c r="R57" s="241"/>
      <c r="S57" s="241"/>
      <c r="T57" s="241"/>
      <c r="U57" s="241"/>
      <c r="V57" s="248"/>
    </row>
    <row r="58" ht="24.95" customHeight="1" spans="1:22">
      <c r="A58" s="109" t="s">
        <v>159</v>
      </c>
      <c r="B58" s="109" t="s">
        <v>159</v>
      </c>
      <c r="C58" s="109" t="s">
        <v>309</v>
      </c>
      <c r="D58" s="109" t="s">
        <v>310</v>
      </c>
      <c r="E58" s="109" t="s">
        <v>98</v>
      </c>
      <c r="F58" s="109" t="s">
        <v>309</v>
      </c>
      <c r="G58" s="109" t="s">
        <v>311</v>
      </c>
      <c r="H58" s="109" t="s">
        <v>309</v>
      </c>
      <c r="I58" s="109" t="s">
        <v>312</v>
      </c>
      <c r="J58" s="109" t="s">
        <v>309</v>
      </c>
      <c r="K58" s="241">
        <v>543015</v>
      </c>
      <c r="L58" s="109" t="s">
        <v>38</v>
      </c>
      <c r="M58" s="241">
        <v>543015</v>
      </c>
      <c r="N58" s="241"/>
      <c r="O58" s="241"/>
      <c r="P58" s="241"/>
      <c r="Q58" s="241"/>
      <c r="R58" s="241"/>
      <c r="S58" s="241"/>
      <c r="T58" s="241"/>
      <c r="U58" s="241"/>
      <c r="V58" s="248"/>
    </row>
    <row r="59" ht="24.95" customHeight="1" spans="1:22">
      <c r="A59" s="109" t="s">
        <v>159</v>
      </c>
      <c r="B59" s="109" t="s">
        <v>159</v>
      </c>
      <c r="C59" s="109" t="s">
        <v>309</v>
      </c>
      <c r="D59" s="109" t="s">
        <v>313</v>
      </c>
      <c r="E59" s="109" t="s">
        <v>98</v>
      </c>
      <c r="F59" s="109" t="s">
        <v>309</v>
      </c>
      <c r="G59" s="109" t="s">
        <v>311</v>
      </c>
      <c r="H59" s="109" t="s">
        <v>309</v>
      </c>
      <c r="I59" s="109" t="s">
        <v>252</v>
      </c>
      <c r="J59" s="109" t="s">
        <v>253</v>
      </c>
      <c r="K59" s="241">
        <v>181005</v>
      </c>
      <c r="L59" s="109" t="s">
        <v>38</v>
      </c>
      <c r="M59" s="241">
        <v>181005</v>
      </c>
      <c r="N59" s="241"/>
      <c r="O59" s="241"/>
      <c r="P59" s="241"/>
      <c r="Q59" s="241"/>
      <c r="R59" s="241"/>
      <c r="S59" s="241"/>
      <c r="T59" s="241"/>
      <c r="U59" s="241"/>
      <c r="V59" s="248"/>
    </row>
  </sheetData>
  <mergeCells count="21">
    <mergeCell ref="J1:V1"/>
    <mergeCell ref="A2:V2"/>
    <mergeCell ref="A3:C3"/>
    <mergeCell ref="M3:V3"/>
    <mergeCell ref="K4:V4"/>
    <mergeCell ref="M5:P5"/>
    <mergeCell ref="Q5:U5"/>
    <mergeCell ref="A7:J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V5:V6"/>
  </mergeCells>
  <printOptions horizontalCentered="1"/>
  <pageMargins left="1" right="1" top="0.75" bottom="0.75" header="0" footer="0"/>
  <pageSetup paperSize="9" scale="40" orientation="landscape" useFirstPageNumber="1"/>
  <headerFooter>
    <oddFooter>&amp;C第&amp;P页，共&amp;N页&amp;R&amp;N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"/>
  <sheetViews>
    <sheetView showGridLines="0" zoomScale="80" zoomScaleNormal="80" workbookViewId="0">
      <selection activeCell="E19" sqref="E19"/>
    </sheetView>
  </sheetViews>
  <sheetFormatPr defaultColWidth="8.57142857142857" defaultRowHeight="12.75" customHeight="1"/>
  <cols>
    <col min="1" max="1" width="30.5333333333333" style="198" customWidth="1"/>
    <col min="2" max="2" width="34.6380952380952" style="199" customWidth="1"/>
    <col min="3" max="3" width="20.8857142857143" style="199" customWidth="1"/>
    <col min="4" max="4" width="46.247619047619" style="199" customWidth="1"/>
    <col min="5" max="5" width="14.6380952380952" style="199" customWidth="1"/>
    <col min="6" max="6" width="14.1047619047619" style="199" customWidth="1"/>
    <col min="7" max="7" width="35" style="199" customWidth="1"/>
    <col min="8" max="8" width="18.9238095238095" style="198" customWidth="1"/>
    <col min="9" max="9" width="28.3809523809524" style="198" customWidth="1"/>
    <col min="10" max="10" width="21.0666666666667" style="198" customWidth="1"/>
    <col min="11" max="11" width="23.3904761904762" style="198" customWidth="1"/>
    <col min="12" max="12" width="26.4190476190476" style="198" customWidth="1"/>
    <col min="13" max="13" width="24.4571428571429" style="198" customWidth="1"/>
    <col min="14" max="14" width="21.0666666666667" style="198" customWidth="1"/>
    <col min="15" max="15" width="10.5714285714286" style="198" customWidth="1"/>
    <col min="16" max="16" width="21.247619047619" style="198" customWidth="1"/>
    <col min="17" max="17" width="23.0285714285714" style="198" customWidth="1"/>
    <col min="18" max="23" width="8.85714285714286" style="198" customWidth="1"/>
    <col min="24" max="24" width="11.9619047619048" style="199" customWidth="1"/>
    <col min="25" max="26" width="8.85714285714286" style="198" customWidth="1"/>
    <col min="27" max="27" width="8.57142857142857" style="199" customWidth="1"/>
    <col min="28" max="16384" width="8.57142857142857" style="199"/>
  </cols>
  <sheetData>
    <row r="1" ht="17.25" customHeight="1" spans="1:26">
      <c r="A1" s="200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Y1" s="201"/>
      <c r="Z1" s="201"/>
    </row>
    <row r="2" ht="41.25" customHeight="1" spans="1:1">
      <c r="A2" s="117" t="s">
        <v>314</v>
      </c>
    </row>
    <row r="3" ht="17.25" customHeight="1" spans="1:26">
      <c r="A3" s="22" t="s">
        <v>1</v>
      </c>
      <c r="Z3" s="213" t="s">
        <v>2</v>
      </c>
    </row>
    <row r="4" ht="22.5" customHeight="1" spans="1:26">
      <c r="A4" s="24" t="s">
        <v>150</v>
      </c>
      <c r="B4" s="73" t="s">
        <v>151</v>
      </c>
      <c r="C4" s="73" t="s">
        <v>315</v>
      </c>
      <c r="D4" s="24" t="s">
        <v>162</v>
      </c>
      <c r="E4" s="73" t="s">
        <v>316</v>
      </c>
      <c r="F4" s="24" t="s">
        <v>317</v>
      </c>
      <c r="G4" s="73" t="s">
        <v>163</v>
      </c>
      <c r="H4" s="24" t="s">
        <v>164</v>
      </c>
      <c r="I4" s="24" t="s">
        <v>165</v>
      </c>
      <c r="J4" s="24" t="s">
        <v>166</v>
      </c>
      <c r="K4" s="24" t="s">
        <v>167</v>
      </c>
      <c r="L4" s="24" t="s">
        <v>168</v>
      </c>
      <c r="M4" s="24" t="s">
        <v>169</v>
      </c>
      <c r="N4" s="25" t="s">
        <v>170</v>
      </c>
      <c r="O4" s="10"/>
      <c r="P4" s="10"/>
      <c r="Q4" s="10"/>
      <c r="R4" s="10"/>
      <c r="S4" s="10"/>
      <c r="T4" s="10"/>
      <c r="U4" s="10"/>
      <c r="V4" s="10"/>
      <c r="W4" s="10"/>
      <c r="X4" s="211"/>
      <c r="Y4" s="10"/>
      <c r="Z4" s="19"/>
    </row>
    <row r="5" ht="18" customHeight="1" spans="1:26">
      <c r="A5" s="202"/>
      <c r="B5" s="203"/>
      <c r="C5" s="203"/>
      <c r="D5" s="204"/>
      <c r="E5" s="204"/>
      <c r="F5" s="204"/>
      <c r="G5" s="204"/>
      <c r="H5" s="202"/>
      <c r="I5" s="202"/>
      <c r="J5" s="202"/>
      <c r="K5" s="202"/>
      <c r="L5" s="202"/>
      <c r="M5" s="202"/>
      <c r="N5" s="24" t="s">
        <v>318</v>
      </c>
      <c r="O5" s="24" t="s">
        <v>172</v>
      </c>
      <c r="P5" s="25" t="s">
        <v>173</v>
      </c>
      <c r="Q5" s="10"/>
      <c r="R5" s="10"/>
      <c r="S5" s="10"/>
      <c r="T5" s="19"/>
      <c r="U5" s="25" t="s">
        <v>319</v>
      </c>
      <c r="V5" s="10"/>
      <c r="W5" s="10"/>
      <c r="X5" s="211"/>
      <c r="Y5" s="19"/>
      <c r="Z5" s="214" t="s">
        <v>176</v>
      </c>
    </row>
    <row r="6" ht="75.95" customHeight="1" spans="1:26">
      <c r="A6" s="11"/>
      <c r="B6" s="205"/>
      <c r="C6" s="205"/>
      <c r="D6" s="206"/>
      <c r="E6" s="206"/>
      <c r="F6" s="206"/>
      <c r="G6" s="206"/>
      <c r="H6" s="11"/>
      <c r="I6" s="11"/>
      <c r="J6" s="11"/>
      <c r="K6" s="11"/>
      <c r="L6" s="11"/>
      <c r="M6" s="11"/>
      <c r="N6" s="11"/>
      <c r="O6" s="208" t="s">
        <v>67</v>
      </c>
      <c r="P6" s="26" t="s">
        <v>64</v>
      </c>
      <c r="Q6" s="26" t="s">
        <v>320</v>
      </c>
      <c r="R6" s="26" t="s">
        <v>178</v>
      </c>
      <c r="S6" s="26" t="s">
        <v>179</v>
      </c>
      <c r="T6" s="26" t="s">
        <v>180</v>
      </c>
      <c r="U6" s="26" t="s">
        <v>67</v>
      </c>
      <c r="V6" s="26" t="s">
        <v>181</v>
      </c>
      <c r="W6" s="26" t="s">
        <v>182</v>
      </c>
      <c r="X6" s="26" t="s">
        <v>183</v>
      </c>
      <c r="Y6" s="26" t="s">
        <v>184</v>
      </c>
      <c r="Z6" s="215" t="s">
        <v>321</v>
      </c>
    </row>
    <row r="7" ht="17.25" customHeight="1" spans="1:26">
      <c r="A7" s="106" t="s">
        <v>322</v>
      </c>
      <c r="B7" s="120"/>
      <c r="C7" s="120"/>
      <c r="D7" s="120"/>
      <c r="E7" s="120"/>
      <c r="F7" s="120"/>
      <c r="G7" s="120"/>
      <c r="H7" s="106"/>
      <c r="I7" s="106"/>
      <c r="J7" s="106"/>
      <c r="K7" s="106"/>
      <c r="L7" s="106"/>
      <c r="M7" s="106"/>
      <c r="N7" s="106" t="s">
        <v>323</v>
      </c>
      <c r="O7" s="106" t="s">
        <v>324</v>
      </c>
      <c r="P7" s="120">
        <v>3</v>
      </c>
      <c r="Q7" s="120">
        <v>4</v>
      </c>
      <c r="R7" s="120">
        <v>5</v>
      </c>
      <c r="S7" s="120">
        <v>6</v>
      </c>
      <c r="T7" s="120">
        <v>7</v>
      </c>
      <c r="U7" s="120">
        <v>8</v>
      </c>
      <c r="V7" s="120">
        <v>9</v>
      </c>
      <c r="W7" s="120">
        <v>10</v>
      </c>
      <c r="X7" s="120">
        <v>11</v>
      </c>
      <c r="Y7" s="120">
        <v>12</v>
      </c>
      <c r="Z7" s="120">
        <v>13</v>
      </c>
    </row>
    <row r="8" ht="18.75" customHeight="1" spans="1:26">
      <c r="A8" s="106" t="s">
        <v>64</v>
      </c>
      <c r="B8" s="207"/>
      <c r="C8" s="207"/>
      <c r="D8" s="207"/>
      <c r="E8" s="207"/>
      <c r="F8" s="207"/>
      <c r="G8" s="207"/>
      <c r="H8" s="158"/>
      <c r="I8" s="158"/>
      <c r="J8" s="158"/>
      <c r="K8" s="158"/>
      <c r="L8" s="158"/>
      <c r="M8" s="158"/>
      <c r="N8" s="209">
        <v>2700000</v>
      </c>
      <c r="O8" s="209"/>
      <c r="P8" s="209">
        <v>2700000</v>
      </c>
      <c r="Q8" s="209">
        <v>2700000</v>
      </c>
      <c r="R8" s="209"/>
      <c r="S8" s="209"/>
      <c r="T8" s="209"/>
      <c r="U8" s="209"/>
      <c r="V8" s="209"/>
      <c r="W8" s="209"/>
      <c r="X8" s="108" t="s">
        <v>38</v>
      </c>
      <c r="Y8" s="209"/>
      <c r="Z8" s="108"/>
    </row>
    <row r="9" s="197" customFormat="1" ht="53.1" customHeight="1" spans="1:26">
      <c r="A9" s="163" t="s">
        <v>159</v>
      </c>
      <c r="B9" s="163" t="s">
        <v>159</v>
      </c>
      <c r="C9" s="163" t="s">
        <v>325</v>
      </c>
      <c r="D9" s="163" t="s">
        <v>326</v>
      </c>
      <c r="E9" s="163" t="s">
        <v>327</v>
      </c>
      <c r="F9" s="163" t="s">
        <v>328</v>
      </c>
      <c r="G9" s="163" t="s">
        <v>329</v>
      </c>
      <c r="H9" s="163" t="s">
        <v>80</v>
      </c>
      <c r="I9" s="163" t="s">
        <v>330</v>
      </c>
      <c r="J9" s="165" t="s">
        <v>331</v>
      </c>
      <c r="K9" s="163" t="s">
        <v>308</v>
      </c>
      <c r="L9" s="163" t="s">
        <v>307</v>
      </c>
      <c r="M9" s="163" t="s">
        <v>308</v>
      </c>
      <c r="N9" s="210">
        <v>2000000</v>
      </c>
      <c r="O9" s="210"/>
      <c r="P9" s="210">
        <v>2000000</v>
      </c>
      <c r="Q9" s="210">
        <v>2000000</v>
      </c>
      <c r="R9" s="210"/>
      <c r="S9" s="210"/>
      <c r="T9" s="210"/>
      <c r="U9" s="210"/>
      <c r="V9" s="210"/>
      <c r="W9" s="210"/>
      <c r="X9" s="212" t="s">
        <v>38</v>
      </c>
      <c r="Y9" s="210"/>
      <c r="Z9" s="212"/>
    </row>
    <row r="10" s="197" customFormat="1" ht="42.95" customHeight="1" spans="1:26">
      <c r="A10" s="163" t="s">
        <v>159</v>
      </c>
      <c r="B10" s="163" t="s">
        <v>159</v>
      </c>
      <c r="C10" s="163" t="s">
        <v>325</v>
      </c>
      <c r="D10" s="163" t="s">
        <v>332</v>
      </c>
      <c r="E10" s="163" t="s">
        <v>327</v>
      </c>
      <c r="F10" s="163" t="s">
        <v>328</v>
      </c>
      <c r="G10" s="163" t="s">
        <v>333</v>
      </c>
      <c r="H10" s="163" t="s">
        <v>78</v>
      </c>
      <c r="I10" s="163" t="s">
        <v>334</v>
      </c>
      <c r="J10" s="165" t="s">
        <v>277</v>
      </c>
      <c r="K10" s="163" t="s">
        <v>278</v>
      </c>
      <c r="L10" s="163" t="s">
        <v>206</v>
      </c>
      <c r="M10" s="163" t="s">
        <v>207</v>
      </c>
      <c r="N10" s="210">
        <v>400000</v>
      </c>
      <c r="O10" s="210"/>
      <c r="P10" s="210">
        <v>400000</v>
      </c>
      <c r="Q10" s="210">
        <v>400000</v>
      </c>
      <c r="R10" s="210"/>
      <c r="S10" s="210"/>
      <c r="T10" s="210"/>
      <c r="U10" s="210"/>
      <c r="V10" s="210"/>
      <c r="W10" s="210"/>
      <c r="X10" s="212" t="s">
        <v>38</v>
      </c>
      <c r="Y10" s="210"/>
      <c r="Z10" s="216"/>
    </row>
    <row r="11" s="197" customFormat="1" ht="42.95" customHeight="1" spans="1:26">
      <c r="A11" s="163" t="s">
        <v>159</v>
      </c>
      <c r="B11" s="163" t="s">
        <v>159</v>
      </c>
      <c r="C11" s="163" t="s">
        <v>325</v>
      </c>
      <c r="D11" s="163" t="s">
        <v>335</v>
      </c>
      <c r="E11" s="163" t="s">
        <v>327</v>
      </c>
      <c r="F11" s="163" t="s">
        <v>328</v>
      </c>
      <c r="G11" s="163" t="s">
        <v>335</v>
      </c>
      <c r="H11" s="163" t="s">
        <v>84</v>
      </c>
      <c r="I11" s="163" t="s">
        <v>336</v>
      </c>
      <c r="J11" s="165" t="s">
        <v>277</v>
      </c>
      <c r="K11" s="163" t="s">
        <v>278</v>
      </c>
      <c r="L11" s="163" t="s">
        <v>206</v>
      </c>
      <c r="M11" s="163" t="s">
        <v>207</v>
      </c>
      <c r="N11" s="210">
        <v>300000</v>
      </c>
      <c r="O11" s="210"/>
      <c r="P11" s="210">
        <v>300000</v>
      </c>
      <c r="Q11" s="210">
        <v>300000</v>
      </c>
      <c r="R11" s="210"/>
      <c r="S11" s="210"/>
      <c r="T11" s="210"/>
      <c r="U11" s="210"/>
      <c r="V11" s="210"/>
      <c r="W11" s="210"/>
      <c r="X11" s="212" t="s">
        <v>38</v>
      </c>
      <c r="Y11" s="210"/>
      <c r="Z11" s="216"/>
    </row>
  </sheetData>
  <mergeCells count="21">
    <mergeCell ref="A2:Z2"/>
    <mergeCell ref="A3:C3"/>
    <mergeCell ref="N4:Z4"/>
    <mergeCell ref="P5:T5"/>
    <mergeCell ref="U5:Y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O5:O6"/>
    <mergeCell ref="Z5:Z6"/>
  </mergeCells>
  <printOptions horizontalCentered="1"/>
  <pageMargins left="1" right="1" top="0.75" bottom="0.75" header="0" footer="0"/>
  <pageSetup paperSize="9" scale="41" orientation="landscape" useFirstPageNumber="1"/>
  <headerFooter>
    <oddFooter>&amp;C第&amp;P页，共&amp;N页&amp;R&amp;N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7"/>
  <sheetViews>
    <sheetView workbookViewId="0">
      <selection activeCell="E28" sqref="E28"/>
    </sheetView>
  </sheetViews>
  <sheetFormatPr defaultColWidth="8.57142857142857" defaultRowHeight="15" customHeight="1" outlineLevelRow="6" outlineLevelCol="6"/>
  <cols>
    <col min="1" max="1" width="18.5714285714286" style="2" customWidth="1"/>
    <col min="2" max="2" width="27.1428571428571" style="2" customWidth="1"/>
    <col min="3" max="3" width="22" style="2" customWidth="1"/>
    <col min="4" max="6" width="16.5714285714286" style="2" customWidth="1"/>
    <col min="7" max="7" width="22" style="2" customWidth="1"/>
    <col min="8" max="8" width="8.57142857142857" style="2" customWidth="1"/>
    <col min="9" max="16384" width="8.57142857142857" style="2"/>
  </cols>
  <sheetData>
    <row r="1" customHeight="1" spans="1:1">
      <c r="A1" s="187"/>
    </row>
    <row r="2" ht="41.25" customHeight="1" spans="1:1">
      <c r="A2" s="187" t="s">
        <v>337</v>
      </c>
    </row>
    <row r="3" customHeight="1" spans="1:7">
      <c r="A3" s="22" t="s">
        <v>1</v>
      </c>
      <c r="F3" s="118"/>
      <c r="G3" s="188" t="s">
        <v>2</v>
      </c>
    </row>
    <row r="4" ht="18.75" customHeight="1" spans="1:7">
      <c r="A4" s="189" t="s">
        <v>147</v>
      </c>
      <c r="B4" s="190" t="s">
        <v>63</v>
      </c>
      <c r="C4" s="191" t="s">
        <v>64</v>
      </c>
      <c r="D4" s="192" t="s">
        <v>65</v>
      </c>
      <c r="E4" s="192"/>
      <c r="F4" s="190"/>
      <c r="G4" s="191" t="s">
        <v>66</v>
      </c>
    </row>
    <row r="5" ht="18.75" customHeight="1" spans="1:7">
      <c r="A5" s="150" t="s">
        <v>62</v>
      </c>
      <c r="B5" s="190" t="s">
        <v>63</v>
      </c>
      <c r="C5" s="193"/>
      <c r="D5" s="193" t="s">
        <v>67</v>
      </c>
      <c r="E5" s="193" t="s">
        <v>68</v>
      </c>
      <c r="F5" s="193" t="s">
        <v>69</v>
      </c>
      <c r="G5" s="193" t="s">
        <v>66</v>
      </c>
    </row>
    <row r="6" customHeight="1" spans="1:7">
      <c r="A6" s="194" t="s">
        <v>64</v>
      </c>
      <c r="B6" s="195"/>
      <c r="C6" s="196"/>
      <c r="D6" s="196"/>
      <c r="E6" s="196"/>
      <c r="F6" s="196"/>
      <c r="G6" s="196"/>
    </row>
    <row r="7" ht="48" customHeight="1" spans="1:1">
      <c r="A7" s="2" t="s">
        <v>338</v>
      </c>
    </row>
  </sheetData>
  <mergeCells count="7">
    <mergeCell ref="A2:G2"/>
    <mergeCell ref="A3:B3"/>
    <mergeCell ref="A4:B4"/>
    <mergeCell ref="D4:F4"/>
    <mergeCell ref="A6:B6"/>
    <mergeCell ref="C4:C5"/>
    <mergeCell ref="G4:G5"/>
  </mergeCells>
  <printOptions horizontalCentered="1" headings="1" gridLines="1"/>
  <pageMargins left="0" right="0" top="0" bottom="0" header="0" footer="0"/>
  <pageSetup paperSize="9" orientation="landscape" blackAndWhite="1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5"/>
  <sheetViews>
    <sheetView topLeftCell="D31" workbookViewId="0">
      <selection activeCell="Q11" sqref="Q11"/>
    </sheetView>
  </sheetViews>
  <sheetFormatPr defaultColWidth="9.14285714285714" defaultRowHeight="14.25" customHeight="1"/>
  <cols>
    <col min="1" max="1" width="5.85714285714286" style="170" customWidth="1"/>
    <col min="2" max="2" width="7.14285714285714" style="170" customWidth="1"/>
    <col min="3" max="3" width="29.4285714285714" style="170" customWidth="1"/>
    <col min="4" max="4" width="15.8571428571429" style="69" customWidth="1"/>
    <col min="5" max="5" width="16.8571428571429" style="69" customWidth="1"/>
    <col min="6" max="6" width="17.8571428571429" style="69" customWidth="1"/>
    <col min="7" max="7" width="7.71428571428571" style="2" customWidth="1"/>
    <col min="8" max="9" width="11.8571428571429" style="2" customWidth="1"/>
    <col min="10" max="10" width="5.85714285714286" style="170" customWidth="1"/>
    <col min="11" max="11" width="6.28571428571429" style="170" customWidth="1"/>
    <col min="12" max="12" width="32.5714285714286" style="170" customWidth="1"/>
    <col min="13" max="13" width="16.7142857142857" style="69" customWidth="1"/>
    <col min="14" max="14" width="17.4285714285714" style="69" customWidth="1"/>
    <col min="15" max="15" width="13.5714285714286" style="69" customWidth="1"/>
    <col min="16" max="16" width="7.85714285714286" style="2" customWidth="1"/>
    <col min="17" max="18" width="13.5714285714286" style="2" customWidth="1"/>
    <col min="19" max="19" width="9.14285714285714" style="2" customWidth="1"/>
    <col min="20" max="16384" width="9.14285714285714" style="2"/>
  </cols>
  <sheetData>
    <row r="1" ht="16.5" customHeight="1" spans="14:18">
      <c r="N1" s="33"/>
      <c r="O1" s="33"/>
      <c r="P1" s="118"/>
      <c r="Q1" s="118"/>
      <c r="R1" s="118"/>
    </row>
    <row r="2" ht="41.25" customHeight="1" spans="1:18">
      <c r="A2" s="128" t="s">
        <v>339</v>
      </c>
      <c r="B2" s="128"/>
      <c r="C2" s="128"/>
      <c r="D2" s="128"/>
      <c r="E2" s="128"/>
      <c r="F2" s="128"/>
      <c r="G2" s="129"/>
      <c r="H2" s="129"/>
      <c r="I2" s="129"/>
      <c r="J2" s="128"/>
      <c r="K2" s="128"/>
      <c r="L2" s="128"/>
      <c r="M2" s="128"/>
      <c r="N2" s="128"/>
      <c r="O2" s="128"/>
      <c r="P2" s="129"/>
      <c r="Q2" s="129"/>
      <c r="R2" s="129"/>
    </row>
    <row r="3" ht="19.5" customHeight="1" spans="1:18">
      <c r="A3" s="171" t="s">
        <v>1</v>
      </c>
      <c r="O3" s="33"/>
      <c r="P3" s="118" t="s">
        <v>2</v>
      </c>
      <c r="Q3" s="118"/>
      <c r="R3" s="118"/>
    </row>
    <row r="4" ht="19.5" customHeight="1" spans="1:18">
      <c r="A4" s="144" t="s">
        <v>340</v>
      </c>
      <c r="B4" s="145"/>
      <c r="C4" s="145"/>
      <c r="D4" s="145"/>
      <c r="E4" s="145"/>
      <c r="F4" s="145"/>
      <c r="G4" s="85"/>
      <c r="H4" s="85"/>
      <c r="I4" s="186"/>
      <c r="J4" s="144" t="s">
        <v>340</v>
      </c>
      <c r="K4" s="145"/>
      <c r="L4" s="145"/>
      <c r="M4" s="145"/>
      <c r="N4" s="145"/>
      <c r="O4" s="145"/>
      <c r="P4" s="85"/>
      <c r="Q4" s="85"/>
      <c r="R4" s="186"/>
    </row>
    <row r="5" ht="21.75" customHeight="1" spans="1:18">
      <c r="A5" s="172" t="s">
        <v>341</v>
      </c>
      <c r="B5" s="173"/>
      <c r="C5" s="174"/>
      <c r="D5" s="144" t="s">
        <v>177</v>
      </c>
      <c r="E5" s="145"/>
      <c r="F5" s="175"/>
      <c r="G5" s="84" t="s">
        <v>342</v>
      </c>
      <c r="H5" s="85"/>
      <c r="I5" s="186"/>
      <c r="J5" s="172" t="s">
        <v>343</v>
      </c>
      <c r="K5" s="173"/>
      <c r="L5" s="174"/>
      <c r="M5" s="144" t="s">
        <v>177</v>
      </c>
      <c r="N5" s="145"/>
      <c r="O5" s="175"/>
      <c r="P5" s="85" t="s">
        <v>342</v>
      </c>
      <c r="Q5" s="85"/>
      <c r="R5" s="186"/>
    </row>
    <row r="6" ht="33.95" customHeight="1" spans="1:18">
      <c r="A6" s="176" t="s">
        <v>344</v>
      </c>
      <c r="B6" s="176" t="s">
        <v>345</v>
      </c>
      <c r="C6" s="176" t="s">
        <v>63</v>
      </c>
      <c r="D6" s="177" t="s">
        <v>67</v>
      </c>
      <c r="E6" s="177" t="s">
        <v>65</v>
      </c>
      <c r="F6" s="177" t="s">
        <v>66</v>
      </c>
      <c r="G6" s="93" t="s">
        <v>67</v>
      </c>
      <c r="H6" s="26" t="s">
        <v>65</v>
      </c>
      <c r="I6" s="26" t="s">
        <v>66</v>
      </c>
      <c r="J6" s="176" t="s">
        <v>344</v>
      </c>
      <c r="K6" s="176" t="s">
        <v>345</v>
      </c>
      <c r="L6" s="176" t="s">
        <v>63</v>
      </c>
      <c r="M6" s="177" t="s">
        <v>67</v>
      </c>
      <c r="N6" s="177" t="s">
        <v>65</v>
      </c>
      <c r="O6" s="177" t="s">
        <v>66</v>
      </c>
      <c r="P6" s="93" t="s">
        <v>67</v>
      </c>
      <c r="Q6" s="26" t="s">
        <v>65</v>
      </c>
      <c r="R6" s="26" t="s">
        <v>66</v>
      </c>
    </row>
    <row r="7" ht="13.5" customHeight="1" spans="1:18">
      <c r="A7" s="178" t="s">
        <v>64</v>
      </c>
      <c r="B7" s="179" t="s">
        <v>324</v>
      </c>
      <c r="C7" s="180" t="s">
        <v>346</v>
      </c>
      <c r="D7" s="181">
        <v>13145588</v>
      </c>
      <c r="E7" s="181">
        <v>10445588</v>
      </c>
      <c r="F7" s="181">
        <v>2700000</v>
      </c>
      <c r="G7" s="181"/>
      <c r="H7" s="181"/>
      <c r="I7" s="181"/>
      <c r="J7" s="178" t="s">
        <v>64</v>
      </c>
      <c r="K7" s="179" t="s">
        <v>347</v>
      </c>
      <c r="L7" s="180" t="s">
        <v>348</v>
      </c>
      <c r="M7" s="181">
        <v>13145588</v>
      </c>
      <c r="N7" s="181">
        <v>10445588</v>
      </c>
      <c r="O7" s="181">
        <v>2700000</v>
      </c>
      <c r="P7" s="181"/>
      <c r="Q7" s="181"/>
      <c r="R7" s="181"/>
    </row>
    <row r="8" ht="13.5" customHeight="1" spans="1:18">
      <c r="A8" s="134" t="s">
        <v>349</v>
      </c>
      <c r="B8" s="134" t="s">
        <v>350</v>
      </c>
      <c r="C8" s="182" t="s">
        <v>351</v>
      </c>
      <c r="D8" s="181">
        <v>7014460</v>
      </c>
      <c r="E8" s="181">
        <v>7014460</v>
      </c>
      <c r="F8" s="181"/>
      <c r="G8" s="181"/>
      <c r="H8" s="181"/>
      <c r="I8" s="181"/>
      <c r="J8" s="134" t="s">
        <v>352</v>
      </c>
      <c r="K8" s="134" t="s">
        <v>350</v>
      </c>
      <c r="L8" s="132" t="s">
        <v>253</v>
      </c>
      <c r="M8" s="181">
        <v>8987421</v>
      </c>
      <c r="N8" s="181">
        <v>8987421</v>
      </c>
      <c r="O8" s="181"/>
      <c r="P8" s="181"/>
      <c r="Q8" s="181"/>
      <c r="R8" s="181"/>
    </row>
    <row r="9" ht="13.5" customHeight="1" spans="1:18">
      <c r="A9" s="134" t="s">
        <v>350</v>
      </c>
      <c r="B9" s="134" t="s">
        <v>353</v>
      </c>
      <c r="C9" s="182" t="s">
        <v>354</v>
      </c>
      <c r="D9" s="181">
        <v>5073559</v>
      </c>
      <c r="E9" s="181">
        <v>5073559</v>
      </c>
      <c r="F9" s="181"/>
      <c r="G9" s="181"/>
      <c r="H9" s="181"/>
      <c r="I9" s="181"/>
      <c r="J9" s="134" t="s">
        <v>350</v>
      </c>
      <c r="K9" s="134" t="s">
        <v>353</v>
      </c>
      <c r="L9" s="132" t="s">
        <v>355</v>
      </c>
      <c r="M9" s="181">
        <v>2342412</v>
      </c>
      <c r="N9" s="181">
        <v>2342412</v>
      </c>
      <c r="O9" s="181"/>
      <c r="P9" s="181"/>
      <c r="Q9" s="181"/>
      <c r="R9" s="181"/>
    </row>
    <row r="10" ht="13.5" customHeight="1" spans="1:18">
      <c r="A10" s="134" t="s">
        <v>350</v>
      </c>
      <c r="B10" s="134" t="s">
        <v>356</v>
      </c>
      <c r="C10" s="182" t="s">
        <v>357</v>
      </c>
      <c r="D10" s="181">
        <v>1397886</v>
      </c>
      <c r="E10" s="181">
        <v>1397886</v>
      </c>
      <c r="F10" s="181"/>
      <c r="G10" s="181"/>
      <c r="H10" s="181"/>
      <c r="I10" s="181"/>
      <c r="J10" s="134" t="s">
        <v>350</v>
      </c>
      <c r="K10" s="134" t="s">
        <v>356</v>
      </c>
      <c r="L10" s="132" t="s">
        <v>358</v>
      </c>
      <c r="M10" s="181">
        <v>3512520</v>
      </c>
      <c r="N10" s="181">
        <v>3512520</v>
      </c>
      <c r="O10" s="181"/>
      <c r="P10" s="181"/>
      <c r="Q10" s="181"/>
      <c r="R10" s="181"/>
    </row>
    <row r="11" ht="13.5" customHeight="1" spans="1:18">
      <c r="A11" s="134" t="s">
        <v>350</v>
      </c>
      <c r="B11" s="134" t="s">
        <v>359</v>
      </c>
      <c r="C11" s="182" t="s">
        <v>360</v>
      </c>
      <c r="D11" s="181">
        <v>543015</v>
      </c>
      <c r="E11" s="181">
        <v>543015</v>
      </c>
      <c r="F11" s="181"/>
      <c r="G11" s="181"/>
      <c r="H11" s="181"/>
      <c r="I11" s="181"/>
      <c r="J11" s="134" t="s">
        <v>350</v>
      </c>
      <c r="K11" s="134" t="s">
        <v>359</v>
      </c>
      <c r="L11" s="132" t="s">
        <v>361</v>
      </c>
      <c r="M11" s="181">
        <v>195201</v>
      </c>
      <c r="N11" s="181">
        <v>195201</v>
      </c>
      <c r="O11" s="181"/>
      <c r="P11" s="181"/>
      <c r="Q11" s="181"/>
      <c r="R11" s="181"/>
    </row>
    <row r="12" ht="13.5" customHeight="1" spans="1:18">
      <c r="A12" s="134" t="s">
        <v>362</v>
      </c>
      <c r="B12" s="134" t="s">
        <v>350</v>
      </c>
      <c r="C12" s="182" t="s">
        <v>363</v>
      </c>
      <c r="D12" s="181">
        <v>3528680</v>
      </c>
      <c r="E12" s="181">
        <v>828680</v>
      </c>
      <c r="F12" s="181">
        <v>2700000</v>
      </c>
      <c r="G12" s="181"/>
      <c r="H12" s="181"/>
      <c r="I12" s="181"/>
      <c r="J12" s="134" t="s">
        <v>350</v>
      </c>
      <c r="K12" s="134" t="s">
        <v>364</v>
      </c>
      <c r="L12" s="132" t="s">
        <v>365</v>
      </c>
      <c r="M12" s="181" t="s">
        <v>350</v>
      </c>
      <c r="N12" s="181"/>
      <c r="O12" s="181"/>
      <c r="P12" s="181" t="s">
        <v>350</v>
      </c>
      <c r="Q12" s="181"/>
      <c r="R12" s="181"/>
    </row>
    <row r="13" ht="13.5" customHeight="1" spans="1:18">
      <c r="A13" s="134" t="s">
        <v>350</v>
      </c>
      <c r="B13" s="134" t="s">
        <v>353</v>
      </c>
      <c r="C13" s="182" t="s">
        <v>366</v>
      </c>
      <c r="D13" s="181">
        <v>1365160</v>
      </c>
      <c r="E13" s="181">
        <v>665160</v>
      </c>
      <c r="F13" s="181">
        <v>700000</v>
      </c>
      <c r="G13" s="181"/>
      <c r="H13" s="181"/>
      <c r="I13" s="181"/>
      <c r="J13" s="134" t="s">
        <v>350</v>
      </c>
      <c r="K13" s="134" t="s">
        <v>367</v>
      </c>
      <c r="L13" s="132" t="s">
        <v>368</v>
      </c>
      <c r="M13" s="181">
        <v>377532</v>
      </c>
      <c r="N13" s="181">
        <v>377532</v>
      </c>
      <c r="O13" s="181"/>
      <c r="P13" s="181"/>
      <c r="Q13" s="181"/>
      <c r="R13" s="181"/>
    </row>
    <row r="14" ht="13.5" customHeight="1" spans="1:18">
      <c r="A14" s="134" t="s">
        <v>350</v>
      </c>
      <c r="B14" s="134" t="s">
        <v>369</v>
      </c>
      <c r="C14" s="182" t="s">
        <v>370</v>
      </c>
      <c r="D14" s="181">
        <v>2076800</v>
      </c>
      <c r="E14" s="181">
        <v>76800</v>
      </c>
      <c r="F14" s="181">
        <v>2000000</v>
      </c>
      <c r="G14" s="181"/>
      <c r="H14" s="181"/>
      <c r="I14" s="181"/>
      <c r="J14" s="134" t="s">
        <v>350</v>
      </c>
      <c r="K14" s="134" t="s">
        <v>371</v>
      </c>
      <c r="L14" s="132" t="s">
        <v>372</v>
      </c>
      <c r="M14" s="181">
        <v>971280</v>
      </c>
      <c r="N14" s="181">
        <v>971280</v>
      </c>
      <c r="O14" s="181"/>
      <c r="P14" s="181"/>
      <c r="Q14" s="181"/>
      <c r="R14" s="181"/>
    </row>
    <row r="15" ht="13.5" customHeight="1" spans="1:18">
      <c r="A15" s="134" t="s">
        <v>350</v>
      </c>
      <c r="B15" s="134" t="s">
        <v>364</v>
      </c>
      <c r="C15" s="182" t="s">
        <v>373</v>
      </c>
      <c r="D15" s="181">
        <v>18000</v>
      </c>
      <c r="E15" s="181">
        <v>18000</v>
      </c>
      <c r="F15" s="181"/>
      <c r="G15" s="181"/>
      <c r="H15" s="181"/>
      <c r="I15" s="181"/>
      <c r="J15" s="134" t="s">
        <v>350</v>
      </c>
      <c r="K15" s="134" t="s">
        <v>374</v>
      </c>
      <c r="L15" s="132" t="s">
        <v>375</v>
      </c>
      <c r="M15" s="181">
        <v>117360</v>
      </c>
      <c r="N15" s="181">
        <v>117360</v>
      </c>
      <c r="O15" s="181"/>
      <c r="P15" s="181"/>
      <c r="Q15" s="181"/>
      <c r="R15" s="181"/>
    </row>
    <row r="16" ht="13.5" customHeight="1" spans="1:18">
      <c r="A16" s="134" t="s">
        <v>350</v>
      </c>
      <c r="B16" s="134" t="s">
        <v>371</v>
      </c>
      <c r="C16" s="182" t="s">
        <v>376</v>
      </c>
      <c r="D16" s="181">
        <v>20000</v>
      </c>
      <c r="E16" s="181">
        <v>20000</v>
      </c>
      <c r="F16" s="181"/>
      <c r="G16" s="181"/>
      <c r="H16" s="181"/>
      <c r="I16" s="181"/>
      <c r="J16" s="134" t="s">
        <v>350</v>
      </c>
      <c r="K16" s="134" t="s">
        <v>377</v>
      </c>
      <c r="L16" s="132" t="s">
        <v>378</v>
      </c>
      <c r="M16" s="181">
        <v>464040</v>
      </c>
      <c r="N16" s="181">
        <v>464040</v>
      </c>
      <c r="O16" s="181"/>
      <c r="P16" s="181"/>
      <c r="Q16" s="181"/>
      <c r="R16" s="181"/>
    </row>
    <row r="17" ht="13.5" customHeight="1" spans="1:18">
      <c r="A17" s="134" t="s">
        <v>350</v>
      </c>
      <c r="B17" s="134" t="s">
        <v>379</v>
      </c>
      <c r="C17" s="182" t="s">
        <v>380</v>
      </c>
      <c r="D17" s="181">
        <v>48720</v>
      </c>
      <c r="E17" s="181">
        <v>48720</v>
      </c>
      <c r="F17" s="181"/>
      <c r="G17" s="181"/>
      <c r="H17" s="181"/>
      <c r="I17" s="181"/>
      <c r="J17" s="134" t="s">
        <v>350</v>
      </c>
      <c r="K17" s="134" t="s">
        <v>347</v>
      </c>
      <c r="L17" s="132" t="s">
        <v>381</v>
      </c>
      <c r="M17" s="181">
        <v>234360</v>
      </c>
      <c r="N17" s="181">
        <v>234360</v>
      </c>
      <c r="O17" s="181"/>
      <c r="P17" s="181"/>
      <c r="Q17" s="181"/>
      <c r="R17" s="181"/>
    </row>
    <row r="18" ht="13.5" customHeight="1" spans="1:18">
      <c r="A18" s="134" t="s">
        <v>382</v>
      </c>
      <c r="B18" s="134" t="s">
        <v>350</v>
      </c>
      <c r="C18" s="182" t="s">
        <v>383</v>
      </c>
      <c r="D18" s="181">
        <v>2053061</v>
      </c>
      <c r="E18" s="181">
        <v>2053061</v>
      </c>
      <c r="F18" s="181"/>
      <c r="G18" s="181"/>
      <c r="H18" s="181"/>
      <c r="I18" s="181"/>
      <c r="J18" s="134" t="s">
        <v>350</v>
      </c>
      <c r="K18" s="134" t="s">
        <v>348</v>
      </c>
      <c r="L18" s="132" t="s">
        <v>384</v>
      </c>
      <c r="M18" s="181">
        <v>48696</v>
      </c>
      <c r="N18" s="181">
        <v>48696</v>
      </c>
      <c r="O18" s="181"/>
      <c r="P18" s="181"/>
      <c r="Q18" s="181"/>
      <c r="R18" s="181"/>
    </row>
    <row r="19" ht="13.5" customHeight="1" spans="1:18">
      <c r="A19" s="134" t="s">
        <v>350</v>
      </c>
      <c r="B19" s="134" t="s">
        <v>353</v>
      </c>
      <c r="C19" s="182" t="s">
        <v>385</v>
      </c>
      <c r="D19" s="181">
        <v>1972961</v>
      </c>
      <c r="E19" s="181">
        <v>1972961</v>
      </c>
      <c r="F19" s="181"/>
      <c r="G19" s="181"/>
      <c r="H19" s="181"/>
      <c r="I19" s="181"/>
      <c r="J19" s="134" t="s">
        <v>350</v>
      </c>
      <c r="K19" s="134" t="s">
        <v>386</v>
      </c>
      <c r="L19" s="132" t="s">
        <v>360</v>
      </c>
      <c r="M19" s="181">
        <v>724020</v>
      </c>
      <c r="N19" s="181">
        <v>724020</v>
      </c>
      <c r="O19" s="181"/>
      <c r="P19" s="181"/>
      <c r="Q19" s="181"/>
      <c r="R19" s="181"/>
    </row>
    <row r="20" ht="13.5" customHeight="1" spans="1:18">
      <c r="A20" s="134" t="s">
        <v>350</v>
      </c>
      <c r="B20" s="134" t="s">
        <v>356</v>
      </c>
      <c r="C20" s="182" t="s">
        <v>387</v>
      </c>
      <c r="D20" s="181">
        <v>80100</v>
      </c>
      <c r="E20" s="181">
        <v>80100</v>
      </c>
      <c r="F20" s="181"/>
      <c r="G20" s="181"/>
      <c r="H20" s="181"/>
      <c r="I20" s="181"/>
      <c r="J20" s="134" t="s">
        <v>350</v>
      </c>
      <c r="K20" s="134" t="s">
        <v>388</v>
      </c>
      <c r="L20" s="132" t="s">
        <v>389</v>
      </c>
      <c r="M20" s="181" t="s">
        <v>350</v>
      </c>
      <c r="N20" s="181"/>
      <c r="O20" s="181"/>
      <c r="P20" s="181" t="s">
        <v>350</v>
      </c>
      <c r="Q20" s="181"/>
      <c r="R20" s="181"/>
    </row>
    <row r="21" ht="13.5" customHeight="1" spans="1:18">
      <c r="A21" s="134" t="s">
        <v>390</v>
      </c>
      <c r="B21" s="134" t="s">
        <v>350</v>
      </c>
      <c r="C21" s="182" t="s">
        <v>185</v>
      </c>
      <c r="D21" s="181">
        <v>549387</v>
      </c>
      <c r="E21" s="181">
        <v>549387</v>
      </c>
      <c r="F21" s="181"/>
      <c r="G21" s="181"/>
      <c r="H21" s="181"/>
      <c r="I21" s="181"/>
      <c r="J21" s="134" t="s">
        <v>350</v>
      </c>
      <c r="K21" s="134" t="s">
        <v>379</v>
      </c>
      <c r="L21" s="132" t="s">
        <v>391</v>
      </c>
      <c r="M21" s="181" t="s">
        <v>350</v>
      </c>
      <c r="N21" s="181"/>
      <c r="O21" s="181"/>
      <c r="P21" s="181" t="s">
        <v>350</v>
      </c>
      <c r="Q21" s="181"/>
      <c r="R21" s="181"/>
    </row>
    <row r="22" ht="13.5" customHeight="1" spans="1:18">
      <c r="A22" s="134" t="s">
        <v>350</v>
      </c>
      <c r="B22" s="134" t="s">
        <v>353</v>
      </c>
      <c r="C22" s="182" t="s">
        <v>392</v>
      </c>
      <c r="D22" s="181">
        <v>548907</v>
      </c>
      <c r="E22" s="181">
        <v>548907</v>
      </c>
      <c r="F22" s="181"/>
      <c r="G22" s="181"/>
      <c r="H22" s="181"/>
      <c r="I22" s="181"/>
      <c r="J22" s="134" t="s">
        <v>393</v>
      </c>
      <c r="K22" s="134" t="s">
        <v>350</v>
      </c>
      <c r="L22" s="132" t="s">
        <v>204</v>
      </c>
      <c r="M22" s="181">
        <v>3608780</v>
      </c>
      <c r="N22" s="181">
        <v>908780</v>
      </c>
      <c r="O22" s="181">
        <v>2700000</v>
      </c>
      <c r="P22" s="181"/>
      <c r="Q22" s="181"/>
      <c r="R22" s="181"/>
    </row>
    <row r="23" ht="13.5" customHeight="1" spans="1:18">
      <c r="A23" s="134" t="s">
        <v>350</v>
      </c>
      <c r="B23" s="134" t="s">
        <v>379</v>
      </c>
      <c r="C23" s="182" t="s">
        <v>394</v>
      </c>
      <c r="D23" s="181">
        <v>480</v>
      </c>
      <c r="E23" s="181">
        <v>480</v>
      </c>
      <c r="F23" s="181"/>
      <c r="G23" s="181"/>
      <c r="H23" s="181"/>
      <c r="I23" s="181"/>
      <c r="J23" s="134" t="s">
        <v>350</v>
      </c>
      <c r="K23" s="134" t="s">
        <v>353</v>
      </c>
      <c r="L23" s="132" t="s">
        <v>395</v>
      </c>
      <c r="M23" s="181">
        <v>790000</v>
      </c>
      <c r="N23" s="181">
        <v>90000</v>
      </c>
      <c r="O23" s="181">
        <v>700000</v>
      </c>
      <c r="P23" s="181"/>
      <c r="Q23" s="181"/>
      <c r="R23" s="181"/>
    </row>
    <row r="24" ht="13.5" customHeight="1" spans="1:18">
      <c r="A24" s="183"/>
      <c r="B24" s="183"/>
      <c r="C24" s="183"/>
      <c r="D24" s="184"/>
      <c r="E24" s="184"/>
      <c r="F24" s="184"/>
      <c r="G24" s="185"/>
      <c r="H24" s="185"/>
      <c r="I24" s="185"/>
      <c r="J24" s="134" t="s">
        <v>350</v>
      </c>
      <c r="K24" s="134" t="s">
        <v>356</v>
      </c>
      <c r="L24" s="132" t="s">
        <v>396</v>
      </c>
      <c r="M24" s="181" t="s">
        <v>350</v>
      </c>
      <c r="N24" s="181"/>
      <c r="O24" s="181"/>
      <c r="P24" s="181" t="s">
        <v>350</v>
      </c>
      <c r="Q24" s="181"/>
      <c r="R24" s="181"/>
    </row>
    <row r="25" ht="13.5" customHeight="1" spans="1:18">
      <c r="A25" s="183"/>
      <c r="B25" s="183"/>
      <c r="C25" s="183"/>
      <c r="D25" s="184"/>
      <c r="E25" s="184"/>
      <c r="F25" s="184"/>
      <c r="G25" s="185"/>
      <c r="H25" s="185"/>
      <c r="I25" s="185"/>
      <c r="J25" s="134" t="s">
        <v>350</v>
      </c>
      <c r="K25" s="134" t="s">
        <v>359</v>
      </c>
      <c r="L25" s="132" t="s">
        <v>397</v>
      </c>
      <c r="M25" s="181" t="s">
        <v>350</v>
      </c>
      <c r="N25" s="181"/>
      <c r="O25" s="181"/>
      <c r="P25" s="181" t="s">
        <v>350</v>
      </c>
      <c r="Q25" s="181"/>
      <c r="R25" s="181"/>
    </row>
    <row r="26" ht="13.5" customHeight="1" spans="1:18">
      <c r="A26" s="183"/>
      <c r="B26" s="183"/>
      <c r="C26" s="183"/>
      <c r="D26" s="184"/>
      <c r="E26" s="184"/>
      <c r="F26" s="184"/>
      <c r="G26" s="185"/>
      <c r="H26" s="185"/>
      <c r="I26" s="185"/>
      <c r="J26" s="134" t="s">
        <v>350</v>
      </c>
      <c r="K26" s="134" t="s">
        <v>398</v>
      </c>
      <c r="L26" s="132" t="s">
        <v>399</v>
      </c>
      <c r="M26" s="181" t="s">
        <v>350</v>
      </c>
      <c r="N26" s="181"/>
      <c r="O26" s="181"/>
      <c r="P26" s="181" t="s">
        <v>350</v>
      </c>
      <c r="Q26" s="181"/>
      <c r="R26" s="181"/>
    </row>
    <row r="27" ht="13.5" customHeight="1" spans="1:18">
      <c r="A27" s="183"/>
      <c r="B27" s="183"/>
      <c r="C27" s="183"/>
      <c r="D27" s="184"/>
      <c r="E27" s="184"/>
      <c r="F27" s="184"/>
      <c r="G27" s="185"/>
      <c r="H27" s="185"/>
      <c r="I27" s="185"/>
      <c r="J27" s="134" t="s">
        <v>350</v>
      </c>
      <c r="K27" s="134" t="s">
        <v>369</v>
      </c>
      <c r="L27" s="132" t="s">
        <v>400</v>
      </c>
      <c r="M27" s="181">
        <v>6000</v>
      </c>
      <c r="N27" s="181">
        <v>6000</v>
      </c>
      <c r="O27" s="181"/>
      <c r="P27" s="181"/>
      <c r="Q27" s="181"/>
      <c r="R27" s="181"/>
    </row>
    <row r="28" ht="13.5" customHeight="1" spans="1:18">
      <c r="A28" s="183"/>
      <c r="B28" s="183"/>
      <c r="C28" s="183"/>
      <c r="D28" s="184"/>
      <c r="E28" s="184"/>
      <c r="F28" s="184"/>
      <c r="G28" s="185"/>
      <c r="H28" s="185"/>
      <c r="I28" s="185"/>
      <c r="J28" s="134" t="s">
        <v>350</v>
      </c>
      <c r="K28" s="134" t="s">
        <v>364</v>
      </c>
      <c r="L28" s="132" t="s">
        <v>401</v>
      </c>
      <c r="M28" s="181">
        <v>12000</v>
      </c>
      <c r="N28" s="181">
        <v>12000</v>
      </c>
      <c r="O28" s="181"/>
      <c r="P28" s="181"/>
      <c r="Q28" s="181"/>
      <c r="R28" s="181"/>
    </row>
    <row r="29" ht="13.5" customHeight="1" spans="1:18">
      <c r="A29" s="183"/>
      <c r="B29" s="183"/>
      <c r="C29" s="183"/>
      <c r="D29" s="184"/>
      <c r="E29" s="184"/>
      <c r="F29" s="184"/>
      <c r="G29" s="185"/>
      <c r="H29" s="185"/>
      <c r="I29" s="185"/>
      <c r="J29" s="134" t="s">
        <v>350</v>
      </c>
      <c r="K29" s="134" t="s">
        <v>367</v>
      </c>
      <c r="L29" s="132" t="s">
        <v>402</v>
      </c>
      <c r="M29" s="181">
        <v>12000</v>
      </c>
      <c r="N29" s="181">
        <v>12000</v>
      </c>
      <c r="O29" s="181"/>
      <c r="P29" s="181"/>
      <c r="Q29" s="181"/>
      <c r="R29" s="181"/>
    </row>
    <row r="30" ht="13.5" customHeight="1" spans="1:18">
      <c r="A30" s="183"/>
      <c r="B30" s="183"/>
      <c r="C30" s="183"/>
      <c r="D30" s="184"/>
      <c r="E30" s="184"/>
      <c r="F30" s="184"/>
      <c r="G30" s="185"/>
      <c r="H30" s="185"/>
      <c r="I30" s="185"/>
      <c r="J30" s="134" t="s">
        <v>350</v>
      </c>
      <c r="K30" s="134" t="s">
        <v>371</v>
      </c>
      <c r="L30" s="132" t="s">
        <v>403</v>
      </c>
      <c r="M30" s="181" t="s">
        <v>350</v>
      </c>
      <c r="N30" s="181"/>
      <c r="O30" s="181"/>
      <c r="P30" s="181" t="s">
        <v>350</v>
      </c>
      <c r="Q30" s="181"/>
      <c r="R30" s="181"/>
    </row>
    <row r="31" ht="13.5" customHeight="1" spans="1:18">
      <c r="A31" s="183"/>
      <c r="B31" s="183"/>
      <c r="C31" s="183"/>
      <c r="D31" s="184"/>
      <c r="E31" s="184"/>
      <c r="F31" s="184"/>
      <c r="G31" s="185"/>
      <c r="H31" s="185"/>
      <c r="I31" s="185"/>
      <c r="J31" s="134" t="s">
        <v>350</v>
      </c>
      <c r="K31" s="134" t="s">
        <v>374</v>
      </c>
      <c r="L31" s="132" t="s">
        <v>404</v>
      </c>
      <c r="M31" s="181" t="s">
        <v>350</v>
      </c>
      <c r="N31" s="181"/>
      <c r="O31" s="181"/>
      <c r="P31" s="181" t="s">
        <v>350</v>
      </c>
      <c r="Q31" s="181"/>
      <c r="R31" s="181"/>
    </row>
    <row r="32" ht="13.5" customHeight="1" spans="1:18">
      <c r="A32" s="183"/>
      <c r="B32" s="183"/>
      <c r="C32" s="183"/>
      <c r="D32" s="184"/>
      <c r="E32" s="184"/>
      <c r="F32" s="184"/>
      <c r="G32" s="185"/>
      <c r="H32" s="185"/>
      <c r="I32" s="185"/>
      <c r="J32" s="134" t="s">
        <v>350</v>
      </c>
      <c r="K32" s="134" t="s">
        <v>347</v>
      </c>
      <c r="L32" s="132" t="s">
        <v>405</v>
      </c>
      <c r="M32" s="181">
        <v>42000</v>
      </c>
      <c r="N32" s="181">
        <v>42000</v>
      </c>
      <c r="O32" s="181"/>
      <c r="P32" s="181"/>
      <c r="Q32" s="181"/>
      <c r="R32" s="181"/>
    </row>
    <row r="33" ht="13.5" customHeight="1" spans="1:18">
      <c r="A33" s="183"/>
      <c r="B33" s="183"/>
      <c r="C33" s="183"/>
      <c r="D33" s="184"/>
      <c r="E33" s="184"/>
      <c r="F33" s="184"/>
      <c r="G33" s="185"/>
      <c r="H33" s="185"/>
      <c r="I33" s="185"/>
      <c r="J33" s="134" t="s">
        <v>350</v>
      </c>
      <c r="K33" s="134" t="s">
        <v>348</v>
      </c>
      <c r="L33" s="132" t="s">
        <v>406</v>
      </c>
      <c r="M33" s="181" t="s">
        <v>350</v>
      </c>
      <c r="N33" s="181"/>
      <c r="O33" s="181"/>
      <c r="P33" s="181" t="s">
        <v>350</v>
      </c>
      <c r="Q33" s="181"/>
      <c r="R33" s="181"/>
    </row>
    <row r="34" ht="13.5" customHeight="1" spans="1:18">
      <c r="A34" s="183"/>
      <c r="B34" s="183"/>
      <c r="C34" s="183"/>
      <c r="D34" s="184"/>
      <c r="E34" s="184"/>
      <c r="F34" s="184"/>
      <c r="G34" s="185"/>
      <c r="H34" s="185"/>
      <c r="I34" s="185"/>
      <c r="J34" s="134" t="s">
        <v>350</v>
      </c>
      <c r="K34" s="134" t="s">
        <v>386</v>
      </c>
      <c r="L34" s="132" t="s">
        <v>407</v>
      </c>
      <c r="M34" s="181" t="s">
        <v>350</v>
      </c>
      <c r="N34" s="181"/>
      <c r="O34" s="181"/>
      <c r="P34" s="181" t="s">
        <v>350</v>
      </c>
      <c r="Q34" s="181"/>
      <c r="R34" s="181"/>
    </row>
    <row r="35" ht="13.5" customHeight="1" spans="1:18">
      <c r="A35" s="183"/>
      <c r="B35" s="183"/>
      <c r="C35" s="183"/>
      <c r="D35" s="184"/>
      <c r="E35" s="184"/>
      <c r="F35" s="184"/>
      <c r="G35" s="185"/>
      <c r="H35" s="185"/>
      <c r="I35" s="185"/>
      <c r="J35" s="134" t="s">
        <v>350</v>
      </c>
      <c r="K35" s="134" t="s">
        <v>388</v>
      </c>
      <c r="L35" s="132" t="s">
        <v>408</v>
      </c>
      <c r="M35" s="181" t="s">
        <v>350</v>
      </c>
      <c r="N35" s="181"/>
      <c r="O35" s="181"/>
      <c r="P35" s="181" t="s">
        <v>350</v>
      </c>
      <c r="Q35" s="181"/>
      <c r="R35" s="181"/>
    </row>
    <row r="36" ht="13.5" customHeight="1" spans="1:18">
      <c r="A36" s="183"/>
      <c r="B36" s="183"/>
      <c r="C36" s="183"/>
      <c r="D36" s="184"/>
      <c r="E36" s="184"/>
      <c r="F36" s="184"/>
      <c r="G36" s="185"/>
      <c r="H36" s="185"/>
      <c r="I36" s="185"/>
      <c r="J36" s="134" t="s">
        <v>350</v>
      </c>
      <c r="K36" s="134" t="s">
        <v>409</v>
      </c>
      <c r="L36" s="132" t="s">
        <v>410</v>
      </c>
      <c r="M36" s="181" t="s">
        <v>350</v>
      </c>
      <c r="N36" s="181"/>
      <c r="O36" s="181"/>
      <c r="P36" s="181" t="s">
        <v>350</v>
      </c>
      <c r="Q36" s="181"/>
      <c r="R36" s="181"/>
    </row>
    <row r="37" ht="13.5" customHeight="1" spans="1:18">
      <c r="A37" s="183"/>
      <c r="B37" s="183"/>
      <c r="C37" s="183"/>
      <c r="D37" s="184"/>
      <c r="E37" s="184"/>
      <c r="F37" s="184"/>
      <c r="G37" s="185"/>
      <c r="H37" s="185"/>
      <c r="I37" s="185"/>
      <c r="J37" s="134" t="s">
        <v>350</v>
      </c>
      <c r="K37" s="134" t="s">
        <v>411</v>
      </c>
      <c r="L37" s="132" t="s">
        <v>412</v>
      </c>
      <c r="M37" s="181" t="s">
        <v>350</v>
      </c>
      <c r="N37" s="181"/>
      <c r="O37" s="181"/>
      <c r="P37" s="181" t="s">
        <v>350</v>
      </c>
      <c r="Q37" s="181"/>
      <c r="R37" s="181"/>
    </row>
    <row r="38" ht="13.5" customHeight="1" spans="1:18">
      <c r="A38" s="183"/>
      <c r="B38" s="183"/>
      <c r="C38" s="183"/>
      <c r="D38" s="184"/>
      <c r="E38" s="184"/>
      <c r="F38" s="184"/>
      <c r="G38" s="185"/>
      <c r="H38" s="185"/>
      <c r="I38" s="185"/>
      <c r="J38" s="134" t="s">
        <v>350</v>
      </c>
      <c r="K38" s="134" t="s">
        <v>413</v>
      </c>
      <c r="L38" s="132" t="s">
        <v>373</v>
      </c>
      <c r="M38" s="181">
        <v>24000</v>
      </c>
      <c r="N38" s="181">
        <v>24000</v>
      </c>
      <c r="O38" s="181"/>
      <c r="P38" s="181"/>
      <c r="Q38" s="181"/>
      <c r="R38" s="181"/>
    </row>
    <row r="39" ht="13.5" customHeight="1" spans="1:18">
      <c r="A39" s="183"/>
      <c r="B39" s="183"/>
      <c r="C39" s="183"/>
      <c r="D39" s="184"/>
      <c r="E39" s="184"/>
      <c r="F39" s="184"/>
      <c r="G39" s="185"/>
      <c r="H39" s="185"/>
      <c r="I39" s="185"/>
      <c r="J39" s="134" t="s">
        <v>350</v>
      </c>
      <c r="K39" s="134" t="s">
        <v>414</v>
      </c>
      <c r="L39" s="132" t="s">
        <v>415</v>
      </c>
      <c r="M39" s="181" t="s">
        <v>350</v>
      </c>
      <c r="N39" s="181"/>
      <c r="O39" s="181"/>
      <c r="P39" s="181" t="s">
        <v>350</v>
      </c>
      <c r="Q39" s="181"/>
      <c r="R39" s="181"/>
    </row>
    <row r="40" ht="13.5" customHeight="1" spans="1:18">
      <c r="A40" s="183"/>
      <c r="B40" s="183"/>
      <c r="C40" s="183"/>
      <c r="D40" s="184"/>
      <c r="E40" s="184"/>
      <c r="F40" s="184"/>
      <c r="G40" s="185"/>
      <c r="H40" s="185"/>
      <c r="I40" s="185"/>
      <c r="J40" s="134" t="s">
        <v>350</v>
      </c>
      <c r="K40" s="134" t="s">
        <v>416</v>
      </c>
      <c r="L40" s="132" t="s">
        <v>417</v>
      </c>
      <c r="M40" s="181" t="s">
        <v>350</v>
      </c>
      <c r="N40" s="181"/>
      <c r="O40" s="181"/>
      <c r="P40" s="181" t="s">
        <v>350</v>
      </c>
      <c r="Q40" s="181"/>
      <c r="R40" s="181"/>
    </row>
    <row r="41" ht="13.5" customHeight="1" spans="1:18">
      <c r="A41" s="183"/>
      <c r="B41" s="183"/>
      <c r="C41" s="183"/>
      <c r="D41" s="184"/>
      <c r="E41" s="184"/>
      <c r="F41" s="184"/>
      <c r="G41" s="185"/>
      <c r="H41" s="185"/>
      <c r="I41" s="185"/>
      <c r="J41" s="134" t="s">
        <v>350</v>
      </c>
      <c r="K41" s="134" t="s">
        <v>418</v>
      </c>
      <c r="L41" s="132" t="s">
        <v>419</v>
      </c>
      <c r="M41" s="181" t="s">
        <v>350</v>
      </c>
      <c r="N41" s="181"/>
      <c r="O41" s="181"/>
      <c r="P41" s="181" t="s">
        <v>350</v>
      </c>
      <c r="Q41" s="181"/>
      <c r="R41" s="181"/>
    </row>
    <row r="42" ht="13.5" customHeight="1" spans="1:18">
      <c r="A42" s="183"/>
      <c r="B42" s="183"/>
      <c r="C42" s="183"/>
      <c r="D42" s="184"/>
      <c r="E42" s="184"/>
      <c r="F42" s="184"/>
      <c r="G42" s="185"/>
      <c r="H42" s="185"/>
      <c r="I42" s="185"/>
      <c r="J42" s="134" t="s">
        <v>350</v>
      </c>
      <c r="K42" s="134" t="s">
        <v>420</v>
      </c>
      <c r="L42" s="132" t="s">
        <v>421</v>
      </c>
      <c r="M42" s="181">
        <v>76800</v>
      </c>
      <c r="N42" s="181">
        <v>76800</v>
      </c>
      <c r="O42" s="181"/>
      <c r="P42" s="181"/>
      <c r="Q42" s="181"/>
      <c r="R42" s="181"/>
    </row>
    <row r="43" ht="13.5" customHeight="1" spans="1:18">
      <c r="A43" s="183"/>
      <c r="B43" s="183"/>
      <c r="C43" s="183"/>
      <c r="D43" s="184"/>
      <c r="E43" s="184"/>
      <c r="F43" s="184"/>
      <c r="G43" s="185"/>
      <c r="H43" s="185"/>
      <c r="I43" s="185"/>
      <c r="J43" s="134" t="s">
        <v>350</v>
      </c>
      <c r="K43" s="134" t="s">
        <v>422</v>
      </c>
      <c r="L43" s="132" t="s">
        <v>370</v>
      </c>
      <c r="M43" s="181">
        <v>2000000</v>
      </c>
      <c r="N43" s="181"/>
      <c r="O43" s="181">
        <v>2000000</v>
      </c>
      <c r="P43" s="181"/>
      <c r="Q43" s="181"/>
      <c r="R43" s="181"/>
    </row>
    <row r="44" ht="13.5" customHeight="1" spans="1:18">
      <c r="A44" s="183"/>
      <c r="B44" s="183"/>
      <c r="C44" s="183"/>
      <c r="D44" s="184"/>
      <c r="E44" s="184"/>
      <c r="F44" s="184"/>
      <c r="G44" s="185"/>
      <c r="H44" s="185"/>
      <c r="I44" s="185"/>
      <c r="J44" s="134" t="s">
        <v>350</v>
      </c>
      <c r="K44" s="134" t="s">
        <v>423</v>
      </c>
      <c r="L44" s="132" t="s">
        <v>424</v>
      </c>
      <c r="M44" s="181">
        <v>68400</v>
      </c>
      <c r="N44" s="181">
        <v>68400</v>
      </c>
      <c r="O44" s="181"/>
      <c r="P44" s="181"/>
      <c r="Q44" s="181"/>
      <c r="R44" s="181"/>
    </row>
    <row r="45" ht="13.5" customHeight="1" spans="1:18">
      <c r="A45" s="183"/>
      <c r="B45" s="183"/>
      <c r="C45" s="183"/>
      <c r="D45" s="184"/>
      <c r="E45" s="184"/>
      <c r="F45" s="184"/>
      <c r="G45" s="185"/>
      <c r="H45" s="185"/>
      <c r="I45" s="185"/>
      <c r="J45" s="134" t="s">
        <v>350</v>
      </c>
      <c r="K45" s="134" t="s">
        <v>425</v>
      </c>
      <c r="L45" s="132" t="s">
        <v>426</v>
      </c>
      <c r="M45" s="181">
        <v>66000</v>
      </c>
      <c r="N45" s="181">
        <v>66000</v>
      </c>
      <c r="O45" s="181"/>
      <c r="P45" s="181"/>
      <c r="Q45" s="181"/>
      <c r="R45" s="181"/>
    </row>
    <row r="46" ht="13.5" customHeight="1" spans="1:18">
      <c r="A46" s="183"/>
      <c r="B46" s="183"/>
      <c r="C46" s="183"/>
      <c r="D46" s="184"/>
      <c r="E46" s="184"/>
      <c r="F46" s="184"/>
      <c r="G46" s="185"/>
      <c r="H46" s="185"/>
      <c r="I46" s="185"/>
      <c r="J46" s="134" t="s">
        <v>350</v>
      </c>
      <c r="K46" s="134" t="s">
        <v>427</v>
      </c>
      <c r="L46" s="132" t="s">
        <v>376</v>
      </c>
      <c r="M46" s="181">
        <v>20000</v>
      </c>
      <c r="N46" s="181">
        <v>20000</v>
      </c>
      <c r="O46" s="181"/>
      <c r="P46" s="181"/>
      <c r="Q46" s="181"/>
      <c r="R46" s="181"/>
    </row>
    <row r="47" ht="13.5" customHeight="1" spans="1:18">
      <c r="A47" s="183"/>
      <c r="B47" s="183"/>
      <c r="C47" s="183"/>
      <c r="D47" s="184"/>
      <c r="E47" s="184"/>
      <c r="F47" s="184"/>
      <c r="G47" s="185"/>
      <c r="H47" s="185"/>
      <c r="I47" s="185"/>
      <c r="J47" s="134" t="s">
        <v>350</v>
      </c>
      <c r="K47" s="134" t="s">
        <v>428</v>
      </c>
      <c r="L47" s="132" t="s">
        <v>429</v>
      </c>
      <c r="M47" s="181">
        <v>442860</v>
      </c>
      <c r="N47" s="181">
        <v>442860</v>
      </c>
      <c r="O47" s="181"/>
      <c r="P47" s="181"/>
      <c r="Q47" s="181"/>
      <c r="R47" s="181"/>
    </row>
    <row r="48" ht="13.5" customHeight="1" spans="1:18">
      <c r="A48" s="183"/>
      <c r="B48" s="183"/>
      <c r="C48" s="183"/>
      <c r="D48" s="184"/>
      <c r="E48" s="184"/>
      <c r="F48" s="184"/>
      <c r="G48" s="185"/>
      <c r="H48" s="185"/>
      <c r="I48" s="185"/>
      <c r="J48" s="134" t="s">
        <v>350</v>
      </c>
      <c r="K48" s="134" t="s">
        <v>430</v>
      </c>
      <c r="L48" s="132" t="s">
        <v>431</v>
      </c>
      <c r="M48" s="181" t="s">
        <v>350</v>
      </c>
      <c r="N48" s="181"/>
      <c r="O48" s="181"/>
      <c r="P48" s="181" t="s">
        <v>350</v>
      </c>
      <c r="Q48" s="181"/>
      <c r="R48" s="181"/>
    </row>
    <row r="49" ht="13.5" customHeight="1" spans="1:18">
      <c r="A49" s="183"/>
      <c r="B49" s="183"/>
      <c r="C49" s="183"/>
      <c r="D49" s="184"/>
      <c r="E49" s="184"/>
      <c r="F49" s="184"/>
      <c r="G49" s="185"/>
      <c r="H49" s="185"/>
      <c r="I49" s="185"/>
      <c r="J49" s="134" t="s">
        <v>350</v>
      </c>
      <c r="K49" s="134" t="s">
        <v>379</v>
      </c>
      <c r="L49" s="132" t="s">
        <v>380</v>
      </c>
      <c r="M49" s="181">
        <v>48720</v>
      </c>
      <c r="N49" s="181">
        <v>48720</v>
      </c>
      <c r="O49" s="181"/>
      <c r="P49" s="181"/>
      <c r="Q49" s="181"/>
      <c r="R49" s="181"/>
    </row>
    <row r="50" ht="13.5" customHeight="1" spans="1:18">
      <c r="A50" s="183"/>
      <c r="B50" s="183"/>
      <c r="C50" s="183"/>
      <c r="D50" s="184"/>
      <c r="E50" s="184"/>
      <c r="F50" s="184"/>
      <c r="G50" s="185"/>
      <c r="H50" s="185"/>
      <c r="I50" s="185"/>
      <c r="J50" s="134" t="s">
        <v>432</v>
      </c>
      <c r="K50" s="134" t="s">
        <v>350</v>
      </c>
      <c r="L50" s="132" t="s">
        <v>185</v>
      </c>
      <c r="M50" s="181">
        <v>549387</v>
      </c>
      <c r="N50" s="181">
        <v>549387</v>
      </c>
      <c r="O50" s="181"/>
      <c r="P50" s="181"/>
      <c r="Q50" s="181"/>
      <c r="R50" s="181"/>
    </row>
    <row r="51" ht="13.5" customHeight="1" spans="1:18">
      <c r="A51" s="183"/>
      <c r="B51" s="183"/>
      <c r="C51" s="183"/>
      <c r="D51" s="184"/>
      <c r="E51" s="184"/>
      <c r="F51" s="184"/>
      <c r="G51" s="185"/>
      <c r="H51" s="185"/>
      <c r="I51" s="185"/>
      <c r="J51" s="134" t="s">
        <v>350</v>
      </c>
      <c r="K51" s="134" t="s">
        <v>353</v>
      </c>
      <c r="L51" s="132" t="s">
        <v>433</v>
      </c>
      <c r="M51" s="181" t="s">
        <v>350</v>
      </c>
      <c r="N51" s="181"/>
      <c r="O51" s="181"/>
      <c r="P51" s="181" t="s">
        <v>350</v>
      </c>
      <c r="Q51" s="181"/>
      <c r="R51" s="181"/>
    </row>
    <row r="52" ht="13.5" customHeight="1" spans="1:18">
      <c r="A52" s="183"/>
      <c r="B52" s="183"/>
      <c r="C52" s="183"/>
      <c r="D52" s="184"/>
      <c r="E52" s="184"/>
      <c r="F52" s="184"/>
      <c r="G52" s="185"/>
      <c r="H52" s="185"/>
      <c r="I52" s="185"/>
      <c r="J52" s="134" t="s">
        <v>350</v>
      </c>
      <c r="K52" s="134" t="s">
        <v>356</v>
      </c>
      <c r="L52" s="132" t="s">
        <v>434</v>
      </c>
      <c r="M52" s="181" t="s">
        <v>350</v>
      </c>
      <c r="N52" s="181"/>
      <c r="O52" s="181"/>
      <c r="P52" s="181" t="s">
        <v>350</v>
      </c>
      <c r="Q52" s="181"/>
      <c r="R52" s="181"/>
    </row>
    <row r="53" ht="13.5" customHeight="1" spans="1:18">
      <c r="A53" s="183"/>
      <c r="B53" s="183"/>
      <c r="C53" s="183"/>
      <c r="D53" s="184"/>
      <c r="E53" s="184"/>
      <c r="F53" s="184"/>
      <c r="G53" s="185"/>
      <c r="H53" s="185"/>
      <c r="I53" s="185"/>
      <c r="J53" s="134" t="s">
        <v>350</v>
      </c>
      <c r="K53" s="134" t="s">
        <v>359</v>
      </c>
      <c r="L53" s="132" t="s">
        <v>435</v>
      </c>
      <c r="M53" s="181" t="s">
        <v>350</v>
      </c>
      <c r="N53" s="181"/>
      <c r="O53" s="181"/>
      <c r="P53" s="181" t="s">
        <v>350</v>
      </c>
      <c r="Q53" s="181"/>
      <c r="R53" s="181"/>
    </row>
    <row r="54" ht="13.5" customHeight="1" spans="1:18">
      <c r="A54" s="183"/>
      <c r="B54" s="183"/>
      <c r="C54" s="183"/>
      <c r="D54" s="184"/>
      <c r="E54" s="184"/>
      <c r="F54" s="184"/>
      <c r="G54" s="185"/>
      <c r="H54" s="185"/>
      <c r="I54" s="185"/>
      <c r="J54" s="134" t="s">
        <v>350</v>
      </c>
      <c r="K54" s="134" t="s">
        <v>398</v>
      </c>
      <c r="L54" s="132" t="s">
        <v>436</v>
      </c>
      <c r="M54" s="181" t="s">
        <v>350</v>
      </c>
      <c r="N54" s="181"/>
      <c r="O54" s="181"/>
      <c r="P54" s="181" t="s">
        <v>350</v>
      </c>
      <c r="Q54" s="181"/>
      <c r="R54" s="181"/>
    </row>
    <row r="55" ht="13.5" customHeight="1" spans="1:18">
      <c r="A55" s="183"/>
      <c r="B55" s="183"/>
      <c r="C55" s="183"/>
      <c r="D55" s="184"/>
      <c r="E55" s="184"/>
      <c r="F55" s="184"/>
      <c r="G55" s="185"/>
      <c r="H55" s="185"/>
      <c r="I55" s="185"/>
      <c r="J55" s="134" t="s">
        <v>350</v>
      </c>
      <c r="K55" s="134" t="s">
        <v>369</v>
      </c>
      <c r="L55" s="132" t="s">
        <v>437</v>
      </c>
      <c r="M55" s="181">
        <v>442284</v>
      </c>
      <c r="N55" s="181">
        <v>442284</v>
      </c>
      <c r="O55" s="181"/>
      <c r="P55" s="181"/>
      <c r="Q55" s="181"/>
      <c r="R55" s="181"/>
    </row>
    <row r="56" ht="13.5" customHeight="1" spans="1:18">
      <c r="A56" s="183"/>
      <c r="B56" s="183"/>
      <c r="C56" s="183"/>
      <c r="D56" s="184"/>
      <c r="E56" s="184"/>
      <c r="F56" s="184"/>
      <c r="G56" s="185"/>
      <c r="H56" s="185"/>
      <c r="I56" s="185"/>
      <c r="J56" s="134" t="s">
        <v>350</v>
      </c>
      <c r="K56" s="134" t="s">
        <v>364</v>
      </c>
      <c r="L56" s="132" t="s">
        <v>438</v>
      </c>
      <c r="M56" s="181" t="s">
        <v>350</v>
      </c>
      <c r="N56" s="181"/>
      <c r="O56" s="181"/>
      <c r="P56" s="181" t="s">
        <v>350</v>
      </c>
      <c r="Q56" s="181"/>
      <c r="R56" s="181"/>
    </row>
    <row r="57" ht="13.5" customHeight="1" spans="1:18">
      <c r="A57" s="183"/>
      <c r="B57" s="183"/>
      <c r="C57" s="183"/>
      <c r="D57" s="184"/>
      <c r="E57" s="184"/>
      <c r="F57" s="184"/>
      <c r="G57" s="185"/>
      <c r="H57" s="185"/>
      <c r="I57" s="185"/>
      <c r="J57" s="134" t="s">
        <v>350</v>
      </c>
      <c r="K57" s="134" t="s">
        <v>367</v>
      </c>
      <c r="L57" s="132" t="s">
        <v>439</v>
      </c>
      <c r="M57" s="181">
        <v>106623</v>
      </c>
      <c r="N57" s="181">
        <v>106623</v>
      </c>
      <c r="O57" s="181"/>
      <c r="P57" s="181"/>
      <c r="Q57" s="181"/>
      <c r="R57" s="181"/>
    </row>
    <row r="58" ht="13.5" customHeight="1" spans="1:18">
      <c r="A58" s="183"/>
      <c r="B58" s="183"/>
      <c r="C58" s="183"/>
      <c r="D58" s="184"/>
      <c r="E58" s="184"/>
      <c r="F58" s="184"/>
      <c r="G58" s="185"/>
      <c r="H58" s="185"/>
      <c r="I58" s="185"/>
      <c r="J58" s="134" t="s">
        <v>350</v>
      </c>
      <c r="K58" s="134" t="s">
        <v>371</v>
      </c>
      <c r="L58" s="132" t="s">
        <v>440</v>
      </c>
      <c r="M58" s="181" t="s">
        <v>350</v>
      </c>
      <c r="N58" s="181"/>
      <c r="O58" s="181"/>
      <c r="P58" s="181" t="s">
        <v>350</v>
      </c>
      <c r="Q58" s="181"/>
      <c r="R58" s="181"/>
    </row>
    <row r="59" ht="13.5" customHeight="1" spans="1:18">
      <c r="A59" s="183"/>
      <c r="B59" s="183"/>
      <c r="C59" s="183"/>
      <c r="D59" s="184"/>
      <c r="E59" s="184"/>
      <c r="F59" s="184"/>
      <c r="G59" s="185"/>
      <c r="H59" s="185"/>
      <c r="I59" s="185"/>
      <c r="J59" s="134" t="s">
        <v>350</v>
      </c>
      <c r="K59" s="134" t="s">
        <v>374</v>
      </c>
      <c r="L59" s="132" t="s">
        <v>441</v>
      </c>
      <c r="M59" s="181" t="s">
        <v>350</v>
      </c>
      <c r="N59" s="181"/>
      <c r="O59" s="181"/>
      <c r="P59" s="181" t="s">
        <v>350</v>
      </c>
      <c r="Q59" s="181"/>
      <c r="R59" s="181"/>
    </row>
    <row r="60" ht="13.5" customHeight="1" spans="1:18">
      <c r="A60" s="183"/>
      <c r="B60" s="183"/>
      <c r="C60" s="183"/>
      <c r="D60" s="184"/>
      <c r="E60" s="184"/>
      <c r="F60" s="184"/>
      <c r="G60" s="185"/>
      <c r="H60" s="185"/>
      <c r="I60" s="185"/>
      <c r="J60" s="134" t="s">
        <v>350</v>
      </c>
      <c r="K60" s="134" t="s">
        <v>377</v>
      </c>
      <c r="L60" s="132" t="s">
        <v>442</v>
      </c>
      <c r="M60" s="181" t="s">
        <v>350</v>
      </c>
      <c r="N60" s="181"/>
      <c r="O60" s="181"/>
      <c r="P60" s="181" t="s">
        <v>350</v>
      </c>
      <c r="Q60" s="181"/>
      <c r="R60" s="181"/>
    </row>
    <row r="61" ht="13.5" customHeight="1" spans="1:18">
      <c r="A61" s="183"/>
      <c r="B61" s="183"/>
      <c r="C61" s="183"/>
      <c r="D61" s="184"/>
      <c r="E61" s="184"/>
      <c r="F61" s="184"/>
      <c r="G61" s="185"/>
      <c r="H61" s="185"/>
      <c r="I61" s="185"/>
      <c r="J61" s="134" t="s">
        <v>350</v>
      </c>
      <c r="K61" s="134" t="s">
        <v>347</v>
      </c>
      <c r="L61" s="132" t="s">
        <v>443</v>
      </c>
      <c r="M61" s="181" t="s">
        <v>350</v>
      </c>
      <c r="N61" s="181"/>
      <c r="O61" s="181"/>
      <c r="P61" s="181" t="s">
        <v>350</v>
      </c>
      <c r="Q61" s="181"/>
      <c r="R61" s="181"/>
    </row>
    <row r="62" ht="13.5" customHeight="1" spans="1:18">
      <c r="A62" s="183"/>
      <c r="B62" s="183"/>
      <c r="C62" s="183"/>
      <c r="D62" s="184"/>
      <c r="E62" s="184"/>
      <c r="F62" s="184"/>
      <c r="G62" s="185"/>
      <c r="H62" s="185"/>
      <c r="I62" s="185"/>
      <c r="J62" s="134" t="s">
        <v>350</v>
      </c>
      <c r="K62" s="134" t="s">
        <v>379</v>
      </c>
      <c r="L62" s="132" t="s">
        <v>444</v>
      </c>
      <c r="M62" s="181">
        <v>480</v>
      </c>
      <c r="N62" s="181">
        <v>480</v>
      </c>
      <c r="O62" s="181"/>
      <c r="P62" s="181"/>
      <c r="Q62" s="181"/>
      <c r="R62" s="181"/>
    </row>
    <row r="63" ht="13.5" hidden="1" customHeight="1" spans="1:18">
      <c r="A63" s="183"/>
      <c r="B63" s="183"/>
      <c r="C63" s="183"/>
      <c r="D63" s="184"/>
      <c r="E63" s="184"/>
      <c r="F63" s="184"/>
      <c r="G63" s="185"/>
      <c r="H63" s="185"/>
      <c r="I63" s="185"/>
      <c r="J63" s="134" t="s">
        <v>445</v>
      </c>
      <c r="K63" s="134" t="s">
        <v>350</v>
      </c>
      <c r="L63" s="132" t="s">
        <v>446</v>
      </c>
      <c r="M63" s="181" t="s">
        <v>350</v>
      </c>
      <c r="N63" s="181"/>
      <c r="O63" s="181"/>
      <c r="P63" s="181" t="s">
        <v>350</v>
      </c>
      <c r="Q63" s="181"/>
      <c r="R63" s="181"/>
    </row>
    <row r="64" ht="13.5" hidden="1" customHeight="1" spans="1:18">
      <c r="A64" s="183"/>
      <c r="B64" s="183"/>
      <c r="C64" s="183"/>
      <c r="D64" s="184"/>
      <c r="E64" s="184"/>
      <c r="F64" s="184"/>
      <c r="G64" s="185"/>
      <c r="H64" s="185"/>
      <c r="I64" s="185"/>
      <c r="J64" s="134" t="s">
        <v>350</v>
      </c>
      <c r="K64" s="134" t="s">
        <v>353</v>
      </c>
      <c r="L64" s="132" t="s">
        <v>447</v>
      </c>
      <c r="M64" s="181" t="s">
        <v>350</v>
      </c>
      <c r="N64" s="181"/>
      <c r="O64" s="181"/>
      <c r="P64" s="181" t="s">
        <v>350</v>
      </c>
      <c r="Q64" s="181"/>
      <c r="R64" s="181"/>
    </row>
    <row r="65" ht="13.5" hidden="1" customHeight="1" spans="1:18">
      <c r="A65" s="183"/>
      <c r="B65" s="183"/>
      <c r="C65" s="183"/>
      <c r="D65" s="184"/>
      <c r="E65" s="184"/>
      <c r="F65" s="184"/>
      <c r="G65" s="185"/>
      <c r="H65" s="185"/>
      <c r="I65" s="185"/>
      <c r="J65" s="134" t="s">
        <v>350</v>
      </c>
      <c r="K65" s="134" t="s">
        <v>356</v>
      </c>
      <c r="L65" s="132" t="s">
        <v>448</v>
      </c>
      <c r="M65" s="181" t="s">
        <v>350</v>
      </c>
      <c r="N65" s="181"/>
      <c r="O65" s="181"/>
      <c r="P65" s="181" t="s">
        <v>350</v>
      </c>
      <c r="Q65" s="181"/>
      <c r="R65" s="181"/>
    </row>
    <row r="66" ht="13.5" hidden="1" customHeight="1" spans="1:18">
      <c r="A66" s="183"/>
      <c r="B66" s="183"/>
      <c r="C66" s="183"/>
      <c r="D66" s="184"/>
      <c r="E66" s="184"/>
      <c r="F66" s="184"/>
      <c r="G66" s="185"/>
      <c r="H66" s="185"/>
      <c r="I66" s="185"/>
      <c r="J66" s="134" t="s">
        <v>350</v>
      </c>
      <c r="K66" s="134" t="s">
        <v>359</v>
      </c>
      <c r="L66" s="132" t="s">
        <v>449</v>
      </c>
      <c r="M66" s="181" t="s">
        <v>350</v>
      </c>
      <c r="N66" s="181"/>
      <c r="O66" s="181"/>
      <c r="P66" s="181" t="s">
        <v>350</v>
      </c>
      <c r="Q66" s="181"/>
      <c r="R66" s="181"/>
    </row>
    <row r="67" ht="13.5" hidden="1" customHeight="1" spans="1:18">
      <c r="A67" s="183"/>
      <c r="B67" s="183"/>
      <c r="C67" s="183"/>
      <c r="D67" s="184"/>
      <c r="E67" s="184"/>
      <c r="F67" s="184"/>
      <c r="G67" s="185"/>
      <c r="H67" s="185"/>
      <c r="I67" s="185"/>
      <c r="J67" s="134" t="s">
        <v>350</v>
      </c>
      <c r="K67" s="134" t="s">
        <v>398</v>
      </c>
      <c r="L67" s="132" t="s">
        <v>450</v>
      </c>
      <c r="M67" s="181" t="s">
        <v>350</v>
      </c>
      <c r="N67" s="181"/>
      <c r="O67" s="181"/>
      <c r="P67" s="181" t="s">
        <v>350</v>
      </c>
      <c r="Q67" s="181"/>
      <c r="R67" s="181"/>
    </row>
    <row r="68" ht="13.5" hidden="1" customHeight="1" spans="1:18">
      <c r="A68" s="183"/>
      <c r="B68" s="183"/>
      <c r="C68" s="183"/>
      <c r="D68" s="184"/>
      <c r="E68" s="184"/>
      <c r="F68" s="184"/>
      <c r="G68" s="185"/>
      <c r="H68" s="185"/>
      <c r="I68" s="185"/>
      <c r="J68" s="134" t="s">
        <v>451</v>
      </c>
      <c r="K68" s="134" t="s">
        <v>350</v>
      </c>
      <c r="L68" s="132" t="s">
        <v>452</v>
      </c>
      <c r="M68" s="181" t="s">
        <v>350</v>
      </c>
      <c r="N68" s="181"/>
      <c r="O68" s="181"/>
      <c r="P68" s="181" t="s">
        <v>350</v>
      </c>
      <c r="Q68" s="181"/>
      <c r="R68" s="181"/>
    </row>
    <row r="69" ht="13.5" hidden="1" customHeight="1" spans="1:18">
      <c r="A69" s="183"/>
      <c r="B69" s="183"/>
      <c r="C69" s="183"/>
      <c r="D69" s="184"/>
      <c r="E69" s="184"/>
      <c r="F69" s="184"/>
      <c r="G69" s="185"/>
      <c r="H69" s="185"/>
      <c r="I69" s="185"/>
      <c r="J69" s="134" t="s">
        <v>350</v>
      </c>
      <c r="K69" s="134" t="s">
        <v>353</v>
      </c>
      <c r="L69" s="132" t="s">
        <v>453</v>
      </c>
      <c r="M69" s="181" t="s">
        <v>350</v>
      </c>
      <c r="N69" s="181"/>
      <c r="O69" s="181"/>
      <c r="P69" s="181" t="s">
        <v>350</v>
      </c>
      <c r="Q69" s="181"/>
      <c r="R69" s="181"/>
    </row>
    <row r="70" ht="13.5" hidden="1" customHeight="1" spans="1:18">
      <c r="A70" s="183"/>
      <c r="B70" s="183"/>
      <c r="C70" s="183"/>
      <c r="D70" s="184"/>
      <c r="E70" s="184"/>
      <c r="F70" s="184"/>
      <c r="G70" s="185"/>
      <c r="H70" s="185"/>
      <c r="I70" s="185"/>
      <c r="J70" s="134" t="s">
        <v>350</v>
      </c>
      <c r="K70" s="134" t="s">
        <v>356</v>
      </c>
      <c r="L70" s="132" t="s">
        <v>454</v>
      </c>
      <c r="M70" s="181" t="s">
        <v>350</v>
      </c>
      <c r="N70" s="181"/>
      <c r="O70" s="181"/>
      <c r="P70" s="181" t="s">
        <v>350</v>
      </c>
      <c r="Q70" s="181"/>
      <c r="R70" s="181"/>
    </row>
    <row r="71" ht="13.5" hidden="1" customHeight="1" spans="1:18">
      <c r="A71" s="183"/>
      <c r="B71" s="183"/>
      <c r="C71" s="183"/>
      <c r="D71" s="184"/>
      <c r="E71" s="184"/>
      <c r="F71" s="184"/>
      <c r="G71" s="185"/>
      <c r="H71" s="185"/>
      <c r="I71" s="185"/>
      <c r="J71" s="134" t="s">
        <v>350</v>
      </c>
      <c r="K71" s="134" t="s">
        <v>359</v>
      </c>
      <c r="L71" s="132" t="s">
        <v>455</v>
      </c>
      <c r="M71" s="181" t="s">
        <v>350</v>
      </c>
      <c r="N71" s="181"/>
      <c r="O71" s="181"/>
      <c r="P71" s="181" t="s">
        <v>350</v>
      </c>
      <c r="Q71" s="181"/>
      <c r="R71" s="181"/>
    </row>
    <row r="72" ht="13.5" hidden="1" customHeight="1" spans="1:18">
      <c r="A72" s="183"/>
      <c r="B72" s="183"/>
      <c r="C72" s="183"/>
      <c r="D72" s="184"/>
      <c r="E72" s="184"/>
      <c r="F72" s="184"/>
      <c r="G72" s="185"/>
      <c r="H72" s="185"/>
      <c r="I72" s="185"/>
      <c r="J72" s="134" t="s">
        <v>350</v>
      </c>
      <c r="K72" s="134" t="s">
        <v>369</v>
      </c>
      <c r="L72" s="132" t="s">
        <v>456</v>
      </c>
      <c r="M72" s="181" t="s">
        <v>350</v>
      </c>
      <c r="N72" s="181"/>
      <c r="O72" s="181"/>
      <c r="P72" s="181" t="s">
        <v>350</v>
      </c>
      <c r="Q72" s="181"/>
      <c r="R72" s="181"/>
    </row>
    <row r="73" ht="13.5" hidden="1" customHeight="1" spans="1:18">
      <c r="A73" s="183"/>
      <c r="B73" s="183"/>
      <c r="C73" s="183"/>
      <c r="D73" s="184"/>
      <c r="E73" s="184"/>
      <c r="F73" s="184"/>
      <c r="G73" s="185"/>
      <c r="H73" s="185"/>
      <c r="I73" s="185"/>
      <c r="J73" s="134" t="s">
        <v>350</v>
      </c>
      <c r="K73" s="134" t="s">
        <v>364</v>
      </c>
      <c r="L73" s="132" t="s">
        <v>457</v>
      </c>
      <c r="M73" s="181" t="s">
        <v>350</v>
      </c>
      <c r="N73" s="181"/>
      <c r="O73" s="181"/>
      <c r="P73" s="181" t="s">
        <v>350</v>
      </c>
      <c r="Q73" s="181"/>
      <c r="R73" s="181"/>
    </row>
    <row r="74" ht="13.5" hidden="1" customHeight="1" spans="1:18">
      <c r="A74" s="183"/>
      <c r="B74" s="183"/>
      <c r="C74" s="183"/>
      <c r="D74" s="184"/>
      <c r="E74" s="184"/>
      <c r="F74" s="184"/>
      <c r="G74" s="185"/>
      <c r="H74" s="185"/>
      <c r="I74" s="185"/>
      <c r="J74" s="134" t="s">
        <v>350</v>
      </c>
      <c r="K74" s="134" t="s">
        <v>367</v>
      </c>
      <c r="L74" s="132" t="s">
        <v>458</v>
      </c>
      <c r="M74" s="181" t="s">
        <v>350</v>
      </c>
      <c r="N74" s="181"/>
      <c r="O74" s="181"/>
      <c r="P74" s="181" t="s">
        <v>350</v>
      </c>
      <c r="Q74" s="181"/>
      <c r="R74" s="181"/>
    </row>
    <row r="75" ht="13.5" hidden="1" customHeight="1" spans="1:18">
      <c r="A75" s="183"/>
      <c r="B75" s="183"/>
      <c r="C75" s="183"/>
      <c r="D75" s="184"/>
      <c r="E75" s="184"/>
      <c r="F75" s="184"/>
      <c r="G75" s="185"/>
      <c r="H75" s="185"/>
      <c r="I75" s="185"/>
      <c r="J75" s="134" t="s">
        <v>350</v>
      </c>
      <c r="K75" s="134" t="s">
        <v>371</v>
      </c>
      <c r="L75" s="132" t="s">
        <v>459</v>
      </c>
      <c r="M75" s="181" t="s">
        <v>350</v>
      </c>
      <c r="N75" s="181"/>
      <c r="O75" s="181"/>
      <c r="P75" s="181" t="s">
        <v>350</v>
      </c>
      <c r="Q75" s="181"/>
      <c r="R75" s="181"/>
    </row>
    <row r="76" ht="13.5" hidden="1" customHeight="1" spans="1:18">
      <c r="A76" s="183"/>
      <c r="B76" s="183"/>
      <c r="C76" s="183"/>
      <c r="D76" s="184"/>
      <c r="E76" s="184"/>
      <c r="F76" s="184"/>
      <c r="G76" s="185"/>
      <c r="H76" s="185"/>
      <c r="I76" s="185"/>
      <c r="J76" s="134" t="s">
        <v>350</v>
      </c>
      <c r="K76" s="134" t="s">
        <v>386</v>
      </c>
      <c r="L76" s="132" t="s">
        <v>460</v>
      </c>
      <c r="M76" s="181" t="s">
        <v>350</v>
      </c>
      <c r="N76" s="181"/>
      <c r="O76" s="181"/>
      <c r="P76" s="181" t="s">
        <v>350</v>
      </c>
      <c r="Q76" s="181"/>
      <c r="R76" s="181"/>
    </row>
    <row r="77" ht="13.5" hidden="1" customHeight="1" spans="1:18">
      <c r="A77" s="183"/>
      <c r="B77" s="183"/>
      <c r="C77" s="183"/>
      <c r="D77" s="184"/>
      <c r="E77" s="184"/>
      <c r="F77" s="184"/>
      <c r="G77" s="185"/>
      <c r="H77" s="185"/>
      <c r="I77" s="185"/>
      <c r="J77" s="134" t="s">
        <v>350</v>
      </c>
      <c r="K77" s="134" t="s">
        <v>461</v>
      </c>
      <c r="L77" s="132" t="s">
        <v>462</v>
      </c>
      <c r="M77" s="181" t="s">
        <v>350</v>
      </c>
      <c r="N77" s="181"/>
      <c r="O77" s="181"/>
      <c r="P77" s="181" t="s">
        <v>350</v>
      </c>
      <c r="Q77" s="181"/>
      <c r="R77" s="181"/>
    </row>
    <row r="78" ht="13.5" hidden="1" customHeight="1" spans="1:18">
      <c r="A78" s="183"/>
      <c r="B78" s="183"/>
      <c r="C78" s="183"/>
      <c r="D78" s="184"/>
      <c r="E78" s="184"/>
      <c r="F78" s="184"/>
      <c r="G78" s="185"/>
      <c r="H78" s="185"/>
      <c r="I78" s="185"/>
      <c r="J78" s="134" t="s">
        <v>350</v>
      </c>
      <c r="K78" s="134" t="s">
        <v>463</v>
      </c>
      <c r="L78" s="132" t="s">
        <v>464</v>
      </c>
      <c r="M78" s="181" t="s">
        <v>350</v>
      </c>
      <c r="N78" s="181"/>
      <c r="O78" s="181"/>
      <c r="P78" s="181" t="s">
        <v>350</v>
      </c>
      <c r="Q78" s="181"/>
      <c r="R78" s="181"/>
    </row>
    <row r="79" ht="13.5" hidden="1" customHeight="1" spans="1:18">
      <c r="A79" s="183"/>
      <c r="B79" s="183"/>
      <c r="C79" s="183"/>
      <c r="D79" s="184"/>
      <c r="E79" s="184"/>
      <c r="F79" s="184"/>
      <c r="G79" s="185"/>
      <c r="H79" s="185"/>
      <c r="I79" s="185"/>
      <c r="J79" s="134" t="s">
        <v>350</v>
      </c>
      <c r="K79" s="134" t="s">
        <v>465</v>
      </c>
      <c r="L79" s="132" t="s">
        <v>466</v>
      </c>
      <c r="M79" s="181" t="s">
        <v>350</v>
      </c>
      <c r="N79" s="181"/>
      <c r="O79" s="181"/>
      <c r="P79" s="181" t="s">
        <v>350</v>
      </c>
      <c r="Q79" s="181"/>
      <c r="R79" s="181"/>
    </row>
    <row r="80" ht="13.5" hidden="1" customHeight="1" spans="1:18">
      <c r="A80" s="183"/>
      <c r="B80" s="183"/>
      <c r="C80" s="183"/>
      <c r="D80" s="184"/>
      <c r="E80" s="184"/>
      <c r="F80" s="184"/>
      <c r="G80" s="185"/>
      <c r="H80" s="185"/>
      <c r="I80" s="185"/>
      <c r="J80" s="134" t="s">
        <v>350</v>
      </c>
      <c r="K80" s="134" t="s">
        <v>379</v>
      </c>
      <c r="L80" s="132" t="s">
        <v>467</v>
      </c>
      <c r="M80" s="181" t="s">
        <v>350</v>
      </c>
      <c r="N80" s="181"/>
      <c r="O80" s="181"/>
      <c r="P80" s="181" t="s">
        <v>350</v>
      </c>
      <c r="Q80" s="181"/>
      <c r="R80" s="181"/>
    </row>
    <row r="81" ht="13.5" hidden="1" customHeight="1" spans="1:18">
      <c r="A81" s="183"/>
      <c r="B81" s="183"/>
      <c r="C81" s="183"/>
      <c r="D81" s="184"/>
      <c r="E81" s="184"/>
      <c r="F81" s="184"/>
      <c r="G81" s="185"/>
      <c r="H81" s="185"/>
      <c r="I81" s="185"/>
      <c r="J81" s="134" t="s">
        <v>468</v>
      </c>
      <c r="K81" s="134" t="s">
        <v>350</v>
      </c>
      <c r="L81" s="132" t="s">
        <v>469</v>
      </c>
      <c r="M81" s="181" t="s">
        <v>350</v>
      </c>
      <c r="N81" s="181"/>
      <c r="O81" s="181"/>
      <c r="P81" s="181" t="s">
        <v>350</v>
      </c>
      <c r="Q81" s="181"/>
      <c r="R81" s="181"/>
    </row>
    <row r="82" ht="13.5" hidden="1" customHeight="1" spans="1:18">
      <c r="A82" s="183"/>
      <c r="B82" s="183"/>
      <c r="C82" s="183"/>
      <c r="D82" s="184"/>
      <c r="E82" s="184"/>
      <c r="F82" s="184"/>
      <c r="G82" s="185"/>
      <c r="H82" s="185"/>
      <c r="I82" s="185"/>
      <c r="J82" s="134" t="s">
        <v>350</v>
      </c>
      <c r="K82" s="134" t="s">
        <v>353</v>
      </c>
      <c r="L82" s="132" t="s">
        <v>453</v>
      </c>
      <c r="M82" s="181" t="s">
        <v>350</v>
      </c>
      <c r="N82" s="181"/>
      <c r="O82" s="181"/>
      <c r="P82" s="181" t="s">
        <v>350</v>
      </c>
      <c r="Q82" s="181"/>
      <c r="R82" s="181"/>
    </row>
    <row r="83" ht="13.5" hidden="1" customHeight="1" spans="1:18">
      <c r="A83" s="183"/>
      <c r="B83" s="183"/>
      <c r="C83" s="183"/>
      <c r="D83" s="184"/>
      <c r="E83" s="184"/>
      <c r="F83" s="184"/>
      <c r="G83" s="185"/>
      <c r="H83" s="185"/>
      <c r="I83" s="185"/>
      <c r="J83" s="134" t="s">
        <v>350</v>
      </c>
      <c r="K83" s="134" t="s">
        <v>356</v>
      </c>
      <c r="L83" s="132" t="s">
        <v>454</v>
      </c>
      <c r="M83" s="181" t="s">
        <v>350</v>
      </c>
      <c r="N83" s="181"/>
      <c r="O83" s="181"/>
      <c r="P83" s="181" t="s">
        <v>350</v>
      </c>
      <c r="Q83" s="181"/>
      <c r="R83" s="181"/>
    </row>
    <row r="84" ht="13.5" hidden="1" customHeight="1" spans="1:18">
      <c r="A84" s="183"/>
      <c r="B84" s="183"/>
      <c r="C84" s="183"/>
      <c r="D84" s="184"/>
      <c r="E84" s="184"/>
      <c r="F84" s="184"/>
      <c r="G84" s="185"/>
      <c r="H84" s="185"/>
      <c r="I84" s="185"/>
      <c r="J84" s="134" t="s">
        <v>350</v>
      </c>
      <c r="K84" s="134" t="s">
        <v>359</v>
      </c>
      <c r="L84" s="132" t="s">
        <v>455</v>
      </c>
      <c r="M84" s="181" t="s">
        <v>350</v>
      </c>
      <c r="N84" s="181"/>
      <c r="O84" s="181"/>
      <c r="P84" s="181" t="s">
        <v>350</v>
      </c>
      <c r="Q84" s="181"/>
      <c r="R84" s="181"/>
    </row>
    <row r="85" ht="13.5" hidden="1" customHeight="1" spans="1:18">
      <c r="A85" s="183"/>
      <c r="B85" s="183"/>
      <c r="C85" s="183"/>
      <c r="D85" s="184"/>
      <c r="E85" s="184"/>
      <c r="F85" s="184"/>
      <c r="G85" s="185"/>
      <c r="H85" s="185"/>
      <c r="I85" s="185"/>
      <c r="J85" s="134" t="s">
        <v>350</v>
      </c>
      <c r="K85" s="134" t="s">
        <v>369</v>
      </c>
      <c r="L85" s="132" t="s">
        <v>456</v>
      </c>
      <c r="M85" s="181" t="s">
        <v>350</v>
      </c>
      <c r="N85" s="181"/>
      <c r="O85" s="181"/>
      <c r="P85" s="181" t="s">
        <v>350</v>
      </c>
      <c r="Q85" s="181"/>
      <c r="R85" s="181"/>
    </row>
    <row r="86" ht="13.5" hidden="1" customHeight="1" spans="1:18">
      <c r="A86" s="183"/>
      <c r="B86" s="183"/>
      <c r="C86" s="183"/>
      <c r="D86" s="184"/>
      <c r="E86" s="184"/>
      <c r="F86" s="184"/>
      <c r="G86" s="185"/>
      <c r="H86" s="185"/>
      <c r="I86" s="185"/>
      <c r="J86" s="134" t="s">
        <v>350</v>
      </c>
      <c r="K86" s="134" t="s">
        <v>364</v>
      </c>
      <c r="L86" s="132" t="s">
        <v>457</v>
      </c>
      <c r="M86" s="181" t="s">
        <v>350</v>
      </c>
      <c r="N86" s="181"/>
      <c r="O86" s="181"/>
      <c r="P86" s="181" t="s">
        <v>350</v>
      </c>
      <c r="Q86" s="181"/>
      <c r="R86" s="181"/>
    </row>
    <row r="87" ht="13.5" hidden="1" customHeight="1" spans="1:18">
      <c r="A87" s="183"/>
      <c r="B87" s="183"/>
      <c r="C87" s="183"/>
      <c r="D87" s="184"/>
      <c r="E87" s="184"/>
      <c r="F87" s="184"/>
      <c r="G87" s="185"/>
      <c r="H87" s="185"/>
      <c r="I87" s="185"/>
      <c r="J87" s="134" t="s">
        <v>350</v>
      </c>
      <c r="K87" s="134" t="s">
        <v>367</v>
      </c>
      <c r="L87" s="132" t="s">
        <v>458</v>
      </c>
      <c r="M87" s="181" t="s">
        <v>350</v>
      </c>
      <c r="N87" s="181"/>
      <c r="O87" s="181"/>
      <c r="P87" s="181" t="s">
        <v>350</v>
      </c>
      <c r="Q87" s="181"/>
      <c r="R87" s="181"/>
    </row>
    <row r="88" ht="13.5" hidden="1" customHeight="1" spans="1:18">
      <c r="A88" s="183"/>
      <c r="B88" s="183"/>
      <c r="C88" s="183"/>
      <c r="D88" s="184"/>
      <c r="E88" s="184"/>
      <c r="F88" s="184"/>
      <c r="G88" s="185"/>
      <c r="H88" s="185"/>
      <c r="I88" s="185"/>
      <c r="J88" s="134" t="s">
        <v>350</v>
      </c>
      <c r="K88" s="134" t="s">
        <v>371</v>
      </c>
      <c r="L88" s="132" t="s">
        <v>459</v>
      </c>
      <c r="M88" s="181" t="s">
        <v>350</v>
      </c>
      <c r="N88" s="181"/>
      <c r="O88" s="181"/>
      <c r="P88" s="181" t="s">
        <v>350</v>
      </c>
      <c r="Q88" s="181"/>
      <c r="R88" s="181"/>
    </row>
    <row r="89" ht="13.5" hidden="1" customHeight="1" spans="1:18">
      <c r="A89" s="183"/>
      <c r="B89" s="183"/>
      <c r="C89" s="183"/>
      <c r="D89" s="184"/>
      <c r="E89" s="184"/>
      <c r="F89" s="184"/>
      <c r="G89" s="185"/>
      <c r="H89" s="185"/>
      <c r="I89" s="185"/>
      <c r="J89" s="134" t="s">
        <v>350</v>
      </c>
      <c r="K89" s="134" t="s">
        <v>374</v>
      </c>
      <c r="L89" s="132" t="s">
        <v>470</v>
      </c>
      <c r="M89" s="181" t="s">
        <v>350</v>
      </c>
      <c r="N89" s="181"/>
      <c r="O89" s="181"/>
      <c r="P89" s="181" t="s">
        <v>350</v>
      </c>
      <c r="Q89" s="181"/>
      <c r="R89" s="181"/>
    </row>
    <row r="90" ht="13.5" hidden="1" customHeight="1" spans="1:18">
      <c r="A90" s="183"/>
      <c r="B90" s="183"/>
      <c r="C90" s="183"/>
      <c r="D90" s="184"/>
      <c r="E90" s="184"/>
      <c r="F90" s="184"/>
      <c r="G90" s="185"/>
      <c r="H90" s="185"/>
      <c r="I90" s="185"/>
      <c r="J90" s="134" t="s">
        <v>350</v>
      </c>
      <c r="K90" s="134" t="s">
        <v>377</v>
      </c>
      <c r="L90" s="132" t="s">
        <v>471</v>
      </c>
      <c r="M90" s="181" t="s">
        <v>350</v>
      </c>
      <c r="N90" s="181"/>
      <c r="O90" s="181"/>
      <c r="P90" s="181" t="s">
        <v>350</v>
      </c>
      <c r="Q90" s="181"/>
      <c r="R90" s="181"/>
    </row>
    <row r="91" ht="13.5" hidden="1" customHeight="1" spans="1:18">
      <c r="A91" s="183"/>
      <c r="B91" s="183"/>
      <c r="C91" s="183"/>
      <c r="D91" s="184"/>
      <c r="E91" s="184"/>
      <c r="F91" s="184"/>
      <c r="G91" s="185"/>
      <c r="H91" s="185"/>
      <c r="I91" s="185"/>
      <c r="J91" s="134" t="s">
        <v>350</v>
      </c>
      <c r="K91" s="134" t="s">
        <v>347</v>
      </c>
      <c r="L91" s="132" t="s">
        <v>472</v>
      </c>
      <c r="M91" s="181" t="s">
        <v>350</v>
      </c>
      <c r="N91" s="181"/>
      <c r="O91" s="181"/>
      <c r="P91" s="181" t="s">
        <v>350</v>
      </c>
      <c r="Q91" s="181"/>
      <c r="R91" s="181"/>
    </row>
    <row r="92" ht="13.5" hidden="1" customHeight="1" spans="1:18">
      <c r="A92" s="183"/>
      <c r="B92" s="183"/>
      <c r="C92" s="183"/>
      <c r="D92" s="184"/>
      <c r="E92" s="184"/>
      <c r="F92" s="184"/>
      <c r="G92" s="185"/>
      <c r="H92" s="185"/>
      <c r="I92" s="185"/>
      <c r="J92" s="134" t="s">
        <v>350</v>
      </c>
      <c r="K92" s="134" t="s">
        <v>348</v>
      </c>
      <c r="L92" s="132" t="s">
        <v>473</v>
      </c>
      <c r="M92" s="181" t="s">
        <v>350</v>
      </c>
      <c r="N92" s="181"/>
      <c r="O92" s="181"/>
      <c r="P92" s="181" t="s">
        <v>350</v>
      </c>
      <c r="Q92" s="181"/>
      <c r="R92" s="181"/>
    </row>
    <row r="93" ht="13.5" hidden="1" customHeight="1" spans="1:18">
      <c r="A93" s="183"/>
      <c r="B93" s="183"/>
      <c r="C93" s="183"/>
      <c r="D93" s="184"/>
      <c r="E93" s="184"/>
      <c r="F93" s="184"/>
      <c r="G93" s="185"/>
      <c r="H93" s="185"/>
      <c r="I93" s="185"/>
      <c r="J93" s="134" t="s">
        <v>350</v>
      </c>
      <c r="K93" s="134" t="s">
        <v>386</v>
      </c>
      <c r="L93" s="132" t="s">
        <v>460</v>
      </c>
      <c r="M93" s="181" t="s">
        <v>350</v>
      </c>
      <c r="N93" s="181"/>
      <c r="O93" s="181"/>
      <c r="P93" s="181" t="s">
        <v>350</v>
      </c>
      <c r="Q93" s="181"/>
      <c r="R93" s="181"/>
    </row>
    <row r="94" ht="13.5" hidden="1" customHeight="1" spans="1:18">
      <c r="A94" s="183"/>
      <c r="B94" s="183"/>
      <c r="C94" s="183"/>
      <c r="D94" s="184"/>
      <c r="E94" s="184"/>
      <c r="F94" s="184"/>
      <c r="G94" s="185"/>
      <c r="H94" s="185"/>
      <c r="I94" s="185"/>
      <c r="J94" s="134" t="s">
        <v>350</v>
      </c>
      <c r="K94" s="134" t="s">
        <v>461</v>
      </c>
      <c r="L94" s="132" t="s">
        <v>462</v>
      </c>
      <c r="M94" s="181" t="s">
        <v>350</v>
      </c>
      <c r="N94" s="181"/>
      <c r="O94" s="181"/>
      <c r="P94" s="181" t="s">
        <v>350</v>
      </c>
      <c r="Q94" s="181"/>
      <c r="R94" s="181"/>
    </row>
    <row r="95" ht="13.5" hidden="1" customHeight="1" spans="1:18">
      <c r="A95" s="183"/>
      <c r="B95" s="183"/>
      <c r="C95" s="183"/>
      <c r="D95" s="184"/>
      <c r="E95" s="184"/>
      <c r="F95" s="184"/>
      <c r="G95" s="185"/>
      <c r="H95" s="185"/>
      <c r="I95" s="185"/>
      <c r="J95" s="134" t="s">
        <v>350</v>
      </c>
      <c r="K95" s="134" t="s">
        <v>463</v>
      </c>
      <c r="L95" s="132" t="s">
        <v>464</v>
      </c>
      <c r="M95" s="181" t="s">
        <v>350</v>
      </c>
      <c r="N95" s="181"/>
      <c r="O95" s="181"/>
      <c r="P95" s="181" t="s">
        <v>350</v>
      </c>
      <c r="Q95" s="181"/>
      <c r="R95" s="181"/>
    </row>
    <row r="96" ht="13.5" hidden="1" customHeight="1" spans="1:18">
      <c r="A96" s="183"/>
      <c r="B96" s="183"/>
      <c r="C96" s="183"/>
      <c r="D96" s="184"/>
      <c r="E96" s="184"/>
      <c r="F96" s="184"/>
      <c r="G96" s="185"/>
      <c r="H96" s="185"/>
      <c r="I96" s="185"/>
      <c r="J96" s="134" t="s">
        <v>350</v>
      </c>
      <c r="K96" s="134" t="s">
        <v>465</v>
      </c>
      <c r="L96" s="132" t="s">
        <v>466</v>
      </c>
      <c r="M96" s="181" t="s">
        <v>350</v>
      </c>
      <c r="N96" s="181"/>
      <c r="O96" s="181"/>
      <c r="P96" s="181" t="s">
        <v>350</v>
      </c>
      <c r="Q96" s="181"/>
      <c r="R96" s="181"/>
    </row>
    <row r="97" ht="13.5" hidden="1" customHeight="1" spans="1:18">
      <c r="A97" s="183"/>
      <c r="B97" s="183"/>
      <c r="C97" s="183"/>
      <c r="D97" s="184"/>
      <c r="E97" s="184"/>
      <c r="F97" s="184"/>
      <c r="G97" s="185"/>
      <c r="H97" s="185"/>
      <c r="I97" s="185"/>
      <c r="J97" s="134" t="s">
        <v>350</v>
      </c>
      <c r="K97" s="134" t="s">
        <v>379</v>
      </c>
      <c r="L97" s="132" t="s">
        <v>474</v>
      </c>
      <c r="M97" s="181" t="s">
        <v>350</v>
      </c>
      <c r="N97" s="181"/>
      <c r="O97" s="181"/>
      <c r="P97" s="181" t="s">
        <v>350</v>
      </c>
      <c r="Q97" s="181"/>
      <c r="R97" s="181"/>
    </row>
    <row r="98" ht="13.5" hidden="1" customHeight="1" spans="1:18">
      <c r="A98" s="183"/>
      <c r="B98" s="183"/>
      <c r="C98" s="183"/>
      <c r="D98" s="184"/>
      <c r="E98" s="184"/>
      <c r="F98" s="184"/>
      <c r="G98" s="185"/>
      <c r="H98" s="185"/>
      <c r="I98" s="185"/>
      <c r="J98" s="134" t="s">
        <v>475</v>
      </c>
      <c r="K98" s="134" t="s">
        <v>350</v>
      </c>
      <c r="L98" s="132" t="s">
        <v>476</v>
      </c>
      <c r="M98" s="181" t="s">
        <v>350</v>
      </c>
      <c r="N98" s="181"/>
      <c r="O98" s="181"/>
      <c r="P98" s="181" t="s">
        <v>350</v>
      </c>
      <c r="Q98" s="181"/>
      <c r="R98" s="181"/>
    </row>
    <row r="99" ht="13.5" hidden="1" customHeight="1" spans="1:18">
      <c r="A99" s="183"/>
      <c r="B99" s="183"/>
      <c r="C99" s="183"/>
      <c r="D99" s="184"/>
      <c r="E99" s="184"/>
      <c r="F99" s="184"/>
      <c r="G99" s="185"/>
      <c r="H99" s="185"/>
      <c r="I99" s="185"/>
      <c r="J99" s="134" t="s">
        <v>350</v>
      </c>
      <c r="K99" s="134" t="s">
        <v>353</v>
      </c>
      <c r="L99" s="132" t="s">
        <v>477</v>
      </c>
      <c r="M99" s="181" t="s">
        <v>350</v>
      </c>
      <c r="N99" s="181"/>
      <c r="O99" s="181"/>
      <c r="P99" s="181" t="s">
        <v>350</v>
      </c>
      <c r="Q99" s="181"/>
      <c r="R99" s="181"/>
    </row>
    <row r="100" ht="13.5" hidden="1" customHeight="1" spans="1:18">
      <c r="A100" s="183"/>
      <c r="B100" s="183"/>
      <c r="C100" s="183"/>
      <c r="D100" s="184"/>
      <c r="E100" s="184"/>
      <c r="F100" s="184"/>
      <c r="G100" s="185"/>
      <c r="H100" s="185"/>
      <c r="I100" s="185"/>
      <c r="J100" s="134" t="s">
        <v>350</v>
      </c>
      <c r="K100" s="134" t="s">
        <v>379</v>
      </c>
      <c r="L100" s="132" t="s">
        <v>478</v>
      </c>
      <c r="M100" s="181" t="s">
        <v>350</v>
      </c>
      <c r="N100" s="181"/>
      <c r="O100" s="181"/>
      <c r="P100" s="181" t="s">
        <v>350</v>
      </c>
      <c r="Q100" s="181"/>
      <c r="R100" s="181"/>
    </row>
    <row r="101" ht="13.5" hidden="1" customHeight="1" spans="1:18">
      <c r="A101" s="183"/>
      <c r="B101" s="183"/>
      <c r="C101" s="183"/>
      <c r="D101" s="184"/>
      <c r="E101" s="184"/>
      <c r="F101" s="184"/>
      <c r="G101" s="185"/>
      <c r="H101" s="185"/>
      <c r="I101" s="185"/>
      <c r="J101" s="134" t="s">
        <v>479</v>
      </c>
      <c r="K101" s="134" t="s">
        <v>350</v>
      </c>
      <c r="L101" s="132" t="s">
        <v>480</v>
      </c>
      <c r="M101" s="181" t="s">
        <v>350</v>
      </c>
      <c r="N101" s="181"/>
      <c r="O101" s="181"/>
      <c r="P101" s="181" t="s">
        <v>350</v>
      </c>
      <c r="Q101" s="181"/>
      <c r="R101" s="181"/>
    </row>
    <row r="102" ht="13.5" hidden="1" customHeight="1" spans="1:18">
      <c r="A102" s="183"/>
      <c r="B102" s="183"/>
      <c r="C102" s="183"/>
      <c r="D102" s="184"/>
      <c r="E102" s="184"/>
      <c r="F102" s="184"/>
      <c r="G102" s="185"/>
      <c r="H102" s="185"/>
      <c r="I102" s="185"/>
      <c r="J102" s="134" t="s">
        <v>350</v>
      </c>
      <c r="K102" s="134" t="s">
        <v>353</v>
      </c>
      <c r="L102" s="132" t="s">
        <v>477</v>
      </c>
      <c r="M102" s="181" t="s">
        <v>350</v>
      </c>
      <c r="N102" s="181"/>
      <c r="O102" s="181"/>
      <c r="P102" s="181" t="s">
        <v>350</v>
      </c>
      <c r="Q102" s="181"/>
      <c r="R102" s="181"/>
    </row>
    <row r="103" ht="13.5" hidden="1" customHeight="1" spans="1:18">
      <c r="A103" s="183"/>
      <c r="B103" s="183"/>
      <c r="C103" s="183"/>
      <c r="D103" s="184"/>
      <c r="E103" s="184"/>
      <c r="F103" s="184"/>
      <c r="G103" s="185"/>
      <c r="H103" s="185"/>
      <c r="I103" s="185"/>
      <c r="J103" s="134" t="s">
        <v>350</v>
      </c>
      <c r="K103" s="134" t="s">
        <v>359</v>
      </c>
      <c r="L103" s="132" t="s">
        <v>481</v>
      </c>
      <c r="M103" s="181" t="s">
        <v>350</v>
      </c>
      <c r="N103" s="181"/>
      <c r="O103" s="181"/>
      <c r="P103" s="181" t="s">
        <v>350</v>
      </c>
      <c r="Q103" s="181"/>
      <c r="R103" s="181"/>
    </row>
    <row r="104" ht="13.5" hidden="1" customHeight="1" spans="1:18">
      <c r="A104" s="183"/>
      <c r="B104" s="183"/>
      <c r="C104" s="183"/>
      <c r="D104" s="184"/>
      <c r="E104" s="184"/>
      <c r="F104" s="184"/>
      <c r="G104" s="185"/>
      <c r="H104" s="185"/>
      <c r="I104" s="185"/>
      <c r="J104" s="134" t="s">
        <v>350</v>
      </c>
      <c r="K104" s="134" t="s">
        <v>398</v>
      </c>
      <c r="L104" s="132" t="s">
        <v>482</v>
      </c>
      <c r="M104" s="181" t="s">
        <v>350</v>
      </c>
      <c r="N104" s="181"/>
      <c r="O104" s="181"/>
      <c r="P104" s="181" t="s">
        <v>350</v>
      </c>
      <c r="Q104" s="181"/>
      <c r="R104" s="181"/>
    </row>
    <row r="105" ht="13.5" hidden="1" customHeight="1" spans="1:18">
      <c r="A105" s="183"/>
      <c r="B105" s="183"/>
      <c r="C105" s="183"/>
      <c r="D105" s="184"/>
      <c r="E105" s="184"/>
      <c r="F105" s="184"/>
      <c r="G105" s="185"/>
      <c r="H105" s="185"/>
      <c r="I105" s="185"/>
      <c r="J105" s="134" t="s">
        <v>350</v>
      </c>
      <c r="K105" s="134" t="s">
        <v>369</v>
      </c>
      <c r="L105" s="132" t="s">
        <v>483</v>
      </c>
      <c r="M105" s="181" t="s">
        <v>350</v>
      </c>
      <c r="N105" s="181"/>
      <c r="O105" s="181"/>
      <c r="P105" s="181" t="s">
        <v>350</v>
      </c>
      <c r="Q105" s="181"/>
      <c r="R105" s="181"/>
    </row>
    <row r="106" ht="13.5" hidden="1" customHeight="1" spans="1:18">
      <c r="A106" s="183"/>
      <c r="B106" s="183"/>
      <c r="C106" s="183"/>
      <c r="D106" s="184"/>
      <c r="E106" s="184"/>
      <c r="F106" s="184"/>
      <c r="G106" s="185"/>
      <c r="H106" s="185"/>
      <c r="I106" s="185"/>
      <c r="J106" s="134" t="s">
        <v>350</v>
      </c>
      <c r="K106" s="134" t="s">
        <v>379</v>
      </c>
      <c r="L106" s="132" t="s">
        <v>478</v>
      </c>
      <c r="M106" s="181" t="s">
        <v>350</v>
      </c>
      <c r="N106" s="181"/>
      <c r="O106" s="181"/>
      <c r="P106" s="181" t="s">
        <v>350</v>
      </c>
      <c r="Q106" s="181"/>
      <c r="R106" s="181"/>
    </row>
    <row r="107" ht="13.5" hidden="1" customHeight="1" spans="1:18">
      <c r="A107" s="183"/>
      <c r="B107" s="183"/>
      <c r="C107" s="183"/>
      <c r="D107" s="184"/>
      <c r="E107" s="184"/>
      <c r="F107" s="184"/>
      <c r="G107" s="185"/>
      <c r="H107" s="185"/>
      <c r="I107" s="185"/>
      <c r="J107" s="134" t="s">
        <v>484</v>
      </c>
      <c r="K107" s="134" t="s">
        <v>350</v>
      </c>
      <c r="L107" s="132" t="s">
        <v>485</v>
      </c>
      <c r="M107" s="181" t="s">
        <v>350</v>
      </c>
      <c r="N107" s="181"/>
      <c r="O107" s="181"/>
      <c r="P107" s="181" t="s">
        <v>350</v>
      </c>
      <c r="Q107" s="181"/>
      <c r="R107" s="181"/>
    </row>
    <row r="108" ht="13.5" hidden="1" customHeight="1" spans="1:18">
      <c r="A108" s="183"/>
      <c r="B108" s="183"/>
      <c r="C108" s="183"/>
      <c r="D108" s="184"/>
      <c r="E108" s="184"/>
      <c r="F108" s="184"/>
      <c r="G108" s="185"/>
      <c r="H108" s="185"/>
      <c r="I108" s="185"/>
      <c r="J108" s="134" t="s">
        <v>350</v>
      </c>
      <c r="K108" s="134" t="s">
        <v>356</v>
      </c>
      <c r="L108" s="132" t="s">
        <v>486</v>
      </c>
      <c r="M108" s="181" t="s">
        <v>350</v>
      </c>
      <c r="N108" s="181"/>
      <c r="O108" s="181"/>
      <c r="P108" s="181" t="s">
        <v>350</v>
      </c>
      <c r="Q108" s="181"/>
      <c r="R108" s="181"/>
    </row>
    <row r="109" ht="13.5" hidden="1" customHeight="1" spans="1:18">
      <c r="A109" s="183"/>
      <c r="B109" s="183"/>
      <c r="C109" s="183"/>
      <c r="D109" s="184"/>
      <c r="E109" s="184"/>
      <c r="F109" s="184"/>
      <c r="G109" s="185"/>
      <c r="H109" s="185"/>
      <c r="I109" s="185"/>
      <c r="J109" s="134" t="s">
        <v>350</v>
      </c>
      <c r="K109" s="134" t="s">
        <v>359</v>
      </c>
      <c r="L109" s="132" t="s">
        <v>487</v>
      </c>
      <c r="M109" s="181" t="s">
        <v>350</v>
      </c>
      <c r="N109" s="181"/>
      <c r="O109" s="181"/>
      <c r="P109" s="181" t="s">
        <v>350</v>
      </c>
      <c r="Q109" s="181"/>
      <c r="R109" s="181"/>
    </row>
    <row r="110" ht="13.5" hidden="1" customHeight="1" spans="1:18">
      <c r="A110" s="183"/>
      <c r="B110" s="183"/>
      <c r="C110" s="183"/>
      <c r="D110" s="184"/>
      <c r="E110" s="184"/>
      <c r="F110" s="184"/>
      <c r="G110" s="185"/>
      <c r="H110" s="185"/>
      <c r="I110" s="185"/>
      <c r="J110" s="134" t="s">
        <v>350</v>
      </c>
      <c r="K110" s="134" t="s">
        <v>398</v>
      </c>
      <c r="L110" s="132" t="s">
        <v>488</v>
      </c>
      <c r="M110" s="181" t="s">
        <v>350</v>
      </c>
      <c r="N110" s="181"/>
      <c r="O110" s="181"/>
      <c r="P110" s="181" t="s">
        <v>350</v>
      </c>
      <c r="Q110" s="181"/>
      <c r="R110" s="181"/>
    </row>
    <row r="111" ht="13.5" hidden="1" customHeight="1" spans="1:18">
      <c r="A111" s="183"/>
      <c r="B111" s="183"/>
      <c r="C111" s="183"/>
      <c r="D111" s="184"/>
      <c r="E111" s="184"/>
      <c r="F111" s="184"/>
      <c r="G111" s="185"/>
      <c r="H111" s="185"/>
      <c r="I111" s="185"/>
      <c r="J111" s="134" t="s">
        <v>489</v>
      </c>
      <c r="K111" s="134" t="s">
        <v>350</v>
      </c>
      <c r="L111" s="132" t="s">
        <v>490</v>
      </c>
      <c r="M111" s="181" t="s">
        <v>350</v>
      </c>
      <c r="N111" s="181"/>
      <c r="O111" s="181"/>
      <c r="P111" s="181" t="s">
        <v>350</v>
      </c>
      <c r="Q111" s="181"/>
      <c r="R111" s="181"/>
    </row>
    <row r="112" ht="13.5" hidden="1" customHeight="1" spans="1:18">
      <c r="A112" s="183"/>
      <c r="B112" s="183"/>
      <c r="C112" s="183"/>
      <c r="D112" s="184"/>
      <c r="E112" s="184"/>
      <c r="F112" s="184"/>
      <c r="G112" s="185"/>
      <c r="H112" s="185"/>
      <c r="I112" s="185"/>
      <c r="J112" s="134" t="s">
        <v>350</v>
      </c>
      <c r="K112" s="134" t="s">
        <v>364</v>
      </c>
      <c r="L112" s="132" t="s">
        <v>491</v>
      </c>
      <c r="M112" s="181" t="s">
        <v>350</v>
      </c>
      <c r="N112" s="181"/>
      <c r="O112" s="181"/>
      <c r="P112" s="181" t="s">
        <v>350</v>
      </c>
      <c r="Q112" s="181"/>
      <c r="R112" s="181"/>
    </row>
    <row r="113" ht="13.5" hidden="1" customHeight="1" spans="1:18">
      <c r="A113" s="183"/>
      <c r="B113" s="183"/>
      <c r="C113" s="183"/>
      <c r="D113" s="184"/>
      <c r="E113" s="184"/>
      <c r="F113" s="184"/>
      <c r="G113" s="185"/>
      <c r="H113" s="185"/>
      <c r="I113" s="185"/>
      <c r="J113" s="134" t="s">
        <v>350</v>
      </c>
      <c r="K113" s="134" t="s">
        <v>367</v>
      </c>
      <c r="L113" s="132" t="s">
        <v>492</v>
      </c>
      <c r="M113" s="181" t="s">
        <v>350</v>
      </c>
      <c r="N113" s="181"/>
      <c r="O113" s="181"/>
      <c r="P113" s="181" t="s">
        <v>350</v>
      </c>
      <c r="Q113" s="181"/>
      <c r="R113" s="181"/>
    </row>
    <row r="114" ht="13.5" hidden="1" customHeight="1" spans="1:18">
      <c r="A114" s="183"/>
      <c r="B114" s="183"/>
      <c r="C114" s="183"/>
      <c r="D114" s="184"/>
      <c r="E114" s="184"/>
      <c r="F114" s="184"/>
      <c r="G114" s="185"/>
      <c r="H114" s="185"/>
      <c r="I114" s="185"/>
      <c r="J114" s="134" t="s">
        <v>350</v>
      </c>
      <c r="K114" s="134" t="s">
        <v>371</v>
      </c>
      <c r="L114" s="132" t="s">
        <v>493</v>
      </c>
      <c r="M114" s="181" t="s">
        <v>350</v>
      </c>
      <c r="N114" s="181"/>
      <c r="O114" s="181"/>
      <c r="P114" s="181" t="s">
        <v>350</v>
      </c>
      <c r="Q114" s="181"/>
      <c r="R114" s="181"/>
    </row>
    <row r="115" ht="13.5" hidden="1" customHeight="1" spans="1:18">
      <c r="A115" s="183"/>
      <c r="B115" s="183"/>
      <c r="C115" s="183"/>
      <c r="D115" s="184"/>
      <c r="E115" s="184"/>
      <c r="F115" s="184"/>
      <c r="G115" s="185"/>
      <c r="H115" s="185"/>
      <c r="I115" s="185"/>
      <c r="J115" s="134" t="s">
        <v>350</v>
      </c>
      <c r="K115" s="134" t="s">
        <v>379</v>
      </c>
      <c r="L115" s="132" t="s">
        <v>494</v>
      </c>
      <c r="M115" s="181" t="s">
        <v>350</v>
      </c>
      <c r="N115" s="181"/>
      <c r="O115" s="181"/>
      <c r="P115" s="181" t="s">
        <v>350</v>
      </c>
      <c r="Q115" s="181"/>
      <c r="R115" s="181"/>
    </row>
  </sheetData>
  <mergeCells count="14">
    <mergeCell ref="N1:O1"/>
    <mergeCell ref="A2:O2"/>
    <mergeCell ref="A3:C3"/>
    <mergeCell ref="P3:R3"/>
    <mergeCell ref="A4:I4"/>
    <mergeCell ref="J4:R4"/>
    <mergeCell ref="A5:C5"/>
    <mergeCell ref="D5:F5"/>
    <mergeCell ref="G5:I5"/>
    <mergeCell ref="J5:L5"/>
    <mergeCell ref="M5:O5"/>
    <mergeCell ref="P5:R5"/>
    <mergeCell ref="A7:C7"/>
    <mergeCell ref="J7:L7"/>
  </mergeCells>
  <printOptions horizontalCentered="1"/>
  <pageMargins left="1" right="1" top="0.75" bottom="0.75" header="0" footer="0"/>
  <pageSetup paperSize="9" scale="53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9"/>
  <sheetViews>
    <sheetView topLeftCell="A19" workbookViewId="0">
      <selection activeCell="C90" sqref="$A85:$XFD98"/>
    </sheetView>
  </sheetViews>
  <sheetFormatPr defaultColWidth="9.14285714285714" defaultRowHeight="12" customHeight="1"/>
  <cols>
    <col min="1" max="1" width="21.4285714285714" style="126" customWidth="1"/>
    <col min="2" max="2" width="26.4285714285714" style="126" customWidth="1"/>
    <col min="3" max="3" width="13.4285714285714" style="126" customWidth="1"/>
    <col min="4" max="4" width="11" style="126" customWidth="1"/>
    <col min="5" max="5" width="23.7142857142857" style="126" customWidth="1"/>
    <col min="6" max="6" width="7.57142857142857" style="2" customWidth="1"/>
    <col min="7" max="7" width="7.85714285714286" style="126" customWidth="1"/>
    <col min="8" max="8" width="6.28571428571429" style="2" customWidth="1"/>
    <col min="9" max="9" width="8.71428571428571" style="160" customWidth="1"/>
    <col min="10" max="10" width="35.2857142857143" style="126" customWidth="1"/>
    <col min="11" max="11" width="9.14285714285714" style="2" customWidth="1"/>
    <col min="12" max="16384" width="9.14285714285714" style="2"/>
  </cols>
  <sheetData>
    <row r="1" ht="41.25" customHeight="1" spans="1:10">
      <c r="A1" s="127" t="s">
        <v>495</v>
      </c>
      <c r="B1" s="128"/>
      <c r="C1" s="128"/>
      <c r="D1" s="128"/>
      <c r="E1" s="128"/>
      <c r="F1" s="129"/>
      <c r="G1" s="128"/>
      <c r="H1" s="129"/>
      <c r="I1" s="129"/>
      <c r="J1" s="128"/>
    </row>
    <row r="2" ht="17.25" customHeight="1" spans="1:1">
      <c r="A2" s="130" t="s">
        <v>1</v>
      </c>
    </row>
    <row r="3" ht="44.25" customHeight="1" spans="1:10">
      <c r="A3" s="131" t="s">
        <v>162</v>
      </c>
      <c r="B3" s="131" t="s">
        <v>496</v>
      </c>
      <c r="C3" s="131" t="s">
        <v>497</v>
      </c>
      <c r="D3" s="131" t="s">
        <v>498</v>
      </c>
      <c r="E3" s="131" t="s">
        <v>499</v>
      </c>
      <c r="F3" s="26" t="s">
        <v>500</v>
      </c>
      <c r="G3" s="131" t="s">
        <v>501</v>
      </c>
      <c r="H3" s="26" t="s">
        <v>502</v>
      </c>
      <c r="I3" s="26" t="s">
        <v>503</v>
      </c>
      <c r="J3" s="131" t="s">
        <v>504</v>
      </c>
    </row>
    <row r="4" ht="18.75" customHeight="1" spans="1:10">
      <c r="A4" s="159">
        <v>1</v>
      </c>
      <c r="B4" s="159">
        <v>2</v>
      </c>
      <c r="C4" s="159">
        <v>3</v>
      </c>
      <c r="D4" s="159">
        <v>4</v>
      </c>
      <c r="E4" s="159">
        <v>5</v>
      </c>
      <c r="F4" s="153">
        <v>6</v>
      </c>
      <c r="G4" s="159">
        <v>7</v>
      </c>
      <c r="H4" s="153">
        <v>8</v>
      </c>
      <c r="I4" s="153">
        <v>9</v>
      </c>
      <c r="J4" s="159">
        <v>10</v>
      </c>
    </row>
    <row r="5" ht="12.95" customHeight="1" spans="1:10">
      <c r="A5" s="132" t="s">
        <v>159</v>
      </c>
      <c r="B5" s="161"/>
      <c r="C5" s="161"/>
      <c r="D5" s="161"/>
      <c r="E5" s="159"/>
      <c r="F5" s="162"/>
      <c r="G5" s="159"/>
      <c r="H5" s="162"/>
      <c r="I5" s="162"/>
      <c r="J5" s="159"/>
    </row>
    <row r="6" ht="15.95" customHeight="1" spans="1:10">
      <c r="A6" s="132" t="s">
        <v>505</v>
      </c>
      <c r="B6" s="163" t="s">
        <v>350</v>
      </c>
      <c r="C6" s="163" t="s">
        <v>350</v>
      </c>
      <c r="D6" s="163" t="s">
        <v>350</v>
      </c>
      <c r="E6" s="164" t="s">
        <v>350</v>
      </c>
      <c r="F6" s="165" t="s">
        <v>350</v>
      </c>
      <c r="G6" s="159" t="s">
        <v>350</v>
      </c>
      <c r="H6" s="165" t="s">
        <v>350</v>
      </c>
      <c r="I6" s="165" t="s">
        <v>350</v>
      </c>
      <c r="J6" s="164" t="s">
        <v>350</v>
      </c>
    </row>
    <row r="7" ht="50.1" customHeight="1" spans="1:10">
      <c r="A7" s="166" t="s">
        <v>506</v>
      </c>
      <c r="B7" s="167" t="s">
        <v>507</v>
      </c>
      <c r="C7" s="165" t="s">
        <v>508</v>
      </c>
      <c r="D7" s="165" t="s">
        <v>509</v>
      </c>
      <c r="E7" s="159" t="s">
        <v>510</v>
      </c>
      <c r="F7" s="165" t="s">
        <v>511</v>
      </c>
      <c r="G7" s="159" t="s">
        <v>418</v>
      </c>
      <c r="H7" s="165" t="s">
        <v>512</v>
      </c>
      <c r="I7" s="165" t="s">
        <v>513</v>
      </c>
      <c r="J7" s="164" t="s">
        <v>514</v>
      </c>
    </row>
    <row r="8" ht="50.1" customHeight="1" spans="1:10">
      <c r="A8" s="168"/>
      <c r="B8" s="168"/>
      <c r="C8" s="165" t="s">
        <v>508</v>
      </c>
      <c r="D8" s="165" t="s">
        <v>509</v>
      </c>
      <c r="E8" s="159" t="s">
        <v>515</v>
      </c>
      <c r="F8" s="165" t="s">
        <v>511</v>
      </c>
      <c r="G8" s="159" t="s">
        <v>377</v>
      </c>
      <c r="H8" s="165" t="s">
        <v>516</v>
      </c>
      <c r="I8" s="165" t="s">
        <v>513</v>
      </c>
      <c r="J8" s="164" t="s">
        <v>517</v>
      </c>
    </row>
    <row r="9" ht="50.1" customHeight="1" spans="1:10">
      <c r="A9" s="168"/>
      <c r="B9" s="168"/>
      <c r="C9" s="165" t="s">
        <v>518</v>
      </c>
      <c r="D9" s="165" t="s">
        <v>509</v>
      </c>
      <c r="E9" s="159" t="s">
        <v>519</v>
      </c>
      <c r="F9" s="165" t="s">
        <v>511</v>
      </c>
      <c r="G9" s="159" t="s">
        <v>520</v>
      </c>
      <c r="H9" s="165" t="s">
        <v>521</v>
      </c>
      <c r="I9" s="165" t="s">
        <v>513</v>
      </c>
      <c r="J9" s="164" t="s">
        <v>522</v>
      </c>
    </row>
    <row r="10" ht="69" customHeight="1" spans="1:10">
      <c r="A10" s="168"/>
      <c r="B10" s="168"/>
      <c r="C10" s="165" t="s">
        <v>518</v>
      </c>
      <c r="D10" s="165" t="s">
        <v>523</v>
      </c>
      <c r="E10" s="159" t="s">
        <v>524</v>
      </c>
      <c r="F10" s="165" t="s">
        <v>511</v>
      </c>
      <c r="G10" s="159" t="s">
        <v>379</v>
      </c>
      <c r="H10" s="165" t="s">
        <v>525</v>
      </c>
      <c r="I10" s="165" t="s">
        <v>513</v>
      </c>
      <c r="J10" s="164" t="s">
        <v>526</v>
      </c>
    </row>
    <row r="11" ht="88" customHeight="1" spans="1:10">
      <c r="A11" s="168"/>
      <c r="B11" s="168"/>
      <c r="C11" s="165" t="s">
        <v>508</v>
      </c>
      <c r="D11" s="165" t="s">
        <v>523</v>
      </c>
      <c r="E11" s="159" t="s">
        <v>527</v>
      </c>
      <c r="F11" s="165" t="s">
        <v>511</v>
      </c>
      <c r="G11" s="159" t="s">
        <v>528</v>
      </c>
      <c r="H11" s="165" t="s">
        <v>525</v>
      </c>
      <c r="I11" s="165" t="s">
        <v>513</v>
      </c>
      <c r="J11" s="164" t="s">
        <v>529</v>
      </c>
    </row>
    <row r="12" ht="85" customHeight="1" spans="1:10">
      <c r="A12" s="168"/>
      <c r="B12" s="168"/>
      <c r="C12" s="165" t="s">
        <v>518</v>
      </c>
      <c r="D12" s="165" t="s">
        <v>530</v>
      </c>
      <c r="E12" s="159" t="s">
        <v>531</v>
      </c>
      <c r="F12" s="165" t="s">
        <v>511</v>
      </c>
      <c r="G12" s="159" t="s">
        <v>532</v>
      </c>
      <c r="H12" s="165" t="s">
        <v>525</v>
      </c>
      <c r="I12" s="165" t="s">
        <v>513</v>
      </c>
      <c r="J12" s="164" t="s">
        <v>533</v>
      </c>
    </row>
    <row r="13" ht="70" customHeight="1" spans="1:10">
      <c r="A13" s="168"/>
      <c r="B13" s="168"/>
      <c r="C13" s="165" t="s">
        <v>534</v>
      </c>
      <c r="D13" s="165" t="s">
        <v>535</v>
      </c>
      <c r="E13" s="159" t="s">
        <v>536</v>
      </c>
      <c r="F13" s="165" t="s">
        <v>511</v>
      </c>
      <c r="G13" s="159" t="s">
        <v>537</v>
      </c>
      <c r="H13" s="165" t="s">
        <v>525</v>
      </c>
      <c r="I13" s="165" t="s">
        <v>513</v>
      </c>
      <c r="J13" s="164" t="s">
        <v>538</v>
      </c>
    </row>
    <row r="14" ht="63" customHeight="1" spans="1:10">
      <c r="A14" s="168"/>
      <c r="B14" s="168"/>
      <c r="C14" s="165" t="s">
        <v>534</v>
      </c>
      <c r="D14" s="165" t="s">
        <v>539</v>
      </c>
      <c r="E14" s="159" t="s">
        <v>540</v>
      </c>
      <c r="F14" s="165" t="s">
        <v>511</v>
      </c>
      <c r="G14" s="159" t="s">
        <v>532</v>
      </c>
      <c r="H14" s="165" t="s">
        <v>525</v>
      </c>
      <c r="I14" s="165" t="s">
        <v>513</v>
      </c>
      <c r="J14" s="164" t="s">
        <v>541</v>
      </c>
    </row>
    <row r="15" ht="50.1" customHeight="1" spans="1:10">
      <c r="A15" s="169"/>
      <c r="B15" s="169"/>
      <c r="C15" s="165" t="s">
        <v>542</v>
      </c>
      <c r="D15" s="165" t="s">
        <v>543</v>
      </c>
      <c r="E15" s="159" t="s">
        <v>544</v>
      </c>
      <c r="F15" s="165" t="s">
        <v>545</v>
      </c>
      <c r="G15" s="159" t="s">
        <v>546</v>
      </c>
      <c r="H15" s="165" t="s">
        <v>521</v>
      </c>
      <c r="I15" s="165" t="s">
        <v>513</v>
      </c>
      <c r="J15" s="164" t="s">
        <v>547</v>
      </c>
    </row>
    <row r="16" ht="68" customHeight="1" spans="1:10">
      <c r="A16" s="166" t="s">
        <v>548</v>
      </c>
      <c r="B16" s="167" t="s">
        <v>549</v>
      </c>
      <c r="C16" s="165" t="s">
        <v>508</v>
      </c>
      <c r="D16" s="165" t="s">
        <v>509</v>
      </c>
      <c r="E16" s="159" t="s">
        <v>550</v>
      </c>
      <c r="F16" s="165" t="s">
        <v>551</v>
      </c>
      <c r="G16" s="159" t="s">
        <v>552</v>
      </c>
      <c r="H16" s="165" t="s">
        <v>512</v>
      </c>
      <c r="I16" s="165" t="s">
        <v>513</v>
      </c>
      <c r="J16" s="164" t="s">
        <v>553</v>
      </c>
    </row>
    <row r="17" ht="66" customHeight="1" spans="1:10">
      <c r="A17" s="168"/>
      <c r="B17" s="168"/>
      <c r="C17" s="165" t="s">
        <v>518</v>
      </c>
      <c r="D17" s="165" t="s">
        <v>509</v>
      </c>
      <c r="E17" s="159" t="s">
        <v>554</v>
      </c>
      <c r="F17" s="165" t="s">
        <v>551</v>
      </c>
      <c r="G17" s="159" t="s">
        <v>409</v>
      </c>
      <c r="H17" s="165" t="s">
        <v>512</v>
      </c>
      <c r="I17" s="165" t="s">
        <v>513</v>
      </c>
      <c r="J17" s="164" t="s">
        <v>555</v>
      </c>
    </row>
    <row r="18" ht="70" customHeight="1" spans="1:10">
      <c r="A18" s="168"/>
      <c r="B18" s="168"/>
      <c r="C18" s="165" t="s">
        <v>518</v>
      </c>
      <c r="D18" s="165" t="s">
        <v>509</v>
      </c>
      <c r="E18" s="159" t="s">
        <v>556</v>
      </c>
      <c r="F18" s="165" t="s">
        <v>551</v>
      </c>
      <c r="G18" s="159" t="s">
        <v>38</v>
      </c>
      <c r="H18" s="165" t="s">
        <v>512</v>
      </c>
      <c r="I18" s="165" t="s">
        <v>513</v>
      </c>
      <c r="J18" s="164" t="s">
        <v>557</v>
      </c>
    </row>
    <row r="19" ht="63" customHeight="1" spans="1:10">
      <c r="A19" s="168"/>
      <c r="B19" s="168"/>
      <c r="C19" s="165" t="s">
        <v>534</v>
      </c>
      <c r="D19" s="165" t="s">
        <v>535</v>
      </c>
      <c r="E19" s="159" t="s">
        <v>558</v>
      </c>
      <c r="F19" s="165" t="s">
        <v>551</v>
      </c>
      <c r="G19" s="159" t="s">
        <v>559</v>
      </c>
      <c r="H19" s="165" t="s">
        <v>350</v>
      </c>
      <c r="I19" s="165" t="s">
        <v>560</v>
      </c>
      <c r="J19" s="164" t="s">
        <v>561</v>
      </c>
    </row>
    <row r="20" ht="63" customHeight="1" spans="1:10">
      <c r="A20" s="168"/>
      <c r="B20" s="168"/>
      <c r="C20" s="165" t="s">
        <v>562</v>
      </c>
      <c r="D20" s="165" t="s">
        <v>543</v>
      </c>
      <c r="E20" s="159" t="s">
        <v>563</v>
      </c>
      <c r="F20" s="165" t="s">
        <v>511</v>
      </c>
      <c r="G20" s="159" t="s">
        <v>537</v>
      </c>
      <c r="H20" s="165" t="s">
        <v>525</v>
      </c>
      <c r="I20" s="165" t="s">
        <v>513</v>
      </c>
      <c r="J20" s="164" t="s">
        <v>564</v>
      </c>
    </row>
    <row r="21" ht="69" customHeight="1" spans="1:10">
      <c r="A21" s="169"/>
      <c r="B21" s="169"/>
      <c r="C21" s="165" t="s">
        <v>562</v>
      </c>
      <c r="D21" s="165" t="s">
        <v>543</v>
      </c>
      <c r="E21" s="159" t="s">
        <v>565</v>
      </c>
      <c r="F21" s="165" t="s">
        <v>511</v>
      </c>
      <c r="G21" s="159" t="s">
        <v>537</v>
      </c>
      <c r="H21" s="165" t="s">
        <v>525</v>
      </c>
      <c r="I21" s="165" t="s">
        <v>513</v>
      </c>
      <c r="J21" s="164" t="s">
        <v>566</v>
      </c>
    </row>
    <row r="22" ht="72" customHeight="1" spans="1:10">
      <c r="A22" s="166" t="s">
        <v>567</v>
      </c>
      <c r="B22" s="167" t="s">
        <v>549</v>
      </c>
      <c r="C22" s="165" t="s">
        <v>518</v>
      </c>
      <c r="D22" s="165" t="s">
        <v>509</v>
      </c>
      <c r="E22" s="159" t="s">
        <v>550</v>
      </c>
      <c r="F22" s="165" t="s">
        <v>551</v>
      </c>
      <c r="G22" s="159" t="s">
        <v>552</v>
      </c>
      <c r="H22" s="165" t="s">
        <v>512</v>
      </c>
      <c r="I22" s="165" t="s">
        <v>513</v>
      </c>
      <c r="J22" s="164" t="s">
        <v>553</v>
      </c>
    </row>
    <row r="23" ht="80" customHeight="1" spans="1:10">
      <c r="A23" s="168"/>
      <c r="B23" s="168"/>
      <c r="C23" s="165" t="s">
        <v>518</v>
      </c>
      <c r="D23" s="165" t="s">
        <v>509</v>
      </c>
      <c r="E23" s="159" t="s">
        <v>554</v>
      </c>
      <c r="F23" s="165" t="s">
        <v>551</v>
      </c>
      <c r="G23" s="159" t="s">
        <v>409</v>
      </c>
      <c r="H23" s="165" t="s">
        <v>512</v>
      </c>
      <c r="I23" s="165" t="s">
        <v>513</v>
      </c>
      <c r="J23" s="164" t="s">
        <v>555</v>
      </c>
    </row>
    <row r="24" ht="80" customHeight="1" spans="1:10">
      <c r="A24" s="168"/>
      <c r="B24" s="168"/>
      <c r="C24" s="165" t="s">
        <v>518</v>
      </c>
      <c r="D24" s="165" t="s">
        <v>509</v>
      </c>
      <c r="E24" s="159" t="s">
        <v>556</v>
      </c>
      <c r="F24" s="165" t="s">
        <v>551</v>
      </c>
      <c r="G24" s="159" t="s">
        <v>38</v>
      </c>
      <c r="H24" s="165" t="s">
        <v>512</v>
      </c>
      <c r="I24" s="165" t="s">
        <v>513</v>
      </c>
      <c r="J24" s="164" t="s">
        <v>557</v>
      </c>
    </row>
    <row r="25" ht="80" customHeight="1" spans="1:10">
      <c r="A25" s="168"/>
      <c r="B25" s="168"/>
      <c r="C25" s="165" t="s">
        <v>534</v>
      </c>
      <c r="D25" s="165" t="s">
        <v>535</v>
      </c>
      <c r="E25" s="159" t="s">
        <v>558</v>
      </c>
      <c r="F25" s="165" t="s">
        <v>551</v>
      </c>
      <c r="G25" s="159" t="s">
        <v>559</v>
      </c>
      <c r="H25" s="165" t="s">
        <v>350</v>
      </c>
      <c r="I25" s="165" t="s">
        <v>560</v>
      </c>
      <c r="J25" s="164" t="s">
        <v>561</v>
      </c>
    </row>
    <row r="26" ht="80" customHeight="1" spans="1:10">
      <c r="A26" s="168"/>
      <c r="B26" s="168"/>
      <c r="C26" s="165" t="s">
        <v>568</v>
      </c>
      <c r="D26" s="165" t="s">
        <v>543</v>
      </c>
      <c r="E26" s="159" t="s">
        <v>563</v>
      </c>
      <c r="F26" s="165" t="s">
        <v>511</v>
      </c>
      <c r="G26" s="159" t="s">
        <v>537</v>
      </c>
      <c r="H26" s="165" t="s">
        <v>525</v>
      </c>
      <c r="I26" s="165" t="s">
        <v>513</v>
      </c>
      <c r="J26" s="164" t="s">
        <v>564</v>
      </c>
    </row>
    <row r="27" ht="80" customHeight="1" spans="1:10">
      <c r="A27" s="169"/>
      <c r="B27" s="169"/>
      <c r="C27" s="165" t="s">
        <v>568</v>
      </c>
      <c r="D27" s="165" t="s">
        <v>543</v>
      </c>
      <c r="E27" s="159" t="s">
        <v>565</v>
      </c>
      <c r="F27" s="165" t="s">
        <v>511</v>
      </c>
      <c r="G27" s="159" t="s">
        <v>537</v>
      </c>
      <c r="H27" s="165" t="s">
        <v>525</v>
      </c>
      <c r="I27" s="165" t="s">
        <v>513</v>
      </c>
      <c r="J27" s="164" t="s">
        <v>566</v>
      </c>
    </row>
    <row r="28" ht="70" customHeight="1" spans="1:10">
      <c r="A28" s="166" t="s">
        <v>569</v>
      </c>
      <c r="B28" s="167" t="s">
        <v>549</v>
      </c>
      <c r="C28" s="165" t="s">
        <v>518</v>
      </c>
      <c r="D28" s="165" t="s">
        <v>509</v>
      </c>
      <c r="E28" s="159" t="s">
        <v>570</v>
      </c>
      <c r="F28" s="165" t="s">
        <v>551</v>
      </c>
      <c r="G28" s="159" t="s">
        <v>571</v>
      </c>
      <c r="H28" s="165" t="s">
        <v>512</v>
      </c>
      <c r="I28" s="165" t="s">
        <v>513</v>
      </c>
      <c r="J28" s="164" t="s">
        <v>572</v>
      </c>
    </row>
    <row r="29" ht="70" customHeight="1" spans="1:10">
      <c r="A29" s="168"/>
      <c r="B29" s="168"/>
      <c r="C29" s="165" t="s">
        <v>518</v>
      </c>
      <c r="D29" s="165" t="s">
        <v>509</v>
      </c>
      <c r="E29" s="159" t="s">
        <v>573</v>
      </c>
      <c r="F29" s="165" t="s">
        <v>511</v>
      </c>
      <c r="G29" s="159" t="s">
        <v>38</v>
      </c>
      <c r="H29" s="165" t="s">
        <v>574</v>
      </c>
      <c r="I29" s="165" t="s">
        <v>513</v>
      </c>
      <c r="J29" s="164" t="s">
        <v>575</v>
      </c>
    </row>
    <row r="30" ht="70" customHeight="1" spans="1:10">
      <c r="A30" s="168"/>
      <c r="B30" s="168"/>
      <c r="C30" s="165" t="s">
        <v>518</v>
      </c>
      <c r="D30" s="165" t="s">
        <v>509</v>
      </c>
      <c r="E30" s="159" t="s">
        <v>576</v>
      </c>
      <c r="F30" s="165" t="s">
        <v>551</v>
      </c>
      <c r="G30" s="159" t="s">
        <v>38</v>
      </c>
      <c r="H30" s="165" t="s">
        <v>577</v>
      </c>
      <c r="I30" s="165" t="s">
        <v>513</v>
      </c>
      <c r="J30" s="164" t="s">
        <v>578</v>
      </c>
    </row>
    <row r="31" ht="70" customHeight="1" spans="1:10">
      <c r="A31" s="168"/>
      <c r="B31" s="168"/>
      <c r="C31" s="165" t="s">
        <v>534</v>
      </c>
      <c r="D31" s="165" t="s">
        <v>535</v>
      </c>
      <c r="E31" s="159" t="s">
        <v>558</v>
      </c>
      <c r="F31" s="165" t="s">
        <v>551</v>
      </c>
      <c r="G31" s="159" t="s">
        <v>559</v>
      </c>
      <c r="H31" s="165" t="s">
        <v>350</v>
      </c>
      <c r="I31" s="165" t="s">
        <v>560</v>
      </c>
      <c r="J31" s="164" t="s">
        <v>579</v>
      </c>
    </row>
    <row r="32" ht="120" customHeight="1" spans="1:10">
      <c r="A32" s="168"/>
      <c r="B32" s="168"/>
      <c r="C32" s="165" t="s">
        <v>534</v>
      </c>
      <c r="D32" s="165" t="s">
        <v>535</v>
      </c>
      <c r="E32" s="159" t="s">
        <v>580</v>
      </c>
      <c r="F32" s="165" t="s">
        <v>551</v>
      </c>
      <c r="G32" s="159" t="s">
        <v>581</v>
      </c>
      <c r="H32" s="165" t="s">
        <v>350</v>
      </c>
      <c r="I32" s="165" t="s">
        <v>560</v>
      </c>
      <c r="J32" s="164" t="s">
        <v>582</v>
      </c>
    </row>
    <row r="33" ht="81" customHeight="1" spans="1:10">
      <c r="A33" s="168"/>
      <c r="B33" s="168"/>
      <c r="C33" s="165" t="s">
        <v>568</v>
      </c>
      <c r="D33" s="165" t="s">
        <v>543</v>
      </c>
      <c r="E33" s="159" t="s">
        <v>565</v>
      </c>
      <c r="F33" s="165" t="s">
        <v>511</v>
      </c>
      <c r="G33" s="159" t="s">
        <v>537</v>
      </c>
      <c r="H33" s="165" t="s">
        <v>525</v>
      </c>
      <c r="I33" s="165" t="s">
        <v>513</v>
      </c>
      <c r="J33" s="164" t="s">
        <v>566</v>
      </c>
    </row>
    <row r="34" ht="75" customHeight="1" spans="1:10">
      <c r="A34" s="169"/>
      <c r="B34" s="169"/>
      <c r="C34" s="165" t="s">
        <v>568</v>
      </c>
      <c r="D34" s="165" t="s">
        <v>543</v>
      </c>
      <c r="E34" s="159" t="s">
        <v>563</v>
      </c>
      <c r="F34" s="165" t="s">
        <v>511</v>
      </c>
      <c r="G34" s="159" t="s">
        <v>537</v>
      </c>
      <c r="H34" s="165" t="s">
        <v>525</v>
      </c>
      <c r="I34" s="165" t="s">
        <v>513</v>
      </c>
      <c r="J34" s="164" t="s">
        <v>583</v>
      </c>
    </row>
    <row r="35" ht="80" customHeight="1" spans="1:10">
      <c r="A35" s="166" t="s">
        <v>584</v>
      </c>
      <c r="B35" s="167" t="s">
        <v>549</v>
      </c>
      <c r="C35" s="165" t="s">
        <v>518</v>
      </c>
      <c r="D35" s="165" t="s">
        <v>509</v>
      </c>
      <c r="E35" s="159" t="s">
        <v>570</v>
      </c>
      <c r="F35" s="165" t="s">
        <v>551</v>
      </c>
      <c r="G35" s="159" t="s">
        <v>571</v>
      </c>
      <c r="H35" s="165" t="s">
        <v>512</v>
      </c>
      <c r="I35" s="165" t="s">
        <v>513</v>
      </c>
      <c r="J35" s="164" t="s">
        <v>572</v>
      </c>
    </row>
    <row r="36" ht="80" customHeight="1" spans="1:10">
      <c r="A36" s="168"/>
      <c r="B36" s="168"/>
      <c r="C36" s="165" t="s">
        <v>518</v>
      </c>
      <c r="D36" s="165" t="s">
        <v>509</v>
      </c>
      <c r="E36" s="159" t="s">
        <v>573</v>
      </c>
      <c r="F36" s="165" t="s">
        <v>511</v>
      </c>
      <c r="G36" s="159" t="s">
        <v>38</v>
      </c>
      <c r="H36" s="165" t="s">
        <v>574</v>
      </c>
      <c r="I36" s="165" t="s">
        <v>513</v>
      </c>
      <c r="J36" s="164" t="s">
        <v>575</v>
      </c>
    </row>
    <row r="37" ht="80" customHeight="1" spans="1:10">
      <c r="A37" s="168"/>
      <c r="B37" s="168"/>
      <c r="C37" s="165" t="s">
        <v>518</v>
      </c>
      <c r="D37" s="165" t="s">
        <v>509</v>
      </c>
      <c r="E37" s="159" t="s">
        <v>576</v>
      </c>
      <c r="F37" s="165" t="s">
        <v>551</v>
      </c>
      <c r="G37" s="159" t="s">
        <v>38</v>
      </c>
      <c r="H37" s="165" t="s">
        <v>577</v>
      </c>
      <c r="I37" s="165" t="s">
        <v>513</v>
      </c>
      <c r="J37" s="164" t="s">
        <v>578</v>
      </c>
    </row>
    <row r="38" ht="80" customHeight="1" spans="1:10">
      <c r="A38" s="168"/>
      <c r="B38" s="168"/>
      <c r="C38" s="165" t="s">
        <v>585</v>
      </c>
      <c r="D38" s="165" t="s">
        <v>535</v>
      </c>
      <c r="E38" s="159" t="s">
        <v>558</v>
      </c>
      <c r="F38" s="165" t="s">
        <v>551</v>
      </c>
      <c r="G38" s="159" t="s">
        <v>559</v>
      </c>
      <c r="H38" s="165" t="s">
        <v>350</v>
      </c>
      <c r="I38" s="165" t="s">
        <v>560</v>
      </c>
      <c r="J38" s="164" t="s">
        <v>579</v>
      </c>
    </row>
    <row r="39" ht="130" customHeight="1" spans="1:10">
      <c r="A39" s="168"/>
      <c r="B39" s="168"/>
      <c r="C39" s="165" t="s">
        <v>585</v>
      </c>
      <c r="D39" s="165" t="s">
        <v>535</v>
      </c>
      <c r="E39" s="159" t="s">
        <v>580</v>
      </c>
      <c r="F39" s="165" t="s">
        <v>551</v>
      </c>
      <c r="G39" s="159" t="s">
        <v>581</v>
      </c>
      <c r="H39" s="165" t="s">
        <v>350</v>
      </c>
      <c r="I39" s="165" t="s">
        <v>560</v>
      </c>
      <c r="J39" s="164" t="s">
        <v>582</v>
      </c>
    </row>
    <row r="40" ht="80" customHeight="1" spans="1:10">
      <c r="A40" s="168"/>
      <c r="B40" s="168"/>
      <c r="C40" s="165" t="s">
        <v>568</v>
      </c>
      <c r="D40" s="165" t="s">
        <v>543</v>
      </c>
      <c r="E40" s="159" t="s">
        <v>565</v>
      </c>
      <c r="F40" s="165" t="s">
        <v>511</v>
      </c>
      <c r="G40" s="159" t="s">
        <v>537</v>
      </c>
      <c r="H40" s="165" t="s">
        <v>525</v>
      </c>
      <c r="I40" s="165" t="s">
        <v>513</v>
      </c>
      <c r="J40" s="164" t="s">
        <v>566</v>
      </c>
    </row>
    <row r="41" ht="80" customHeight="1" spans="1:10">
      <c r="A41" s="169"/>
      <c r="B41" s="169"/>
      <c r="C41" s="165" t="s">
        <v>568</v>
      </c>
      <c r="D41" s="165" t="s">
        <v>543</v>
      </c>
      <c r="E41" s="159" t="s">
        <v>563</v>
      </c>
      <c r="F41" s="165" t="s">
        <v>511</v>
      </c>
      <c r="G41" s="159" t="s">
        <v>537</v>
      </c>
      <c r="H41" s="165" t="s">
        <v>525</v>
      </c>
      <c r="I41" s="165" t="s">
        <v>513</v>
      </c>
      <c r="J41" s="164" t="s">
        <v>583</v>
      </c>
    </row>
    <row r="42" ht="80" customHeight="1" spans="1:10">
      <c r="A42" s="166" t="s">
        <v>586</v>
      </c>
      <c r="B42" s="167" t="s">
        <v>549</v>
      </c>
      <c r="C42" s="165" t="s">
        <v>518</v>
      </c>
      <c r="D42" s="165" t="s">
        <v>509</v>
      </c>
      <c r="E42" s="159" t="s">
        <v>550</v>
      </c>
      <c r="F42" s="165" t="s">
        <v>551</v>
      </c>
      <c r="G42" s="159" t="s">
        <v>552</v>
      </c>
      <c r="H42" s="165" t="s">
        <v>512</v>
      </c>
      <c r="I42" s="165" t="s">
        <v>513</v>
      </c>
      <c r="J42" s="164" t="s">
        <v>553</v>
      </c>
    </row>
    <row r="43" ht="80" customHeight="1" spans="1:10">
      <c r="A43" s="168"/>
      <c r="B43" s="168"/>
      <c r="C43" s="165" t="s">
        <v>518</v>
      </c>
      <c r="D43" s="165" t="s">
        <v>509</v>
      </c>
      <c r="E43" s="159" t="s">
        <v>554</v>
      </c>
      <c r="F43" s="165" t="s">
        <v>551</v>
      </c>
      <c r="G43" s="159" t="s">
        <v>409</v>
      </c>
      <c r="H43" s="165" t="s">
        <v>512</v>
      </c>
      <c r="I43" s="165" t="s">
        <v>513</v>
      </c>
      <c r="J43" s="164" t="s">
        <v>555</v>
      </c>
    </row>
    <row r="44" ht="80" customHeight="1" spans="1:10">
      <c r="A44" s="168"/>
      <c r="B44" s="168"/>
      <c r="C44" s="165" t="s">
        <v>518</v>
      </c>
      <c r="D44" s="165" t="s">
        <v>509</v>
      </c>
      <c r="E44" s="159" t="s">
        <v>556</v>
      </c>
      <c r="F44" s="165" t="s">
        <v>551</v>
      </c>
      <c r="G44" s="159" t="s">
        <v>38</v>
      </c>
      <c r="H44" s="165" t="s">
        <v>512</v>
      </c>
      <c r="I44" s="165" t="s">
        <v>513</v>
      </c>
      <c r="J44" s="164" t="s">
        <v>557</v>
      </c>
    </row>
    <row r="45" ht="80" customHeight="1" spans="1:10">
      <c r="A45" s="168"/>
      <c r="B45" s="168"/>
      <c r="C45" s="165" t="s">
        <v>534</v>
      </c>
      <c r="D45" s="165" t="s">
        <v>535</v>
      </c>
      <c r="E45" s="159" t="s">
        <v>558</v>
      </c>
      <c r="F45" s="165" t="s">
        <v>551</v>
      </c>
      <c r="G45" s="159" t="s">
        <v>559</v>
      </c>
      <c r="H45" s="165" t="s">
        <v>350</v>
      </c>
      <c r="I45" s="165" t="s">
        <v>560</v>
      </c>
      <c r="J45" s="164" t="s">
        <v>561</v>
      </c>
    </row>
    <row r="46" ht="80" customHeight="1" spans="1:10">
      <c r="A46" s="168"/>
      <c r="B46" s="168"/>
      <c r="C46" s="165" t="s">
        <v>568</v>
      </c>
      <c r="D46" s="165" t="s">
        <v>543</v>
      </c>
      <c r="E46" s="159" t="s">
        <v>563</v>
      </c>
      <c r="F46" s="165" t="s">
        <v>511</v>
      </c>
      <c r="G46" s="159" t="s">
        <v>537</v>
      </c>
      <c r="H46" s="165" t="s">
        <v>525</v>
      </c>
      <c r="I46" s="165" t="s">
        <v>513</v>
      </c>
      <c r="J46" s="164" t="s">
        <v>564</v>
      </c>
    </row>
    <row r="47" ht="80" customHeight="1" spans="1:10">
      <c r="A47" s="169"/>
      <c r="B47" s="169"/>
      <c r="C47" s="165" t="s">
        <v>568</v>
      </c>
      <c r="D47" s="165" t="s">
        <v>543</v>
      </c>
      <c r="E47" s="159" t="s">
        <v>565</v>
      </c>
      <c r="F47" s="165" t="s">
        <v>511</v>
      </c>
      <c r="G47" s="159" t="s">
        <v>537</v>
      </c>
      <c r="H47" s="165" t="s">
        <v>525</v>
      </c>
      <c r="I47" s="165" t="s">
        <v>513</v>
      </c>
      <c r="J47" s="164" t="s">
        <v>566</v>
      </c>
    </row>
    <row r="48" ht="80" customHeight="1" spans="1:10">
      <c r="A48" s="166" t="s">
        <v>587</v>
      </c>
      <c r="B48" s="167" t="s">
        <v>549</v>
      </c>
      <c r="C48" s="165" t="s">
        <v>518</v>
      </c>
      <c r="D48" s="165" t="s">
        <v>509</v>
      </c>
      <c r="E48" s="159" t="s">
        <v>570</v>
      </c>
      <c r="F48" s="165" t="s">
        <v>551</v>
      </c>
      <c r="G48" s="159" t="s">
        <v>571</v>
      </c>
      <c r="H48" s="165" t="s">
        <v>512</v>
      </c>
      <c r="I48" s="165" t="s">
        <v>513</v>
      </c>
      <c r="J48" s="164" t="s">
        <v>572</v>
      </c>
    </row>
    <row r="49" ht="80" customHeight="1" spans="1:10">
      <c r="A49" s="168"/>
      <c r="B49" s="168"/>
      <c r="C49" s="165" t="s">
        <v>518</v>
      </c>
      <c r="D49" s="165" t="s">
        <v>509</v>
      </c>
      <c r="E49" s="159" t="s">
        <v>573</v>
      </c>
      <c r="F49" s="165" t="s">
        <v>511</v>
      </c>
      <c r="G49" s="159" t="s">
        <v>38</v>
      </c>
      <c r="H49" s="165" t="s">
        <v>574</v>
      </c>
      <c r="I49" s="165" t="s">
        <v>513</v>
      </c>
      <c r="J49" s="164" t="s">
        <v>575</v>
      </c>
    </row>
    <row r="50" ht="80" customHeight="1" spans="1:10">
      <c r="A50" s="168"/>
      <c r="B50" s="168"/>
      <c r="C50" s="165" t="s">
        <v>518</v>
      </c>
      <c r="D50" s="165" t="s">
        <v>509</v>
      </c>
      <c r="E50" s="159" t="s">
        <v>576</v>
      </c>
      <c r="F50" s="165" t="s">
        <v>551</v>
      </c>
      <c r="G50" s="159" t="s">
        <v>38</v>
      </c>
      <c r="H50" s="165" t="s">
        <v>577</v>
      </c>
      <c r="I50" s="165" t="s">
        <v>513</v>
      </c>
      <c r="J50" s="164" t="s">
        <v>578</v>
      </c>
    </row>
    <row r="51" ht="80" customHeight="1" spans="1:10">
      <c r="A51" s="168"/>
      <c r="B51" s="168"/>
      <c r="C51" s="165" t="s">
        <v>534</v>
      </c>
      <c r="D51" s="165" t="s">
        <v>535</v>
      </c>
      <c r="E51" s="159" t="s">
        <v>558</v>
      </c>
      <c r="F51" s="165" t="s">
        <v>551</v>
      </c>
      <c r="G51" s="159" t="s">
        <v>559</v>
      </c>
      <c r="H51" s="165" t="s">
        <v>350</v>
      </c>
      <c r="I51" s="165" t="s">
        <v>560</v>
      </c>
      <c r="J51" s="164" t="s">
        <v>579</v>
      </c>
    </row>
    <row r="52" ht="124" customHeight="1" spans="1:10">
      <c r="A52" s="168"/>
      <c r="B52" s="168"/>
      <c r="C52" s="165" t="s">
        <v>534</v>
      </c>
      <c r="D52" s="165" t="s">
        <v>535</v>
      </c>
      <c r="E52" s="159" t="s">
        <v>580</v>
      </c>
      <c r="F52" s="165" t="s">
        <v>551</v>
      </c>
      <c r="G52" s="159" t="s">
        <v>581</v>
      </c>
      <c r="H52" s="165" t="s">
        <v>350</v>
      </c>
      <c r="I52" s="165" t="s">
        <v>560</v>
      </c>
      <c r="J52" s="164" t="s">
        <v>582</v>
      </c>
    </row>
    <row r="53" ht="80" customHeight="1" spans="1:10">
      <c r="A53" s="168"/>
      <c r="B53" s="168"/>
      <c r="C53" s="165" t="s">
        <v>568</v>
      </c>
      <c r="D53" s="165" t="s">
        <v>543</v>
      </c>
      <c r="E53" s="159" t="s">
        <v>565</v>
      </c>
      <c r="F53" s="165" t="s">
        <v>511</v>
      </c>
      <c r="G53" s="159" t="s">
        <v>537</v>
      </c>
      <c r="H53" s="165" t="s">
        <v>525</v>
      </c>
      <c r="I53" s="165" t="s">
        <v>513</v>
      </c>
      <c r="J53" s="164" t="s">
        <v>566</v>
      </c>
    </row>
    <row r="54" ht="80" customHeight="1" spans="1:10">
      <c r="A54" s="169"/>
      <c r="B54" s="169"/>
      <c r="C54" s="165" t="s">
        <v>568</v>
      </c>
      <c r="D54" s="165" t="s">
        <v>543</v>
      </c>
      <c r="E54" s="159" t="s">
        <v>563</v>
      </c>
      <c r="F54" s="165" t="s">
        <v>511</v>
      </c>
      <c r="G54" s="159" t="s">
        <v>537</v>
      </c>
      <c r="H54" s="165" t="s">
        <v>525</v>
      </c>
      <c r="I54" s="165" t="s">
        <v>513</v>
      </c>
      <c r="J54" s="164" t="s">
        <v>583</v>
      </c>
    </row>
    <row r="55" ht="80" customHeight="1" spans="1:10">
      <c r="A55" s="166" t="s">
        <v>588</v>
      </c>
      <c r="B55" s="167" t="s">
        <v>549</v>
      </c>
      <c r="C55" s="165" t="s">
        <v>518</v>
      </c>
      <c r="D55" s="165" t="s">
        <v>509</v>
      </c>
      <c r="E55" s="159" t="s">
        <v>550</v>
      </c>
      <c r="F55" s="165" t="s">
        <v>551</v>
      </c>
      <c r="G55" s="159" t="s">
        <v>552</v>
      </c>
      <c r="H55" s="165" t="s">
        <v>512</v>
      </c>
      <c r="I55" s="165" t="s">
        <v>513</v>
      </c>
      <c r="J55" s="164" t="s">
        <v>553</v>
      </c>
    </row>
    <row r="56" ht="80" customHeight="1" spans="1:10">
      <c r="A56" s="168"/>
      <c r="B56" s="168"/>
      <c r="C56" s="165" t="s">
        <v>518</v>
      </c>
      <c r="D56" s="165" t="s">
        <v>509</v>
      </c>
      <c r="E56" s="159" t="s">
        <v>554</v>
      </c>
      <c r="F56" s="165" t="s">
        <v>551</v>
      </c>
      <c r="G56" s="159" t="s">
        <v>409</v>
      </c>
      <c r="H56" s="165" t="s">
        <v>512</v>
      </c>
      <c r="I56" s="165" t="s">
        <v>513</v>
      </c>
      <c r="J56" s="164" t="s">
        <v>555</v>
      </c>
    </row>
    <row r="57" ht="80" customHeight="1" spans="1:10">
      <c r="A57" s="168"/>
      <c r="B57" s="168"/>
      <c r="C57" s="165" t="s">
        <v>518</v>
      </c>
      <c r="D57" s="165" t="s">
        <v>509</v>
      </c>
      <c r="E57" s="159" t="s">
        <v>556</v>
      </c>
      <c r="F57" s="165" t="s">
        <v>551</v>
      </c>
      <c r="G57" s="159" t="s">
        <v>38</v>
      </c>
      <c r="H57" s="165" t="s">
        <v>512</v>
      </c>
      <c r="I57" s="165" t="s">
        <v>513</v>
      </c>
      <c r="J57" s="164" t="s">
        <v>557</v>
      </c>
    </row>
    <row r="58" ht="80" customHeight="1" spans="1:10">
      <c r="A58" s="168"/>
      <c r="B58" s="168"/>
      <c r="C58" s="165" t="s">
        <v>534</v>
      </c>
      <c r="D58" s="165" t="s">
        <v>535</v>
      </c>
      <c r="E58" s="159" t="s">
        <v>558</v>
      </c>
      <c r="F58" s="165" t="s">
        <v>551</v>
      </c>
      <c r="G58" s="159" t="s">
        <v>559</v>
      </c>
      <c r="H58" s="165" t="s">
        <v>350</v>
      </c>
      <c r="I58" s="165" t="s">
        <v>560</v>
      </c>
      <c r="J58" s="164" t="s">
        <v>561</v>
      </c>
    </row>
    <row r="59" ht="80" customHeight="1" spans="1:10">
      <c r="A59" s="168"/>
      <c r="B59" s="168"/>
      <c r="C59" s="165" t="s">
        <v>568</v>
      </c>
      <c r="D59" s="165" t="s">
        <v>543</v>
      </c>
      <c r="E59" s="159" t="s">
        <v>563</v>
      </c>
      <c r="F59" s="165" t="s">
        <v>511</v>
      </c>
      <c r="G59" s="159" t="s">
        <v>537</v>
      </c>
      <c r="H59" s="165" t="s">
        <v>525</v>
      </c>
      <c r="I59" s="165" t="s">
        <v>513</v>
      </c>
      <c r="J59" s="164" t="s">
        <v>564</v>
      </c>
    </row>
    <row r="60" ht="80" customHeight="1" spans="1:10">
      <c r="A60" s="169"/>
      <c r="B60" s="169"/>
      <c r="C60" s="165" t="s">
        <v>568</v>
      </c>
      <c r="D60" s="165" t="s">
        <v>543</v>
      </c>
      <c r="E60" s="159" t="s">
        <v>565</v>
      </c>
      <c r="F60" s="165" t="s">
        <v>511</v>
      </c>
      <c r="G60" s="159" t="s">
        <v>537</v>
      </c>
      <c r="H60" s="165" t="s">
        <v>525</v>
      </c>
      <c r="I60" s="165" t="s">
        <v>513</v>
      </c>
      <c r="J60" s="164" t="s">
        <v>566</v>
      </c>
    </row>
    <row r="61" ht="80" customHeight="1" spans="1:10">
      <c r="A61" s="166" t="s">
        <v>99</v>
      </c>
      <c r="B61" s="167" t="s">
        <v>549</v>
      </c>
      <c r="C61" s="165" t="s">
        <v>518</v>
      </c>
      <c r="D61" s="165" t="s">
        <v>509</v>
      </c>
      <c r="E61" s="159" t="s">
        <v>550</v>
      </c>
      <c r="F61" s="165" t="s">
        <v>551</v>
      </c>
      <c r="G61" s="159" t="s">
        <v>552</v>
      </c>
      <c r="H61" s="165" t="s">
        <v>512</v>
      </c>
      <c r="I61" s="165" t="s">
        <v>513</v>
      </c>
      <c r="J61" s="164" t="s">
        <v>553</v>
      </c>
    </row>
    <row r="62" ht="80" customHeight="1" spans="1:10">
      <c r="A62" s="168"/>
      <c r="B62" s="168"/>
      <c r="C62" s="165" t="s">
        <v>518</v>
      </c>
      <c r="D62" s="165" t="s">
        <v>509</v>
      </c>
      <c r="E62" s="159" t="s">
        <v>554</v>
      </c>
      <c r="F62" s="165" t="s">
        <v>551</v>
      </c>
      <c r="G62" s="159" t="s">
        <v>409</v>
      </c>
      <c r="H62" s="165" t="s">
        <v>512</v>
      </c>
      <c r="I62" s="165" t="s">
        <v>513</v>
      </c>
      <c r="J62" s="164" t="s">
        <v>555</v>
      </c>
    </row>
    <row r="63" ht="80" customHeight="1" spans="1:10">
      <c r="A63" s="168"/>
      <c r="B63" s="168"/>
      <c r="C63" s="165" t="s">
        <v>518</v>
      </c>
      <c r="D63" s="165" t="s">
        <v>509</v>
      </c>
      <c r="E63" s="159" t="s">
        <v>556</v>
      </c>
      <c r="F63" s="165" t="s">
        <v>551</v>
      </c>
      <c r="G63" s="159" t="s">
        <v>38</v>
      </c>
      <c r="H63" s="165" t="s">
        <v>512</v>
      </c>
      <c r="I63" s="165" t="s">
        <v>513</v>
      </c>
      <c r="J63" s="164" t="s">
        <v>557</v>
      </c>
    </row>
    <row r="64" ht="80" customHeight="1" spans="1:10">
      <c r="A64" s="168"/>
      <c r="B64" s="168"/>
      <c r="C64" s="165" t="s">
        <v>534</v>
      </c>
      <c r="D64" s="165" t="s">
        <v>535</v>
      </c>
      <c r="E64" s="159" t="s">
        <v>558</v>
      </c>
      <c r="F64" s="165" t="s">
        <v>551</v>
      </c>
      <c r="G64" s="159" t="s">
        <v>559</v>
      </c>
      <c r="H64" s="165" t="s">
        <v>350</v>
      </c>
      <c r="I64" s="165" t="s">
        <v>560</v>
      </c>
      <c r="J64" s="164" t="s">
        <v>561</v>
      </c>
    </row>
    <row r="65" ht="80" customHeight="1" spans="1:10">
      <c r="A65" s="168"/>
      <c r="B65" s="168"/>
      <c r="C65" s="165" t="s">
        <v>568</v>
      </c>
      <c r="D65" s="165" t="s">
        <v>543</v>
      </c>
      <c r="E65" s="159" t="s">
        <v>563</v>
      </c>
      <c r="F65" s="165" t="s">
        <v>511</v>
      </c>
      <c r="G65" s="159" t="s">
        <v>537</v>
      </c>
      <c r="H65" s="165" t="s">
        <v>525</v>
      </c>
      <c r="I65" s="165" t="s">
        <v>513</v>
      </c>
      <c r="J65" s="164" t="s">
        <v>564</v>
      </c>
    </row>
    <row r="66" ht="80" customHeight="1" spans="1:10">
      <c r="A66" s="169"/>
      <c r="B66" s="169"/>
      <c r="C66" s="165" t="s">
        <v>568</v>
      </c>
      <c r="D66" s="165" t="s">
        <v>543</v>
      </c>
      <c r="E66" s="159" t="s">
        <v>565</v>
      </c>
      <c r="F66" s="165" t="s">
        <v>511</v>
      </c>
      <c r="G66" s="159" t="s">
        <v>537</v>
      </c>
      <c r="H66" s="165" t="s">
        <v>525</v>
      </c>
      <c r="I66" s="165" t="s">
        <v>513</v>
      </c>
      <c r="J66" s="164" t="s">
        <v>566</v>
      </c>
    </row>
    <row r="67" ht="80" customHeight="1" spans="1:10">
      <c r="A67" s="166" t="s">
        <v>589</v>
      </c>
      <c r="B67" s="167" t="s">
        <v>549</v>
      </c>
      <c r="C67" s="165" t="s">
        <v>518</v>
      </c>
      <c r="D67" s="165" t="s">
        <v>509</v>
      </c>
      <c r="E67" s="159" t="s">
        <v>570</v>
      </c>
      <c r="F67" s="165" t="s">
        <v>551</v>
      </c>
      <c r="G67" s="159" t="s">
        <v>571</v>
      </c>
      <c r="H67" s="165" t="s">
        <v>512</v>
      </c>
      <c r="I67" s="165" t="s">
        <v>513</v>
      </c>
      <c r="J67" s="164" t="s">
        <v>572</v>
      </c>
    </row>
    <row r="68" ht="80" customHeight="1" spans="1:10">
      <c r="A68" s="168"/>
      <c r="B68" s="168"/>
      <c r="C68" s="165" t="s">
        <v>518</v>
      </c>
      <c r="D68" s="165" t="s">
        <v>509</v>
      </c>
      <c r="E68" s="159" t="s">
        <v>573</v>
      </c>
      <c r="F68" s="165" t="s">
        <v>511</v>
      </c>
      <c r="G68" s="159" t="s">
        <v>38</v>
      </c>
      <c r="H68" s="165" t="s">
        <v>574</v>
      </c>
      <c r="I68" s="165" t="s">
        <v>513</v>
      </c>
      <c r="J68" s="164" t="s">
        <v>575</v>
      </c>
    </row>
    <row r="69" ht="80" customHeight="1" spans="1:10">
      <c r="A69" s="168"/>
      <c r="B69" s="168"/>
      <c r="C69" s="165" t="s">
        <v>518</v>
      </c>
      <c r="D69" s="165" t="s">
        <v>509</v>
      </c>
      <c r="E69" s="159" t="s">
        <v>576</v>
      </c>
      <c r="F69" s="165" t="s">
        <v>551</v>
      </c>
      <c r="G69" s="159" t="s">
        <v>38</v>
      </c>
      <c r="H69" s="165" t="s">
        <v>577</v>
      </c>
      <c r="I69" s="165" t="s">
        <v>513</v>
      </c>
      <c r="J69" s="164" t="s">
        <v>578</v>
      </c>
    </row>
    <row r="70" ht="68" customHeight="1" spans="1:10">
      <c r="A70" s="168"/>
      <c r="B70" s="168"/>
      <c r="C70" s="165" t="s">
        <v>534</v>
      </c>
      <c r="D70" s="165" t="s">
        <v>535</v>
      </c>
      <c r="E70" s="159" t="s">
        <v>558</v>
      </c>
      <c r="F70" s="165" t="s">
        <v>551</v>
      </c>
      <c r="G70" s="159" t="s">
        <v>559</v>
      </c>
      <c r="H70" s="165" t="s">
        <v>350</v>
      </c>
      <c r="I70" s="165" t="s">
        <v>560</v>
      </c>
      <c r="J70" s="164" t="s">
        <v>579</v>
      </c>
    </row>
    <row r="71" ht="96" customHeight="1" spans="1:10">
      <c r="A71" s="168"/>
      <c r="B71" s="168"/>
      <c r="C71" s="165" t="s">
        <v>534</v>
      </c>
      <c r="D71" s="165" t="s">
        <v>535</v>
      </c>
      <c r="E71" s="159" t="s">
        <v>580</v>
      </c>
      <c r="F71" s="165" t="s">
        <v>551</v>
      </c>
      <c r="G71" s="159" t="s">
        <v>581</v>
      </c>
      <c r="H71" s="165" t="s">
        <v>350</v>
      </c>
      <c r="I71" s="165" t="s">
        <v>560</v>
      </c>
      <c r="J71" s="164" t="s">
        <v>582</v>
      </c>
    </row>
    <row r="72" ht="80" customHeight="1" spans="1:10">
      <c r="A72" s="168"/>
      <c r="B72" s="168"/>
      <c r="C72" s="165" t="s">
        <v>568</v>
      </c>
      <c r="D72" s="165" t="s">
        <v>543</v>
      </c>
      <c r="E72" s="159" t="s">
        <v>565</v>
      </c>
      <c r="F72" s="165" t="s">
        <v>511</v>
      </c>
      <c r="G72" s="159" t="s">
        <v>537</v>
      </c>
      <c r="H72" s="165" t="s">
        <v>525</v>
      </c>
      <c r="I72" s="165" t="s">
        <v>513</v>
      </c>
      <c r="J72" s="164" t="s">
        <v>566</v>
      </c>
    </row>
    <row r="73" ht="80" customHeight="1" spans="1:10">
      <c r="A73" s="169"/>
      <c r="B73" s="169"/>
      <c r="C73" s="165" t="s">
        <v>568</v>
      </c>
      <c r="D73" s="165" t="s">
        <v>543</v>
      </c>
      <c r="E73" s="159" t="s">
        <v>563</v>
      </c>
      <c r="F73" s="165" t="s">
        <v>511</v>
      </c>
      <c r="G73" s="159" t="s">
        <v>537</v>
      </c>
      <c r="H73" s="165" t="s">
        <v>525</v>
      </c>
      <c r="I73" s="165" t="s">
        <v>513</v>
      </c>
      <c r="J73" s="164" t="s">
        <v>583</v>
      </c>
    </row>
    <row r="74" ht="80" customHeight="1" spans="1:10">
      <c r="A74" s="166" t="s">
        <v>590</v>
      </c>
      <c r="B74" s="167" t="s">
        <v>591</v>
      </c>
      <c r="C74" s="165" t="s">
        <v>518</v>
      </c>
      <c r="D74" s="165" t="s">
        <v>523</v>
      </c>
      <c r="E74" s="159" t="s">
        <v>592</v>
      </c>
      <c r="F74" s="165" t="s">
        <v>545</v>
      </c>
      <c r="G74" s="159" t="s">
        <v>593</v>
      </c>
      <c r="H74" s="165" t="s">
        <v>525</v>
      </c>
      <c r="I74" s="165" t="s">
        <v>513</v>
      </c>
      <c r="J74" s="164" t="s">
        <v>594</v>
      </c>
    </row>
    <row r="75" ht="80" customHeight="1" spans="1:10">
      <c r="A75" s="168"/>
      <c r="B75" s="168"/>
      <c r="C75" s="165" t="s">
        <v>518</v>
      </c>
      <c r="D75" s="165" t="s">
        <v>523</v>
      </c>
      <c r="E75" s="159" t="s">
        <v>595</v>
      </c>
      <c r="F75" s="165" t="s">
        <v>551</v>
      </c>
      <c r="G75" s="159" t="s">
        <v>532</v>
      </c>
      <c r="H75" s="165" t="s">
        <v>525</v>
      </c>
      <c r="I75" s="165" t="s">
        <v>513</v>
      </c>
      <c r="J75" s="164" t="s">
        <v>596</v>
      </c>
    </row>
    <row r="76" ht="80" customHeight="1" spans="1:10">
      <c r="A76" s="168"/>
      <c r="B76" s="168"/>
      <c r="C76" s="165" t="s">
        <v>518</v>
      </c>
      <c r="D76" s="165" t="s">
        <v>523</v>
      </c>
      <c r="E76" s="159" t="s">
        <v>597</v>
      </c>
      <c r="F76" s="165" t="s">
        <v>551</v>
      </c>
      <c r="G76" s="159" t="s">
        <v>377</v>
      </c>
      <c r="H76" s="165" t="s">
        <v>525</v>
      </c>
      <c r="I76" s="165" t="s">
        <v>513</v>
      </c>
      <c r="J76" s="164" t="s">
        <v>598</v>
      </c>
    </row>
    <row r="77" ht="83.25" customHeight="1" spans="1:10">
      <c r="A77" s="168"/>
      <c r="B77" s="168"/>
      <c r="C77" s="165" t="s">
        <v>518</v>
      </c>
      <c r="D77" s="165" t="s">
        <v>523</v>
      </c>
      <c r="E77" s="159" t="s">
        <v>599</v>
      </c>
      <c r="F77" s="165" t="s">
        <v>545</v>
      </c>
      <c r="G77" s="159" t="s">
        <v>593</v>
      </c>
      <c r="H77" s="165" t="s">
        <v>525</v>
      </c>
      <c r="I77" s="165" t="s">
        <v>513</v>
      </c>
      <c r="J77" s="164" t="s">
        <v>600</v>
      </c>
    </row>
    <row r="78" ht="80" customHeight="1" spans="1:10">
      <c r="A78" s="168"/>
      <c r="B78" s="168"/>
      <c r="C78" s="165" t="s">
        <v>518</v>
      </c>
      <c r="D78" s="165" t="s">
        <v>601</v>
      </c>
      <c r="E78" s="159" t="s">
        <v>602</v>
      </c>
      <c r="F78" s="165" t="s">
        <v>545</v>
      </c>
      <c r="G78" s="159" t="s">
        <v>603</v>
      </c>
      <c r="H78" s="165" t="s">
        <v>525</v>
      </c>
      <c r="I78" s="165" t="s">
        <v>513</v>
      </c>
      <c r="J78" s="164" t="s">
        <v>604</v>
      </c>
    </row>
    <row r="79" ht="80" customHeight="1" spans="1:10">
      <c r="A79" s="168"/>
      <c r="B79" s="168"/>
      <c r="C79" s="165" t="s">
        <v>518</v>
      </c>
      <c r="D79" s="165" t="s">
        <v>601</v>
      </c>
      <c r="E79" s="159" t="s">
        <v>605</v>
      </c>
      <c r="F79" s="165" t="s">
        <v>511</v>
      </c>
      <c r="G79" s="159" t="s">
        <v>324</v>
      </c>
      <c r="H79" s="165" t="s">
        <v>606</v>
      </c>
      <c r="I79" s="165" t="s">
        <v>513</v>
      </c>
      <c r="J79" s="164" t="s">
        <v>607</v>
      </c>
    </row>
    <row r="80" ht="80" customHeight="1" spans="1:10">
      <c r="A80" s="168"/>
      <c r="B80" s="168"/>
      <c r="C80" s="165" t="s">
        <v>534</v>
      </c>
      <c r="D80" s="165" t="s">
        <v>535</v>
      </c>
      <c r="E80" s="159" t="s">
        <v>608</v>
      </c>
      <c r="F80" s="165" t="s">
        <v>511</v>
      </c>
      <c r="G80" s="159" t="s">
        <v>609</v>
      </c>
      <c r="H80" s="165" t="s">
        <v>610</v>
      </c>
      <c r="I80" s="165" t="s">
        <v>513</v>
      </c>
      <c r="J80" s="164" t="s">
        <v>611</v>
      </c>
    </row>
    <row r="81" ht="80" customHeight="1" spans="1:10">
      <c r="A81" s="168"/>
      <c r="B81" s="168"/>
      <c r="C81" s="165" t="s">
        <v>534</v>
      </c>
      <c r="D81" s="165" t="s">
        <v>535</v>
      </c>
      <c r="E81" s="159" t="s">
        <v>612</v>
      </c>
      <c r="F81" s="165" t="s">
        <v>511</v>
      </c>
      <c r="G81" s="159" t="s">
        <v>613</v>
      </c>
      <c r="H81" s="165" t="s">
        <v>614</v>
      </c>
      <c r="I81" s="165" t="s">
        <v>513</v>
      </c>
      <c r="J81" s="164" t="s">
        <v>615</v>
      </c>
    </row>
    <row r="82" ht="80" customHeight="1" spans="1:10">
      <c r="A82" s="168"/>
      <c r="B82" s="168"/>
      <c r="C82" s="165" t="s">
        <v>534</v>
      </c>
      <c r="D82" s="165" t="s">
        <v>535</v>
      </c>
      <c r="E82" s="159" t="s">
        <v>616</v>
      </c>
      <c r="F82" s="165" t="s">
        <v>511</v>
      </c>
      <c r="G82" s="159" t="s">
        <v>617</v>
      </c>
      <c r="H82" s="165" t="s">
        <v>614</v>
      </c>
      <c r="I82" s="165" t="s">
        <v>513</v>
      </c>
      <c r="J82" s="164" t="s">
        <v>618</v>
      </c>
    </row>
    <row r="83" ht="80" customHeight="1" spans="1:10">
      <c r="A83" s="168"/>
      <c r="B83" s="168"/>
      <c r="C83" s="165" t="s">
        <v>534</v>
      </c>
      <c r="D83" s="165" t="s">
        <v>539</v>
      </c>
      <c r="E83" s="159" t="s">
        <v>619</v>
      </c>
      <c r="F83" s="165" t="s">
        <v>511</v>
      </c>
      <c r="G83" s="159" t="s">
        <v>593</v>
      </c>
      <c r="H83" s="165" t="s">
        <v>606</v>
      </c>
      <c r="I83" s="165" t="s">
        <v>513</v>
      </c>
      <c r="J83" s="164" t="s">
        <v>620</v>
      </c>
    </row>
    <row r="84" ht="80" customHeight="1" spans="1:10">
      <c r="A84" s="169"/>
      <c r="B84" s="169"/>
      <c r="C84" s="165" t="s">
        <v>568</v>
      </c>
      <c r="D84" s="165" t="s">
        <v>543</v>
      </c>
      <c r="E84" s="159" t="s">
        <v>621</v>
      </c>
      <c r="F84" s="165" t="s">
        <v>511</v>
      </c>
      <c r="G84" s="159" t="s">
        <v>622</v>
      </c>
      <c r="H84" s="165" t="s">
        <v>525</v>
      </c>
      <c r="I84" s="165" t="s">
        <v>513</v>
      </c>
      <c r="J84" s="164" t="s">
        <v>623</v>
      </c>
    </row>
    <row r="85" ht="80" customHeight="1" spans="1:10">
      <c r="A85" s="166" t="s">
        <v>624</v>
      </c>
      <c r="B85" s="167" t="s">
        <v>549</v>
      </c>
      <c r="C85" s="165" t="s">
        <v>518</v>
      </c>
      <c r="D85" s="165" t="s">
        <v>509</v>
      </c>
      <c r="E85" s="159" t="s">
        <v>570</v>
      </c>
      <c r="F85" s="165" t="s">
        <v>551</v>
      </c>
      <c r="G85" s="159" t="s">
        <v>571</v>
      </c>
      <c r="H85" s="165" t="s">
        <v>512</v>
      </c>
      <c r="I85" s="165" t="s">
        <v>513</v>
      </c>
      <c r="J85" s="164" t="s">
        <v>572</v>
      </c>
    </row>
    <row r="86" ht="80" customHeight="1" spans="1:10">
      <c r="A86" s="168"/>
      <c r="B86" s="168"/>
      <c r="C86" s="165" t="s">
        <v>518</v>
      </c>
      <c r="D86" s="165" t="s">
        <v>509</v>
      </c>
      <c r="E86" s="159" t="s">
        <v>573</v>
      </c>
      <c r="F86" s="165" t="s">
        <v>511</v>
      </c>
      <c r="G86" s="159" t="s">
        <v>38</v>
      </c>
      <c r="H86" s="165" t="s">
        <v>574</v>
      </c>
      <c r="I86" s="165" t="s">
        <v>513</v>
      </c>
      <c r="J86" s="164" t="s">
        <v>575</v>
      </c>
    </row>
    <row r="87" ht="80" customHeight="1" spans="1:10">
      <c r="A87" s="168"/>
      <c r="B87" s="168"/>
      <c r="C87" s="165" t="s">
        <v>518</v>
      </c>
      <c r="D87" s="165" t="s">
        <v>509</v>
      </c>
      <c r="E87" s="159" t="s">
        <v>576</v>
      </c>
      <c r="F87" s="165" t="s">
        <v>551</v>
      </c>
      <c r="G87" s="159" t="s">
        <v>38</v>
      </c>
      <c r="H87" s="165" t="s">
        <v>577</v>
      </c>
      <c r="I87" s="165" t="s">
        <v>513</v>
      </c>
      <c r="J87" s="164" t="s">
        <v>578</v>
      </c>
    </row>
    <row r="88" ht="80" customHeight="1" spans="1:10">
      <c r="A88" s="168"/>
      <c r="B88" s="168"/>
      <c r="C88" s="165" t="s">
        <v>534</v>
      </c>
      <c r="D88" s="165" t="s">
        <v>535</v>
      </c>
      <c r="E88" s="159" t="s">
        <v>558</v>
      </c>
      <c r="F88" s="165" t="s">
        <v>551</v>
      </c>
      <c r="G88" s="159" t="s">
        <v>559</v>
      </c>
      <c r="H88" s="165" t="s">
        <v>350</v>
      </c>
      <c r="I88" s="165" t="s">
        <v>560</v>
      </c>
      <c r="J88" s="164" t="s">
        <v>579</v>
      </c>
    </row>
    <row r="89" ht="141" customHeight="1" spans="1:10">
      <c r="A89" s="168"/>
      <c r="B89" s="168"/>
      <c r="C89" s="165" t="s">
        <v>534</v>
      </c>
      <c r="D89" s="165" t="s">
        <v>535</v>
      </c>
      <c r="E89" s="159" t="s">
        <v>580</v>
      </c>
      <c r="F89" s="165" t="s">
        <v>551</v>
      </c>
      <c r="G89" s="159" t="s">
        <v>581</v>
      </c>
      <c r="H89" s="165" t="s">
        <v>350</v>
      </c>
      <c r="I89" s="165" t="s">
        <v>560</v>
      </c>
      <c r="J89" s="164" t="s">
        <v>582</v>
      </c>
    </row>
    <row r="90" ht="80" customHeight="1" spans="1:10">
      <c r="A90" s="168"/>
      <c r="B90" s="168"/>
      <c r="C90" s="165" t="s">
        <v>568</v>
      </c>
      <c r="D90" s="165" t="s">
        <v>543</v>
      </c>
      <c r="E90" s="159" t="s">
        <v>565</v>
      </c>
      <c r="F90" s="165" t="s">
        <v>511</v>
      </c>
      <c r="G90" s="159" t="s">
        <v>537</v>
      </c>
      <c r="H90" s="165" t="s">
        <v>525</v>
      </c>
      <c r="I90" s="165" t="s">
        <v>513</v>
      </c>
      <c r="J90" s="164" t="s">
        <v>566</v>
      </c>
    </row>
    <row r="91" ht="80" customHeight="1" spans="1:10">
      <c r="A91" s="169"/>
      <c r="B91" s="169"/>
      <c r="C91" s="165" t="s">
        <v>568</v>
      </c>
      <c r="D91" s="165" t="s">
        <v>543</v>
      </c>
      <c r="E91" s="159" t="s">
        <v>563</v>
      </c>
      <c r="F91" s="165" t="s">
        <v>511</v>
      </c>
      <c r="G91" s="159" t="s">
        <v>537</v>
      </c>
      <c r="H91" s="165" t="s">
        <v>525</v>
      </c>
      <c r="I91" s="165" t="s">
        <v>513</v>
      </c>
      <c r="J91" s="164" t="s">
        <v>583</v>
      </c>
    </row>
    <row r="92" ht="80" customHeight="1" spans="1:10">
      <c r="A92" s="166" t="s">
        <v>625</v>
      </c>
      <c r="B92" s="167" t="s">
        <v>626</v>
      </c>
      <c r="C92" s="165" t="s">
        <v>518</v>
      </c>
      <c r="D92" s="165" t="s">
        <v>509</v>
      </c>
      <c r="E92" s="159" t="s">
        <v>627</v>
      </c>
      <c r="F92" s="165" t="s">
        <v>511</v>
      </c>
      <c r="G92" s="159" t="s">
        <v>323</v>
      </c>
      <c r="H92" s="165" t="s">
        <v>628</v>
      </c>
      <c r="I92" s="165" t="s">
        <v>513</v>
      </c>
      <c r="J92" s="164" t="s">
        <v>629</v>
      </c>
    </row>
    <row r="93" ht="80" customHeight="1" spans="1:10">
      <c r="A93" s="168"/>
      <c r="B93" s="168"/>
      <c r="C93" s="165" t="s">
        <v>518</v>
      </c>
      <c r="D93" s="165" t="s">
        <v>523</v>
      </c>
      <c r="E93" s="159" t="s">
        <v>630</v>
      </c>
      <c r="F93" s="165" t="s">
        <v>551</v>
      </c>
      <c r="G93" s="159" t="s">
        <v>631</v>
      </c>
      <c r="H93" s="165" t="s">
        <v>632</v>
      </c>
      <c r="I93" s="165" t="s">
        <v>560</v>
      </c>
      <c r="J93" s="164" t="s">
        <v>629</v>
      </c>
    </row>
    <row r="94" ht="80" customHeight="1" spans="1:10">
      <c r="A94" s="168"/>
      <c r="B94" s="168"/>
      <c r="C94" s="165" t="s">
        <v>518</v>
      </c>
      <c r="D94" s="165" t="s">
        <v>530</v>
      </c>
      <c r="E94" s="159" t="s">
        <v>633</v>
      </c>
      <c r="F94" s="165" t="s">
        <v>551</v>
      </c>
      <c r="G94" s="159" t="s">
        <v>634</v>
      </c>
      <c r="H94" s="165" t="s">
        <v>606</v>
      </c>
      <c r="I94" s="165" t="s">
        <v>513</v>
      </c>
      <c r="J94" s="164" t="s">
        <v>629</v>
      </c>
    </row>
    <row r="95" ht="80" customHeight="1" spans="1:10">
      <c r="A95" s="168"/>
      <c r="B95" s="168"/>
      <c r="C95" s="165" t="s">
        <v>518</v>
      </c>
      <c r="D95" s="165" t="s">
        <v>601</v>
      </c>
      <c r="E95" s="159" t="s">
        <v>635</v>
      </c>
      <c r="F95" s="165" t="s">
        <v>545</v>
      </c>
      <c r="G95" s="159" t="s">
        <v>528</v>
      </c>
      <c r="H95" s="165" t="s">
        <v>636</v>
      </c>
      <c r="I95" s="165" t="s">
        <v>513</v>
      </c>
      <c r="J95" s="164" t="s">
        <v>629</v>
      </c>
    </row>
    <row r="96" ht="80" customHeight="1" spans="1:10">
      <c r="A96" s="168"/>
      <c r="B96" s="168"/>
      <c r="C96" s="165" t="s">
        <v>534</v>
      </c>
      <c r="D96" s="165" t="s">
        <v>637</v>
      </c>
      <c r="E96" s="159" t="s">
        <v>638</v>
      </c>
      <c r="F96" s="165" t="s">
        <v>551</v>
      </c>
      <c r="G96" s="159" t="s">
        <v>639</v>
      </c>
      <c r="H96" s="165" t="s">
        <v>636</v>
      </c>
      <c r="I96" s="165" t="s">
        <v>560</v>
      </c>
      <c r="J96" s="164" t="s">
        <v>629</v>
      </c>
    </row>
    <row r="97" ht="80" customHeight="1" spans="1:10">
      <c r="A97" s="168"/>
      <c r="B97" s="168"/>
      <c r="C97" s="165" t="s">
        <v>534</v>
      </c>
      <c r="D97" s="165" t="s">
        <v>535</v>
      </c>
      <c r="E97" s="159" t="s">
        <v>638</v>
      </c>
      <c r="F97" s="165" t="s">
        <v>551</v>
      </c>
      <c r="G97" s="159" t="s">
        <v>640</v>
      </c>
      <c r="H97" s="165" t="s">
        <v>632</v>
      </c>
      <c r="I97" s="165" t="s">
        <v>560</v>
      </c>
      <c r="J97" s="164" t="s">
        <v>629</v>
      </c>
    </row>
    <row r="98" ht="120" customHeight="1" spans="1:10">
      <c r="A98" s="169"/>
      <c r="B98" s="169"/>
      <c r="C98" s="165" t="s">
        <v>568</v>
      </c>
      <c r="D98" s="165" t="s">
        <v>543</v>
      </c>
      <c r="E98" s="159" t="s">
        <v>641</v>
      </c>
      <c r="F98" s="165" t="s">
        <v>511</v>
      </c>
      <c r="G98" s="159" t="s">
        <v>642</v>
      </c>
      <c r="H98" s="165" t="s">
        <v>525</v>
      </c>
      <c r="I98" s="165" t="s">
        <v>513</v>
      </c>
      <c r="J98" s="164" t="s">
        <v>629</v>
      </c>
    </row>
    <row r="99" ht="50.1" customHeight="1"/>
  </sheetData>
  <mergeCells count="28">
    <mergeCell ref="A1:J1"/>
    <mergeCell ref="A2:H2"/>
    <mergeCell ref="A7:A15"/>
    <mergeCell ref="A16:A21"/>
    <mergeCell ref="A22:A27"/>
    <mergeCell ref="A28:A34"/>
    <mergeCell ref="A35:A41"/>
    <mergeCell ref="A42:A47"/>
    <mergeCell ref="A48:A54"/>
    <mergeCell ref="A55:A60"/>
    <mergeCell ref="A61:A66"/>
    <mergeCell ref="A67:A73"/>
    <mergeCell ref="A74:A84"/>
    <mergeCell ref="A85:A91"/>
    <mergeCell ref="A92:A98"/>
    <mergeCell ref="B7:B15"/>
    <mergeCell ref="B16:B21"/>
    <mergeCell ref="B22:B27"/>
    <mergeCell ref="B28:B34"/>
    <mergeCell ref="B35:B41"/>
    <mergeCell ref="B42:B47"/>
    <mergeCell ref="B48:B54"/>
    <mergeCell ref="B55:B60"/>
    <mergeCell ref="B61:B66"/>
    <mergeCell ref="B67:B73"/>
    <mergeCell ref="B74:B84"/>
    <mergeCell ref="B85:B91"/>
    <mergeCell ref="B92:B98"/>
  </mergeCells>
  <printOptions horizontalCentered="1"/>
  <pageMargins left="1" right="1" top="0.751388888888889" bottom="0.751388888888889" header="0" footer="0"/>
  <pageSetup paperSize="9" scale="9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F22" sqref="F22"/>
    </sheetView>
  </sheetViews>
  <sheetFormatPr defaultColWidth="9.14285714285714" defaultRowHeight="12" customHeight="1" outlineLevelRow="5"/>
  <cols>
    <col min="1" max="1" width="34.2857142857143" style="126" customWidth="1"/>
    <col min="2" max="2" width="29" style="126" customWidth="1"/>
    <col min="3" max="5" width="23.5714285714286" style="126" customWidth="1"/>
    <col min="6" max="6" width="11.2857142857143" style="2" customWidth="1"/>
    <col min="7" max="7" width="25.1428571428571" style="126" customWidth="1"/>
    <col min="8" max="8" width="15.5714285714286" style="2" customWidth="1"/>
    <col min="9" max="9" width="13.4285714285714" style="2" customWidth="1"/>
    <col min="10" max="10" width="18.8571428571429" style="126" customWidth="1"/>
    <col min="11" max="11" width="9.14285714285714" style="2" customWidth="1"/>
    <col min="12" max="16384" width="9.14285714285714" style="2"/>
  </cols>
  <sheetData>
    <row r="1" ht="18" customHeight="1" spans="10:10">
      <c r="J1" s="136"/>
    </row>
    <row r="2" ht="41.25" customHeight="1" spans="1:10">
      <c r="A2" s="127" t="s">
        <v>643</v>
      </c>
      <c r="B2" s="128"/>
      <c r="C2" s="128"/>
      <c r="D2" s="128"/>
      <c r="E2" s="128"/>
      <c r="F2" s="129"/>
      <c r="G2" s="128"/>
      <c r="H2" s="129"/>
      <c r="I2" s="129"/>
      <c r="J2" s="128"/>
    </row>
    <row r="3" ht="17.25" customHeight="1" spans="1:1">
      <c r="A3" s="130" t="s">
        <v>1</v>
      </c>
    </row>
    <row r="4" ht="44.25" customHeight="1" spans="1:10">
      <c r="A4" s="131" t="s">
        <v>162</v>
      </c>
      <c r="B4" s="131" t="s">
        <v>496</v>
      </c>
      <c r="C4" s="131" t="s">
        <v>497</v>
      </c>
      <c r="D4" s="131" t="s">
        <v>498</v>
      </c>
      <c r="E4" s="131" t="s">
        <v>499</v>
      </c>
      <c r="F4" s="93" t="s">
        <v>500</v>
      </c>
      <c r="G4" s="131" t="s">
        <v>501</v>
      </c>
      <c r="H4" s="93" t="s">
        <v>502</v>
      </c>
      <c r="I4" s="93" t="s">
        <v>503</v>
      </c>
      <c r="J4" s="131" t="s">
        <v>504</v>
      </c>
    </row>
    <row r="5" ht="18.75" customHeight="1" spans="1:10">
      <c r="A5" s="159">
        <v>1</v>
      </c>
      <c r="B5" s="159">
        <v>2</v>
      </c>
      <c r="C5" s="159">
        <v>3</v>
      </c>
      <c r="D5" s="159">
        <v>4</v>
      </c>
      <c r="E5" s="159">
        <v>5</v>
      </c>
      <c r="F5" s="153">
        <v>6</v>
      </c>
      <c r="G5" s="159">
        <v>7</v>
      </c>
      <c r="H5" s="153">
        <v>8</v>
      </c>
      <c r="I5" s="153">
        <v>9</v>
      </c>
      <c r="J5" s="159">
        <v>10</v>
      </c>
    </row>
    <row r="6" ht="48.95" customHeight="1" spans="1:1">
      <c r="A6" s="126" t="s">
        <v>644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9"/>
  <sheetViews>
    <sheetView workbookViewId="0">
      <selection activeCell="L17" sqref="L17"/>
    </sheetView>
  </sheetViews>
  <sheetFormatPr defaultColWidth="9.14285714285714" defaultRowHeight="14.25" customHeight="1"/>
  <cols>
    <col min="1" max="1" width="25.2857142857143" style="69" customWidth="1"/>
    <col min="2" max="4" width="8.42857142857143" style="69" customWidth="1"/>
    <col min="5" max="22" width="7.57142857142857" style="69" customWidth="1"/>
    <col min="23" max="24" width="7.57142857142857" style="2" customWidth="1"/>
    <col min="25" max="25" width="7.57142857142857" style="69" customWidth="1"/>
    <col min="26" max="26" width="9.14285714285714" style="2" customWidth="1"/>
    <col min="27" max="16384" width="9.14285714285714" style="2"/>
  </cols>
  <sheetData>
    <row r="1" ht="17.25" customHeight="1" spans="4:25">
      <c r="D1" s="137"/>
      <c r="W1" s="136"/>
      <c r="X1" s="136"/>
      <c r="Y1" s="136" t="s">
        <v>645</v>
      </c>
    </row>
    <row r="2" ht="41.25" customHeight="1" spans="1:25">
      <c r="A2" s="138" t="s">
        <v>646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9"/>
      <c r="X2" s="129"/>
      <c r="Y2" s="128"/>
    </row>
    <row r="3" ht="18" customHeight="1" spans="1:25">
      <c r="A3" s="139" t="s">
        <v>1</v>
      </c>
      <c r="B3" s="140"/>
      <c r="C3" s="140"/>
      <c r="D3" s="141"/>
      <c r="E3" s="142"/>
      <c r="F3" s="142"/>
      <c r="G3" s="142"/>
      <c r="H3" s="142"/>
      <c r="I3" s="142"/>
      <c r="W3" s="155"/>
      <c r="X3" s="155"/>
      <c r="Y3" s="155" t="s">
        <v>2</v>
      </c>
    </row>
    <row r="4" ht="19.5" customHeight="1" spans="1:25">
      <c r="A4" s="143" t="s">
        <v>647</v>
      </c>
      <c r="B4" s="144" t="s">
        <v>170</v>
      </c>
      <c r="C4" s="145"/>
      <c r="D4" s="145"/>
      <c r="E4" s="146" t="s">
        <v>648</v>
      </c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56"/>
      <c r="X4" s="157"/>
      <c r="Y4" s="74" t="s">
        <v>649</v>
      </c>
    </row>
    <row r="5" ht="40.5" customHeight="1" spans="1:25">
      <c r="A5" s="115"/>
      <c r="B5" s="147" t="s">
        <v>64</v>
      </c>
      <c r="C5" s="148" t="s">
        <v>177</v>
      </c>
      <c r="D5" s="149" t="s">
        <v>342</v>
      </c>
      <c r="E5" s="150" t="s">
        <v>650</v>
      </c>
      <c r="F5" s="150" t="s">
        <v>651</v>
      </c>
      <c r="G5" s="150" t="s">
        <v>652</v>
      </c>
      <c r="H5" s="150" t="s">
        <v>653</v>
      </c>
      <c r="I5" s="150" t="s">
        <v>654</v>
      </c>
      <c r="J5" s="150" t="s">
        <v>655</v>
      </c>
      <c r="K5" s="150" t="s">
        <v>656</v>
      </c>
      <c r="L5" s="150" t="s">
        <v>657</v>
      </c>
      <c r="M5" s="150" t="s">
        <v>658</v>
      </c>
      <c r="N5" s="150" t="s">
        <v>659</v>
      </c>
      <c r="O5" s="150" t="s">
        <v>660</v>
      </c>
      <c r="P5" s="150" t="s">
        <v>661</v>
      </c>
      <c r="Q5" s="150" t="s">
        <v>662</v>
      </c>
      <c r="R5" s="150" t="s">
        <v>663</v>
      </c>
      <c r="S5" s="150" t="s">
        <v>664</v>
      </c>
      <c r="T5" s="150" t="s">
        <v>665</v>
      </c>
      <c r="U5" s="150" t="s">
        <v>666</v>
      </c>
      <c r="V5" s="150" t="s">
        <v>667</v>
      </c>
      <c r="W5" s="150" t="s">
        <v>668</v>
      </c>
      <c r="X5" s="150" t="s">
        <v>669</v>
      </c>
      <c r="Y5" s="77" t="s">
        <v>669</v>
      </c>
    </row>
    <row r="6" ht="19.5" customHeight="1" spans="1:25">
      <c r="A6" s="151">
        <v>1</v>
      </c>
      <c r="B6" s="151">
        <v>2</v>
      </c>
      <c r="C6" s="151">
        <v>3</v>
      </c>
      <c r="D6" s="152">
        <v>4</v>
      </c>
      <c r="E6" s="153">
        <v>5</v>
      </c>
      <c r="F6" s="151">
        <v>6</v>
      </c>
      <c r="G6" s="151">
        <v>7</v>
      </c>
      <c r="H6" s="152">
        <v>8</v>
      </c>
      <c r="I6" s="151">
        <v>9</v>
      </c>
      <c r="J6" s="151">
        <v>10</v>
      </c>
      <c r="K6" s="151">
        <v>11</v>
      </c>
      <c r="L6" s="152">
        <v>12</v>
      </c>
      <c r="M6" s="151">
        <v>13</v>
      </c>
      <c r="N6" s="151">
        <v>14</v>
      </c>
      <c r="O6" s="151">
        <v>15</v>
      </c>
      <c r="P6" s="152">
        <v>16</v>
      </c>
      <c r="Q6" s="151">
        <v>17</v>
      </c>
      <c r="R6" s="151">
        <v>18</v>
      </c>
      <c r="S6" s="151">
        <v>19</v>
      </c>
      <c r="T6" s="152">
        <v>20</v>
      </c>
      <c r="U6" s="152">
        <v>21</v>
      </c>
      <c r="V6" s="152">
        <v>22</v>
      </c>
      <c r="W6" s="150">
        <v>23</v>
      </c>
      <c r="X6" s="150">
        <v>24</v>
      </c>
      <c r="Y6" s="151">
        <v>25</v>
      </c>
    </row>
    <row r="7" ht="19.5" customHeight="1" spans="1:25">
      <c r="A7" s="132" t="s">
        <v>350</v>
      </c>
      <c r="B7" s="94" t="s">
        <v>350</v>
      </c>
      <c r="C7" s="94" t="s">
        <v>350</v>
      </c>
      <c r="D7" s="154" t="s">
        <v>350</v>
      </c>
      <c r="E7" s="94" t="s">
        <v>350</v>
      </c>
      <c r="F7" s="94" t="s">
        <v>350</v>
      </c>
      <c r="G7" s="94" t="s">
        <v>350</v>
      </c>
      <c r="H7" s="94" t="s">
        <v>350</v>
      </c>
      <c r="I7" s="94" t="s">
        <v>350</v>
      </c>
      <c r="J7" s="94" t="s">
        <v>350</v>
      </c>
      <c r="K7" s="94" t="s">
        <v>350</v>
      </c>
      <c r="L7" s="94" t="s">
        <v>350</v>
      </c>
      <c r="M7" s="94" t="s">
        <v>350</v>
      </c>
      <c r="N7" s="94" t="s">
        <v>350</v>
      </c>
      <c r="O7" s="94" t="s">
        <v>350</v>
      </c>
      <c r="P7" s="94" t="s">
        <v>350</v>
      </c>
      <c r="Q7" s="94" t="s">
        <v>350</v>
      </c>
      <c r="R7" s="94" t="s">
        <v>350</v>
      </c>
      <c r="S7" s="94" t="s">
        <v>350</v>
      </c>
      <c r="T7" s="94" t="s">
        <v>350</v>
      </c>
      <c r="U7" s="94" t="s">
        <v>350</v>
      </c>
      <c r="V7" s="94" t="s">
        <v>350</v>
      </c>
      <c r="W7" s="94" t="s">
        <v>350</v>
      </c>
      <c r="X7" s="94" t="s">
        <v>350</v>
      </c>
      <c r="Y7" s="158"/>
    </row>
    <row r="8" ht="19.5" customHeight="1" spans="1:25">
      <c r="A8" s="133" t="s">
        <v>350</v>
      </c>
      <c r="B8" s="94" t="s">
        <v>350</v>
      </c>
      <c r="C8" s="94" t="s">
        <v>350</v>
      </c>
      <c r="D8" s="154" t="s">
        <v>350</v>
      </c>
      <c r="E8" s="94" t="s">
        <v>350</v>
      </c>
      <c r="F8" s="94" t="s">
        <v>350</v>
      </c>
      <c r="G8" s="94" t="s">
        <v>350</v>
      </c>
      <c r="H8" s="94" t="s">
        <v>350</v>
      </c>
      <c r="I8" s="94" t="s">
        <v>350</v>
      </c>
      <c r="J8" s="94" t="s">
        <v>350</v>
      </c>
      <c r="K8" s="94" t="s">
        <v>350</v>
      </c>
      <c r="L8" s="94" t="s">
        <v>350</v>
      </c>
      <c r="M8" s="94" t="s">
        <v>350</v>
      </c>
      <c r="N8" s="94" t="s">
        <v>350</v>
      </c>
      <c r="O8" s="94" t="s">
        <v>350</v>
      </c>
      <c r="P8" s="94" t="s">
        <v>350</v>
      </c>
      <c r="Q8" s="94" t="s">
        <v>350</v>
      </c>
      <c r="R8" s="94" t="s">
        <v>350</v>
      </c>
      <c r="S8" s="94" t="s">
        <v>350</v>
      </c>
      <c r="T8" s="94" t="s">
        <v>350</v>
      </c>
      <c r="U8" s="94" t="s">
        <v>350</v>
      </c>
      <c r="V8" s="94" t="s">
        <v>350</v>
      </c>
      <c r="W8" s="94" t="s">
        <v>350</v>
      </c>
      <c r="X8" s="94" t="s">
        <v>350</v>
      </c>
      <c r="Y8" s="158"/>
    </row>
    <row r="9" customHeight="1" spans="1:1">
      <c r="A9" s="126" t="s">
        <v>670</v>
      </c>
    </row>
  </sheetData>
  <mergeCells count="6">
    <mergeCell ref="A2:Y2"/>
    <mergeCell ref="A3:I3"/>
    <mergeCell ref="B4:D4"/>
    <mergeCell ref="E4:X4"/>
    <mergeCell ref="A4:A5"/>
    <mergeCell ref="Y4:Y5"/>
  </mergeCells>
  <printOptions horizontalCentered="1"/>
  <pageMargins left="1" right="1" top="0.75" bottom="0.75" header="0" footer="0"/>
  <pageSetup paperSize="9" scale="62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C24" sqref="C24"/>
    </sheetView>
  </sheetViews>
  <sheetFormatPr defaultColWidth="9.14285714285714" defaultRowHeight="12" customHeight="1" outlineLevelRow="7"/>
  <cols>
    <col min="1" max="1" width="34.2857142857143" style="126" customWidth="1"/>
    <col min="2" max="5" width="14.7142857142857" style="126" customWidth="1"/>
    <col min="6" max="6" width="14.7142857142857" style="2" customWidth="1"/>
    <col min="7" max="7" width="14.7142857142857" style="126" customWidth="1"/>
    <col min="8" max="9" width="14.7142857142857" style="2" customWidth="1"/>
    <col min="10" max="10" width="14.7142857142857" style="126" customWidth="1"/>
    <col min="11" max="11" width="9.14285714285714" style="2" customWidth="1"/>
    <col min="12" max="16384" width="9.14285714285714" style="2"/>
  </cols>
  <sheetData>
    <row r="1" ht="16.5" customHeight="1" spans="10:10">
      <c r="J1" s="136"/>
    </row>
    <row r="2" ht="41.25" customHeight="1" spans="1:10">
      <c r="A2" s="127" t="s">
        <v>671</v>
      </c>
      <c r="B2" s="128"/>
      <c r="C2" s="128"/>
      <c r="D2" s="128"/>
      <c r="E2" s="128"/>
      <c r="F2" s="129"/>
      <c r="G2" s="128"/>
      <c r="H2" s="129"/>
      <c r="I2" s="129"/>
      <c r="J2" s="128"/>
    </row>
    <row r="3" ht="17.25" customHeight="1" spans="1:1">
      <c r="A3" s="130" t="s">
        <v>1</v>
      </c>
    </row>
    <row r="4" ht="44.25" customHeight="1" spans="1:10">
      <c r="A4" s="131" t="s">
        <v>647</v>
      </c>
      <c r="B4" s="131" t="s">
        <v>496</v>
      </c>
      <c r="C4" s="131" t="s">
        <v>497</v>
      </c>
      <c r="D4" s="131" t="s">
        <v>498</v>
      </c>
      <c r="E4" s="131" t="s">
        <v>499</v>
      </c>
      <c r="F4" s="93" t="s">
        <v>500</v>
      </c>
      <c r="G4" s="131" t="s">
        <v>501</v>
      </c>
      <c r="H4" s="93" t="s">
        <v>502</v>
      </c>
      <c r="I4" s="93" t="s">
        <v>503</v>
      </c>
      <c r="J4" s="131" t="s">
        <v>504</v>
      </c>
    </row>
    <row r="5" ht="14.25" customHeight="1" spans="1:10">
      <c r="A5" s="131">
        <v>1</v>
      </c>
      <c r="B5" s="131">
        <v>2</v>
      </c>
      <c r="C5" s="131">
        <v>3</v>
      </c>
      <c r="D5" s="131">
        <v>4</v>
      </c>
      <c r="E5" s="131">
        <v>5</v>
      </c>
      <c r="F5" s="93">
        <v>6</v>
      </c>
      <c r="G5" s="131">
        <v>7</v>
      </c>
      <c r="H5" s="93">
        <v>8</v>
      </c>
      <c r="I5" s="93">
        <v>9</v>
      </c>
      <c r="J5" s="131">
        <v>10</v>
      </c>
    </row>
    <row r="6" ht="42" customHeight="1" spans="1:10">
      <c r="A6" s="132" t="s">
        <v>350</v>
      </c>
      <c r="B6" s="133"/>
      <c r="C6" s="133"/>
      <c r="D6" s="133"/>
      <c r="E6" s="134"/>
      <c r="F6" s="135"/>
      <c r="G6" s="134"/>
      <c r="H6" s="135"/>
      <c r="I6" s="135"/>
      <c r="J6" s="134"/>
    </row>
    <row r="7" ht="42.75" customHeight="1" spans="1:10">
      <c r="A7" s="109" t="s">
        <v>350</v>
      </c>
      <c r="B7" s="109" t="s">
        <v>350</v>
      </c>
      <c r="C7" s="109" t="s">
        <v>350</v>
      </c>
      <c r="D7" s="109" t="s">
        <v>350</v>
      </c>
      <c r="E7" s="132" t="s">
        <v>350</v>
      </c>
      <c r="F7" s="109" t="s">
        <v>350</v>
      </c>
      <c r="G7" s="132" t="s">
        <v>350</v>
      </c>
      <c r="H7" s="109" t="s">
        <v>350</v>
      </c>
      <c r="I7" s="109" t="s">
        <v>350</v>
      </c>
      <c r="J7" s="132" t="s">
        <v>350</v>
      </c>
    </row>
    <row r="8" ht="24" customHeight="1" spans="1:1">
      <c r="A8" s="126" t="s">
        <v>672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7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topLeftCell="A4" workbookViewId="0">
      <selection activeCell="D12" sqref="D12"/>
    </sheetView>
  </sheetViews>
  <sheetFormatPr defaultColWidth="10.4285714285714" defaultRowHeight="14.25" customHeight="1" outlineLevelRow="6" outlineLevelCol="5"/>
  <cols>
    <col min="1" max="1" width="33.7142857142857" style="68" customWidth="1"/>
    <col min="2" max="2" width="17.7142857142857" style="2" customWidth="1"/>
    <col min="3" max="5" width="17.7142857142857" style="68" customWidth="1"/>
    <col min="6" max="6" width="24.4285714285714" style="68" customWidth="1"/>
    <col min="7" max="7" width="10.4285714285714" style="2" customWidth="1"/>
    <col min="8" max="16384" width="10.4285714285714" style="2"/>
  </cols>
  <sheetData>
    <row r="1" customHeight="1" spans="1:6">
      <c r="A1" s="101"/>
      <c r="B1" s="116"/>
      <c r="C1" s="1"/>
      <c r="D1" s="1"/>
      <c r="E1" s="1"/>
      <c r="F1" s="1"/>
    </row>
    <row r="2" ht="41.25" customHeight="1" spans="1:6">
      <c r="A2" s="117" t="s">
        <v>673</v>
      </c>
      <c r="B2" s="116"/>
      <c r="C2" s="1"/>
      <c r="D2" s="1"/>
      <c r="E2" s="1"/>
      <c r="F2" s="1"/>
    </row>
    <row r="3" customHeight="1" spans="1:6">
      <c r="A3" s="22" t="s">
        <v>1</v>
      </c>
      <c r="B3" s="118"/>
      <c r="C3" s="101"/>
      <c r="D3" s="3" t="s">
        <v>2</v>
      </c>
      <c r="E3" s="1"/>
      <c r="F3" s="1"/>
    </row>
    <row r="4" ht="42" customHeight="1" spans="1:6">
      <c r="A4" s="119" t="s">
        <v>150</v>
      </c>
      <c r="B4" s="119" t="s">
        <v>151</v>
      </c>
      <c r="C4" s="119" t="s">
        <v>674</v>
      </c>
      <c r="D4" s="119" t="s">
        <v>675</v>
      </c>
      <c r="E4" s="119" t="s">
        <v>676</v>
      </c>
      <c r="F4" s="119" t="s">
        <v>677</v>
      </c>
    </row>
    <row r="5" ht="15.75" customHeight="1" spans="1:6">
      <c r="A5" s="120" t="s">
        <v>64</v>
      </c>
      <c r="B5" s="100"/>
      <c r="C5" s="121"/>
      <c r="D5" s="100" t="s">
        <v>350</v>
      </c>
      <c r="E5" s="100"/>
      <c r="F5" s="100" t="s">
        <v>350</v>
      </c>
    </row>
    <row r="6" ht="15.75" customHeight="1" spans="1:6">
      <c r="A6" s="122" t="s">
        <v>350</v>
      </c>
      <c r="B6" s="123" t="s">
        <v>350</v>
      </c>
      <c r="C6" s="124" t="s">
        <v>350</v>
      </c>
      <c r="D6" s="125" t="s">
        <v>350</v>
      </c>
      <c r="E6" s="125" t="s">
        <v>350</v>
      </c>
      <c r="F6" s="125" t="s">
        <v>350</v>
      </c>
    </row>
    <row r="7" customHeight="1" spans="1:1">
      <c r="A7" s="83" t="s">
        <v>678</v>
      </c>
    </row>
  </sheetData>
  <mergeCells count="4">
    <mergeCell ref="A1:F1"/>
    <mergeCell ref="A2:F2"/>
    <mergeCell ref="A3:B3"/>
    <mergeCell ref="D3:F3"/>
  </mergeCells>
  <pageMargins left="0.697916666666667" right="0.697916666666667" top="0.75" bottom="0.75" header="0.291666666666667" footer="0.291666666666667"/>
  <pageSetup paperSize="9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9"/>
  <sheetViews>
    <sheetView showGridLines="0" topLeftCell="J1" workbookViewId="0">
      <selection activeCell="K16" sqref="K16"/>
    </sheetView>
  </sheetViews>
  <sheetFormatPr defaultColWidth="8.57142857142857" defaultRowHeight="12.75" customHeight="1"/>
  <cols>
    <col min="1" max="1" width="21.5714285714286" style="1" customWidth="1"/>
    <col min="2" max="2" width="10.8571428571429" style="2" customWidth="1"/>
    <col min="3" max="3" width="10.8571428571429" style="1" customWidth="1"/>
    <col min="4" max="4" width="11.2857142857143" style="1" customWidth="1"/>
    <col min="5" max="5" width="16.2857142857143" style="1" customWidth="1"/>
    <col min="6" max="6" width="12.5714285714286" style="1" customWidth="1"/>
    <col min="7" max="7" width="19.2857142857143" style="1" customWidth="1"/>
    <col min="8" max="8" width="11.8571428571429" style="1" customWidth="1"/>
    <col min="9" max="10" width="12.2857142857143" style="1" customWidth="1"/>
    <col min="11" max="12" width="17.8571428571429" style="2" customWidth="1"/>
    <col min="13" max="13" width="12.4285714285714" style="2" customWidth="1"/>
    <col min="14" max="17" width="12.4285714285714" style="1" customWidth="1"/>
    <col min="18" max="18" width="11" style="2" customWidth="1"/>
    <col min="19" max="20" width="11" style="1" customWidth="1"/>
    <col min="21" max="21" width="11" style="2" customWidth="1"/>
    <col min="22" max="23" width="11" style="1" customWidth="1"/>
    <col min="24" max="24" width="8.57142857142857" style="2" customWidth="1"/>
    <col min="25" max="16384" width="8.57142857142857" style="2"/>
  </cols>
  <sheetData>
    <row r="1" ht="17.25" customHeight="1" spans="1:1">
      <c r="A1" s="101"/>
    </row>
    <row r="2" ht="41.25" customHeight="1" spans="1:23">
      <c r="A2" s="4" t="s">
        <v>679</v>
      </c>
      <c r="B2" s="102"/>
      <c r="C2" s="5"/>
      <c r="D2" s="5"/>
      <c r="E2" s="5"/>
      <c r="F2" s="5"/>
      <c r="G2" s="5"/>
      <c r="H2" s="5"/>
      <c r="I2" s="5"/>
      <c r="J2" s="5"/>
      <c r="K2" s="102"/>
      <c r="L2" s="102"/>
      <c r="M2" s="102"/>
      <c r="N2" s="5"/>
      <c r="O2" s="5"/>
      <c r="P2" s="5"/>
      <c r="Q2" s="5"/>
      <c r="R2" s="102"/>
      <c r="S2" s="5"/>
      <c r="T2" s="5"/>
      <c r="U2" s="102"/>
      <c r="V2" s="5"/>
      <c r="W2" s="5"/>
    </row>
    <row r="3" ht="17.25" customHeight="1" spans="1:14">
      <c r="A3" s="22" t="s">
        <v>1</v>
      </c>
      <c r="J3" s="101"/>
      <c r="K3" s="111"/>
      <c r="L3" s="111"/>
      <c r="M3" s="111"/>
      <c r="N3" s="101" t="s">
        <v>2</v>
      </c>
    </row>
    <row r="4" ht="18" customHeight="1" spans="1:23">
      <c r="A4" s="24" t="s">
        <v>150</v>
      </c>
      <c r="B4" s="89" t="s">
        <v>151</v>
      </c>
      <c r="C4" s="24" t="s">
        <v>162</v>
      </c>
      <c r="D4" s="24" t="s">
        <v>164</v>
      </c>
      <c r="E4" s="24" t="s">
        <v>165</v>
      </c>
      <c r="F4" s="24" t="s">
        <v>680</v>
      </c>
      <c r="G4" s="24" t="s">
        <v>681</v>
      </c>
      <c r="H4" s="24" t="s">
        <v>682</v>
      </c>
      <c r="I4" s="24" t="s">
        <v>683</v>
      </c>
      <c r="J4" s="24" t="s">
        <v>676</v>
      </c>
      <c r="K4" s="84" t="s">
        <v>170</v>
      </c>
      <c r="L4" s="85"/>
      <c r="M4" s="85"/>
      <c r="N4" s="86" t="s">
        <v>170</v>
      </c>
      <c r="O4" s="87"/>
      <c r="P4" s="87"/>
      <c r="Q4" s="87"/>
      <c r="R4" s="88"/>
      <c r="S4" s="87"/>
      <c r="T4" s="87"/>
      <c r="U4" s="88"/>
      <c r="V4" s="87"/>
      <c r="W4" s="96"/>
    </row>
    <row r="5" ht="23.25" customHeight="1" spans="1:23">
      <c r="A5" s="103"/>
      <c r="B5" s="104"/>
      <c r="C5" s="103"/>
      <c r="D5" s="103"/>
      <c r="E5" s="103"/>
      <c r="F5" s="103"/>
      <c r="G5" s="103"/>
      <c r="H5" s="103"/>
      <c r="I5" s="103"/>
      <c r="J5" s="103"/>
      <c r="K5" s="89" t="s">
        <v>318</v>
      </c>
      <c r="L5" s="89" t="s">
        <v>172</v>
      </c>
      <c r="M5" s="90" t="s">
        <v>173</v>
      </c>
      <c r="N5" s="23"/>
      <c r="O5" s="23"/>
      <c r="P5" s="23"/>
      <c r="Q5" s="23"/>
      <c r="R5" s="84" t="s">
        <v>319</v>
      </c>
      <c r="S5" s="113"/>
      <c r="T5" s="113"/>
      <c r="U5" s="88"/>
      <c r="V5" s="114"/>
      <c r="W5" s="24" t="s">
        <v>684</v>
      </c>
    </row>
    <row r="6" ht="43.5" customHeight="1" spans="1:23">
      <c r="A6" s="105"/>
      <c r="B6" s="92"/>
      <c r="C6" s="105"/>
      <c r="D6" s="105"/>
      <c r="E6" s="105"/>
      <c r="F6" s="105"/>
      <c r="G6" s="105"/>
      <c r="H6" s="105"/>
      <c r="I6" s="105"/>
      <c r="J6" s="105"/>
      <c r="K6" s="92"/>
      <c r="L6" s="92"/>
      <c r="M6" s="93" t="s">
        <v>67</v>
      </c>
      <c r="N6" s="26" t="s">
        <v>177</v>
      </c>
      <c r="O6" s="26" t="s">
        <v>178</v>
      </c>
      <c r="P6" s="26" t="s">
        <v>179</v>
      </c>
      <c r="Q6" s="26" t="s">
        <v>180</v>
      </c>
      <c r="R6" s="93" t="s">
        <v>67</v>
      </c>
      <c r="S6" s="26" t="s">
        <v>181</v>
      </c>
      <c r="T6" s="26" t="s">
        <v>182</v>
      </c>
      <c r="U6" s="93" t="s">
        <v>183</v>
      </c>
      <c r="V6" s="26" t="s">
        <v>184</v>
      </c>
      <c r="W6" s="115" t="s">
        <v>685</v>
      </c>
    </row>
    <row r="7" ht="17.25" customHeight="1" spans="1:23">
      <c r="A7" s="106" t="s">
        <v>64</v>
      </c>
      <c r="B7" s="107"/>
      <c r="C7" s="108"/>
      <c r="D7" s="108"/>
      <c r="E7" s="108"/>
      <c r="F7" s="108"/>
      <c r="G7" s="109"/>
      <c r="H7" s="109"/>
      <c r="I7" s="112"/>
      <c r="J7" s="94"/>
      <c r="K7" s="94" t="s">
        <v>350</v>
      </c>
      <c r="L7" s="94" t="s">
        <v>350</v>
      </c>
      <c r="M7" s="94" t="s">
        <v>350</v>
      </c>
      <c r="N7" s="94" t="s">
        <v>350</v>
      </c>
      <c r="O7" s="94" t="s">
        <v>350</v>
      </c>
      <c r="P7" s="94" t="s">
        <v>350</v>
      </c>
      <c r="Q7" s="94" t="s">
        <v>350</v>
      </c>
      <c r="R7" s="94" t="s">
        <v>350</v>
      </c>
      <c r="S7" s="94" t="s">
        <v>350</v>
      </c>
      <c r="T7" s="94" t="s">
        <v>350</v>
      </c>
      <c r="U7" s="94" t="s">
        <v>350</v>
      </c>
      <c r="V7" s="94" t="s">
        <v>350</v>
      </c>
      <c r="W7" s="94"/>
    </row>
    <row r="8" ht="18" customHeight="1" spans="1:23">
      <c r="A8" s="109" t="s">
        <v>350</v>
      </c>
      <c r="B8" s="110" t="s">
        <v>350</v>
      </c>
      <c r="C8" s="110" t="s">
        <v>350</v>
      </c>
      <c r="D8" s="110" t="s">
        <v>350</v>
      </c>
      <c r="E8" s="110" t="s">
        <v>350</v>
      </c>
      <c r="F8" s="110" t="s">
        <v>350</v>
      </c>
      <c r="G8" s="110" t="s">
        <v>350</v>
      </c>
      <c r="H8" s="110" t="s">
        <v>350</v>
      </c>
      <c r="I8" s="94" t="s">
        <v>350</v>
      </c>
      <c r="J8" s="94" t="s">
        <v>350</v>
      </c>
      <c r="K8" s="94" t="s">
        <v>350</v>
      </c>
      <c r="L8" s="94" t="s">
        <v>350</v>
      </c>
      <c r="M8" s="94" t="s">
        <v>350</v>
      </c>
      <c r="N8" s="94" t="s">
        <v>350</v>
      </c>
      <c r="O8" s="94" t="s">
        <v>350</v>
      </c>
      <c r="P8" s="94" t="s">
        <v>350</v>
      </c>
      <c r="Q8" s="94" t="s">
        <v>350</v>
      </c>
      <c r="R8" s="94" t="s">
        <v>350</v>
      </c>
      <c r="S8" s="94" t="s">
        <v>350</v>
      </c>
      <c r="T8" s="94" t="s">
        <v>350</v>
      </c>
      <c r="U8" s="94" t="s">
        <v>350</v>
      </c>
      <c r="V8" s="94" t="s">
        <v>350</v>
      </c>
      <c r="W8" s="94"/>
    </row>
    <row r="9" customHeight="1" spans="10:10">
      <c r="J9" s="69" t="s">
        <v>686</v>
      </c>
    </row>
  </sheetData>
  <mergeCells count="20">
    <mergeCell ref="A1:W1"/>
    <mergeCell ref="A2:W2"/>
    <mergeCell ref="A3:I3"/>
    <mergeCell ref="N3:W3"/>
    <mergeCell ref="K4:W4"/>
    <mergeCell ref="M5:Q5"/>
    <mergeCell ref="R5:V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W5:W6"/>
  </mergeCells>
  <printOptions horizontalCentered="1"/>
  <pageMargins left="1" right="1" top="0.75" bottom="0.75" header="0" footer="0"/>
  <pageSetup paperSize="9" scale="43" orientation="landscape" useFirstPageNumber="1"/>
  <headerFooter>
    <oddFooter>&amp;C第&amp;P页，共&amp;N页&amp;R&amp;N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workbookViewId="0">
      <selection activeCell="J24" sqref="J24"/>
    </sheetView>
  </sheetViews>
  <sheetFormatPr defaultColWidth="10.4285714285714" defaultRowHeight="14.25" customHeight="1"/>
  <cols>
    <col min="1" max="1" width="28" style="68" customWidth="1"/>
    <col min="2" max="21" width="10" style="68" customWidth="1"/>
    <col min="22" max="22" width="10.4285714285714" style="68" customWidth="1"/>
    <col min="23" max="16384" width="10.4285714285714" style="68"/>
  </cols>
  <sheetData>
    <row r="1" customHeight="1" spans="1:2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33"/>
    </row>
    <row r="2" ht="41.25" customHeight="1" spans="1:21">
      <c r="A2" s="37" t="s">
        <v>687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ht="17.25" customHeight="1" spans="1:21">
      <c r="A3" s="70" t="s">
        <v>1</v>
      </c>
      <c r="B3" s="71"/>
      <c r="C3" s="71"/>
      <c r="D3" s="71"/>
      <c r="E3" s="71"/>
      <c r="F3" s="72"/>
      <c r="G3" s="72"/>
      <c r="H3" s="72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95" t="s">
        <v>2</v>
      </c>
    </row>
    <row r="4" ht="24" customHeight="1" spans="1:21">
      <c r="A4" s="73" t="s">
        <v>150</v>
      </c>
      <c r="B4" s="74" t="s">
        <v>151</v>
      </c>
      <c r="C4" s="73" t="s">
        <v>162</v>
      </c>
      <c r="D4" s="73" t="s">
        <v>688</v>
      </c>
      <c r="E4" s="73" t="s">
        <v>164</v>
      </c>
      <c r="F4" s="73" t="s">
        <v>165</v>
      </c>
      <c r="G4" s="73" t="s">
        <v>689</v>
      </c>
      <c r="H4" s="73" t="s">
        <v>690</v>
      </c>
      <c r="I4" s="84" t="s">
        <v>170</v>
      </c>
      <c r="J4" s="85"/>
      <c r="K4" s="85"/>
      <c r="L4" s="86" t="s">
        <v>170</v>
      </c>
      <c r="M4" s="87"/>
      <c r="N4" s="87"/>
      <c r="O4" s="87"/>
      <c r="P4" s="88"/>
      <c r="Q4" s="87"/>
      <c r="R4" s="87"/>
      <c r="S4" s="88"/>
      <c r="T4" s="87"/>
      <c r="U4" s="96"/>
    </row>
    <row r="5" ht="23.25" customHeight="1" spans="1:21">
      <c r="A5" s="75"/>
      <c r="B5" s="76"/>
      <c r="C5" s="76"/>
      <c r="D5" s="76"/>
      <c r="E5" s="75"/>
      <c r="F5" s="75"/>
      <c r="G5" s="75"/>
      <c r="H5" s="75"/>
      <c r="I5" s="89" t="s">
        <v>318</v>
      </c>
      <c r="J5" s="89" t="s">
        <v>172</v>
      </c>
      <c r="K5" s="90" t="s">
        <v>173</v>
      </c>
      <c r="L5" s="91"/>
      <c r="M5" s="23"/>
      <c r="N5" s="23"/>
      <c r="O5" s="23"/>
      <c r="P5" s="84" t="s">
        <v>319</v>
      </c>
      <c r="Q5" s="88"/>
      <c r="R5" s="88"/>
      <c r="S5" s="88"/>
      <c r="T5" s="97"/>
      <c r="U5" s="24" t="s">
        <v>684</v>
      </c>
    </row>
    <row r="6" ht="36" customHeight="1" spans="1:21">
      <c r="A6" s="77" t="s">
        <v>64</v>
      </c>
      <c r="B6" s="78"/>
      <c r="C6" s="78"/>
      <c r="D6" s="78"/>
      <c r="E6" s="78"/>
      <c r="F6" s="78"/>
      <c r="G6" s="78"/>
      <c r="H6" s="78"/>
      <c r="I6" s="92"/>
      <c r="J6" s="92"/>
      <c r="K6" s="93" t="s">
        <v>67</v>
      </c>
      <c r="L6" s="26" t="s">
        <v>177</v>
      </c>
      <c r="M6" s="26" t="s">
        <v>178</v>
      </c>
      <c r="N6" s="26" t="s">
        <v>179</v>
      </c>
      <c r="O6" s="26" t="s">
        <v>180</v>
      </c>
      <c r="P6" s="93" t="s">
        <v>67</v>
      </c>
      <c r="Q6" s="26" t="s">
        <v>181</v>
      </c>
      <c r="R6" s="26" t="s">
        <v>182</v>
      </c>
      <c r="S6" s="26" t="s">
        <v>183</v>
      </c>
      <c r="T6" s="26" t="s">
        <v>184</v>
      </c>
      <c r="U6" s="98" t="s">
        <v>685</v>
      </c>
    </row>
    <row r="7" ht="19.5" customHeight="1" spans="1:21">
      <c r="A7" s="30" t="s">
        <v>64</v>
      </c>
      <c r="B7" s="79"/>
      <c r="C7" s="79"/>
      <c r="D7" s="79"/>
      <c r="E7" s="79"/>
      <c r="F7" s="80"/>
      <c r="G7" s="80"/>
      <c r="H7" s="80"/>
      <c r="I7" s="94" t="s">
        <v>350</v>
      </c>
      <c r="J7" s="94" t="s">
        <v>350</v>
      </c>
      <c r="K7" s="94" t="s">
        <v>350</v>
      </c>
      <c r="L7" s="94" t="s">
        <v>350</v>
      </c>
      <c r="M7" s="94" t="s">
        <v>350</v>
      </c>
      <c r="N7" s="94" t="s">
        <v>350</v>
      </c>
      <c r="O7" s="94" t="s">
        <v>350</v>
      </c>
      <c r="P7" s="94" t="s">
        <v>350</v>
      </c>
      <c r="Q7" s="94" t="s">
        <v>350</v>
      </c>
      <c r="R7" s="94" t="s">
        <v>350</v>
      </c>
      <c r="S7" s="94" t="s">
        <v>350</v>
      </c>
      <c r="T7" s="94" t="s">
        <v>350</v>
      </c>
      <c r="U7" s="99"/>
    </row>
    <row r="8" ht="19.5" customHeight="1" spans="1:21">
      <c r="A8" s="81" t="s">
        <v>350</v>
      </c>
      <c r="B8" s="79" t="s">
        <v>350</v>
      </c>
      <c r="C8" s="79" t="s">
        <v>350</v>
      </c>
      <c r="D8" s="79" t="s">
        <v>350</v>
      </c>
      <c r="E8" s="79" t="s">
        <v>350</v>
      </c>
      <c r="F8" s="82" t="s">
        <v>350</v>
      </c>
      <c r="G8" s="82" t="s">
        <v>350</v>
      </c>
      <c r="H8" s="82" t="s">
        <v>350</v>
      </c>
      <c r="I8" s="94" t="s">
        <v>350</v>
      </c>
      <c r="J8" s="94" t="s">
        <v>350</v>
      </c>
      <c r="K8" s="94" t="s">
        <v>350</v>
      </c>
      <c r="L8" s="94" t="s">
        <v>350</v>
      </c>
      <c r="M8" s="94" t="s">
        <v>350</v>
      </c>
      <c r="N8" s="94" t="s">
        <v>350</v>
      </c>
      <c r="O8" s="94" t="s">
        <v>350</v>
      </c>
      <c r="P8" s="94" t="s">
        <v>350</v>
      </c>
      <c r="Q8" s="94" t="s">
        <v>350</v>
      </c>
      <c r="R8" s="94" t="s">
        <v>350</v>
      </c>
      <c r="S8" s="94" t="s">
        <v>350</v>
      </c>
      <c r="T8" s="94" t="s">
        <v>350</v>
      </c>
      <c r="U8" s="100"/>
    </row>
    <row r="9" customHeight="1" spans="1:1">
      <c r="A9" s="83" t="s">
        <v>691</v>
      </c>
    </row>
  </sheetData>
  <mergeCells count="17">
    <mergeCell ref="A1:U1"/>
    <mergeCell ref="A2:U2"/>
    <mergeCell ref="A3:E3"/>
    <mergeCell ref="I4:U4"/>
    <mergeCell ref="K5:O5"/>
    <mergeCell ref="P5:T5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U5:U6"/>
  </mergeCells>
  <pageMargins left="0.697916666666667" right="0.697916666666667" top="0.75" bottom="0.75" header="0" footer="0"/>
  <pageSetup paperSize="9" scale="61" orientation="landscape" blackAndWhite="1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35"/>
  <sheetViews>
    <sheetView tabSelected="1" topLeftCell="A34" workbookViewId="0">
      <selection activeCell="A6" sqref="A6:A7"/>
    </sheetView>
  </sheetViews>
  <sheetFormatPr defaultColWidth="8.57142857142857" defaultRowHeight="14.25" customHeight="1"/>
  <cols>
    <col min="1" max="1" width="18.1428571428571" style="35" customWidth="1"/>
    <col min="2" max="2" width="23.4285714285714" style="35" customWidth="1"/>
    <col min="3" max="3" width="21.8571428571429" style="35" customWidth="1"/>
    <col min="4" max="4" width="10.8571428571429" style="35" customWidth="1"/>
    <col min="5" max="5" width="24.7142857142857" style="35" customWidth="1"/>
    <col min="6" max="6" width="15.4285714285714" style="35" customWidth="1"/>
    <col min="7" max="7" width="11.7142857142857" style="35" customWidth="1"/>
    <col min="8" max="8" width="24.4285714285714" style="35" customWidth="1"/>
    <col min="9" max="9" width="23.4285714285714" style="35" customWidth="1"/>
    <col min="10" max="16383" width="8.57142857142857" style="35" customWidth="1"/>
    <col min="16384" max="16384" width="8.57142857142857" style="35"/>
  </cols>
  <sheetData>
    <row r="1" ht="15" customHeight="1" spans="1:9">
      <c r="A1" s="36"/>
      <c r="B1" s="36"/>
      <c r="C1" s="36"/>
      <c r="D1" s="36"/>
      <c r="E1" s="36"/>
      <c r="F1" s="36"/>
      <c r="G1" s="36"/>
      <c r="H1" s="36"/>
      <c r="I1" s="36"/>
    </row>
    <row r="2" ht="41.25" customHeight="1" spans="1:9">
      <c r="A2" s="37" t="s">
        <v>692</v>
      </c>
      <c r="B2" s="38"/>
      <c r="C2" s="38"/>
      <c r="D2" s="38"/>
      <c r="E2" s="38"/>
      <c r="F2" s="38"/>
      <c r="G2" s="38"/>
      <c r="H2" s="38"/>
      <c r="I2" s="38"/>
    </row>
    <row r="3" ht="17.25" customHeight="1" spans="1:9">
      <c r="A3" s="39" t="s">
        <v>1</v>
      </c>
      <c r="B3" s="39"/>
      <c r="C3" s="40"/>
      <c r="D3" s="41"/>
      <c r="E3" s="41"/>
      <c r="F3" s="41"/>
      <c r="G3" s="41"/>
      <c r="H3" s="41"/>
      <c r="I3" s="66" t="s">
        <v>2</v>
      </c>
    </row>
    <row r="4" ht="30" customHeight="1" spans="1:9">
      <c r="A4" s="42" t="s">
        <v>693</v>
      </c>
      <c r="B4" s="43" t="s">
        <v>694</v>
      </c>
      <c r="C4" s="44"/>
      <c r="D4" s="44"/>
      <c r="E4" s="44"/>
      <c r="F4" s="42" t="s">
        <v>695</v>
      </c>
      <c r="G4" s="44"/>
      <c r="H4" s="45" t="s">
        <v>159</v>
      </c>
      <c r="I4" s="44"/>
    </row>
    <row r="5" ht="32.25" customHeight="1" spans="1:9">
      <c r="A5" s="46" t="s">
        <v>696</v>
      </c>
      <c r="B5" s="47"/>
      <c r="C5" s="47"/>
      <c r="D5" s="47"/>
      <c r="E5" s="47"/>
      <c r="F5" s="47"/>
      <c r="G5" s="47"/>
      <c r="H5" s="47"/>
      <c r="I5" s="47"/>
    </row>
    <row r="6" ht="173" customHeight="1" spans="1:9">
      <c r="A6" s="47" t="s">
        <v>697</v>
      </c>
      <c r="B6" s="48" t="s">
        <v>698</v>
      </c>
      <c r="C6" s="49" t="s">
        <v>699</v>
      </c>
      <c r="D6" s="49"/>
      <c r="E6" s="49"/>
      <c r="F6" s="49"/>
      <c r="G6" s="49"/>
      <c r="H6" s="49"/>
      <c r="I6" s="49"/>
    </row>
    <row r="7" ht="51.95" customHeight="1" spans="1:9">
      <c r="A7" s="46"/>
      <c r="B7" s="48" t="s">
        <v>700</v>
      </c>
      <c r="C7" s="49" t="s">
        <v>701</v>
      </c>
      <c r="D7" s="49"/>
      <c r="E7" s="49"/>
      <c r="F7" s="49"/>
      <c r="G7" s="49"/>
      <c r="H7" s="49"/>
      <c r="I7" s="49"/>
    </row>
    <row r="8" ht="129" customHeight="1" spans="1:9">
      <c r="A8" s="48" t="s">
        <v>702</v>
      </c>
      <c r="B8" s="50" t="s">
        <v>703</v>
      </c>
      <c r="C8" s="51" t="s">
        <v>704</v>
      </c>
      <c r="D8" s="51"/>
      <c r="E8" s="51"/>
      <c r="F8" s="51"/>
      <c r="G8" s="51"/>
      <c r="H8" s="51"/>
      <c r="I8" s="51"/>
    </row>
    <row r="9" ht="32.25" customHeight="1" spans="1:9">
      <c r="A9" s="52" t="s">
        <v>705</v>
      </c>
      <c r="B9" s="52"/>
      <c r="C9" s="52"/>
      <c r="D9" s="52"/>
      <c r="E9" s="52"/>
      <c r="F9" s="52"/>
      <c r="G9" s="52"/>
      <c r="H9" s="52"/>
      <c r="I9" s="52"/>
    </row>
    <row r="10" ht="21.95" customHeight="1" spans="1:9">
      <c r="A10" s="53" t="s">
        <v>706</v>
      </c>
      <c r="B10" s="53"/>
      <c r="C10" s="54" t="s">
        <v>707</v>
      </c>
      <c r="D10" s="54"/>
      <c r="E10" s="54"/>
      <c r="F10" s="54" t="s">
        <v>708</v>
      </c>
      <c r="G10" s="54"/>
      <c r="H10" s="42" t="s">
        <v>709</v>
      </c>
      <c r="I10" s="54"/>
    </row>
    <row r="11" ht="24" customHeight="1" spans="1:9">
      <c r="A11" s="53"/>
      <c r="B11" s="53"/>
      <c r="C11" s="54"/>
      <c r="D11" s="54"/>
      <c r="E11" s="54"/>
      <c r="F11" s="54"/>
      <c r="G11" s="54"/>
      <c r="H11" s="53" t="s">
        <v>710</v>
      </c>
      <c r="I11" s="53" t="s">
        <v>711</v>
      </c>
    </row>
    <row r="12" ht="24" customHeight="1" spans="1:9">
      <c r="A12" s="54" t="s">
        <v>64</v>
      </c>
      <c r="B12" s="55"/>
      <c r="C12" s="55"/>
      <c r="D12" s="55"/>
      <c r="E12" s="55"/>
      <c r="F12" s="55"/>
      <c r="G12" s="55"/>
      <c r="H12" s="56">
        <v>13145588</v>
      </c>
      <c r="I12" s="56">
        <v>13145588</v>
      </c>
    </row>
    <row r="13" ht="105" customHeight="1" spans="1:9">
      <c r="A13" s="49" t="s">
        <v>712</v>
      </c>
      <c r="B13" s="49"/>
      <c r="C13" s="49" t="s">
        <v>713</v>
      </c>
      <c r="D13" s="49"/>
      <c r="E13" s="49"/>
      <c r="F13" s="49"/>
      <c r="G13" s="49"/>
      <c r="H13" s="57">
        <v>400000</v>
      </c>
      <c r="I13" s="57">
        <v>400000</v>
      </c>
    </row>
    <row r="14" ht="162" customHeight="1" spans="1:9">
      <c r="A14" s="49" t="s">
        <v>714</v>
      </c>
      <c r="B14" s="58"/>
      <c r="C14" s="49" t="s">
        <v>715</v>
      </c>
      <c r="D14" s="58"/>
      <c r="E14" s="58"/>
      <c r="F14" s="58"/>
      <c r="G14" s="58"/>
      <c r="H14" s="57">
        <v>12445588</v>
      </c>
      <c r="I14" s="57">
        <v>12445588</v>
      </c>
    </row>
    <row r="15" ht="87" customHeight="1" spans="1:9">
      <c r="A15" s="49" t="s">
        <v>716</v>
      </c>
      <c r="B15" s="58"/>
      <c r="C15" s="49" t="s">
        <v>717</v>
      </c>
      <c r="D15" s="58"/>
      <c r="E15" s="58"/>
      <c r="F15" s="58"/>
      <c r="G15" s="58"/>
      <c r="H15" s="57">
        <v>300000</v>
      </c>
      <c r="I15" s="57">
        <v>300000</v>
      </c>
    </row>
    <row r="16" ht="32.25" customHeight="1" spans="1:9">
      <c r="A16" s="59" t="s">
        <v>718</v>
      </c>
      <c r="B16" s="59"/>
      <c r="C16" s="59"/>
      <c r="D16" s="59"/>
      <c r="E16" s="59"/>
      <c r="F16" s="59"/>
      <c r="G16" s="59"/>
      <c r="H16" s="59"/>
      <c r="I16" s="59"/>
    </row>
    <row r="17" ht="32.25" customHeight="1" spans="1:9">
      <c r="A17" s="60" t="s">
        <v>719</v>
      </c>
      <c r="B17" s="60"/>
      <c r="C17" s="60"/>
      <c r="D17" s="60"/>
      <c r="E17" s="60"/>
      <c r="F17" s="60"/>
      <c r="G17" s="60"/>
      <c r="H17" s="53" t="s">
        <v>720</v>
      </c>
      <c r="I17" s="67" t="s">
        <v>504</v>
      </c>
    </row>
    <row r="18" ht="36" customHeight="1" spans="1:9">
      <c r="A18" s="61" t="s">
        <v>497</v>
      </c>
      <c r="B18" s="61" t="s">
        <v>721</v>
      </c>
      <c r="C18" s="62" t="s">
        <v>499</v>
      </c>
      <c r="D18" s="62" t="s">
        <v>500</v>
      </c>
      <c r="E18" s="62" t="s">
        <v>501</v>
      </c>
      <c r="F18" s="62" t="s">
        <v>502</v>
      </c>
      <c r="G18" s="62" t="s">
        <v>503</v>
      </c>
      <c r="H18" s="54"/>
      <c r="I18" s="54"/>
    </row>
    <row r="19" ht="32.25" customHeight="1" spans="1:9">
      <c r="A19" s="63" t="s">
        <v>518</v>
      </c>
      <c r="B19" s="63" t="s">
        <v>350</v>
      </c>
      <c r="C19" s="64" t="s">
        <v>350</v>
      </c>
      <c r="D19" s="63" t="s">
        <v>350</v>
      </c>
      <c r="E19" s="63" t="s">
        <v>350</v>
      </c>
      <c r="F19" s="63" t="s">
        <v>350</v>
      </c>
      <c r="G19" s="63" t="s">
        <v>350</v>
      </c>
      <c r="H19" s="65" t="s">
        <v>350</v>
      </c>
      <c r="I19" s="51" t="s">
        <v>350</v>
      </c>
    </row>
    <row r="20" ht="32.25" customHeight="1" spans="1:9">
      <c r="A20" s="63" t="s">
        <v>350</v>
      </c>
      <c r="B20" s="63" t="s">
        <v>509</v>
      </c>
      <c r="C20" s="64" t="s">
        <v>350</v>
      </c>
      <c r="D20" s="63" t="s">
        <v>350</v>
      </c>
      <c r="E20" s="63" t="s">
        <v>350</v>
      </c>
      <c r="F20" s="63" t="s">
        <v>350</v>
      </c>
      <c r="G20" s="63" t="s">
        <v>350</v>
      </c>
      <c r="H20" s="65" t="s">
        <v>350</v>
      </c>
      <c r="I20" s="51" t="s">
        <v>350</v>
      </c>
    </row>
    <row r="21" ht="74" customHeight="1" spans="1:9">
      <c r="A21" s="63" t="s">
        <v>350</v>
      </c>
      <c r="B21" s="63" t="s">
        <v>350</v>
      </c>
      <c r="C21" s="64" t="s">
        <v>722</v>
      </c>
      <c r="D21" s="63" t="s">
        <v>511</v>
      </c>
      <c r="E21" s="63" t="s">
        <v>723</v>
      </c>
      <c r="F21" s="63" t="s">
        <v>636</v>
      </c>
      <c r="G21" s="63" t="s">
        <v>724</v>
      </c>
      <c r="H21" s="65" t="s">
        <v>725</v>
      </c>
      <c r="I21" s="51" t="s">
        <v>726</v>
      </c>
    </row>
    <row r="22" ht="32.25" customHeight="1" spans="1:9">
      <c r="A22" s="63" t="s">
        <v>350</v>
      </c>
      <c r="B22" s="63" t="s">
        <v>523</v>
      </c>
      <c r="C22" s="64" t="s">
        <v>350</v>
      </c>
      <c r="D22" s="63" t="s">
        <v>350</v>
      </c>
      <c r="E22" s="63" t="s">
        <v>350</v>
      </c>
      <c r="F22" s="63" t="s">
        <v>350</v>
      </c>
      <c r="G22" s="63" t="s">
        <v>350</v>
      </c>
      <c r="H22" s="65" t="s">
        <v>350</v>
      </c>
      <c r="I22" s="51" t="s">
        <v>350</v>
      </c>
    </row>
    <row r="23" ht="66" customHeight="1" spans="1:9">
      <c r="A23" s="63" t="s">
        <v>350</v>
      </c>
      <c r="B23" s="63" t="s">
        <v>350</v>
      </c>
      <c r="C23" s="64" t="s">
        <v>727</v>
      </c>
      <c r="D23" s="63" t="s">
        <v>511</v>
      </c>
      <c r="E23" s="63" t="s">
        <v>728</v>
      </c>
      <c r="F23" s="63" t="s">
        <v>525</v>
      </c>
      <c r="G23" s="63" t="s">
        <v>724</v>
      </c>
      <c r="H23" s="65" t="s">
        <v>725</v>
      </c>
      <c r="I23" s="51" t="s">
        <v>729</v>
      </c>
    </row>
    <row r="24" ht="32.25" customHeight="1" spans="1:9">
      <c r="A24" s="63" t="s">
        <v>350</v>
      </c>
      <c r="B24" s="63" t="s">
        <v>601</v>
      </c>
      <c r="C24" s="64" t="s">
        <v>350</v>
      </c>
      <c r="D24" s="63" t="s">
        <v>350</v>
      </c>
      <c r="E24" s="63" t="s">
        <v>350</v>
      </c>
      <c r="F24" s="63" t="s">
        <v>350</v>
      </c>
      <c r="G24" s="63" t="s">
        <v>350</v>
      </c>
      <c r="H24" s="65" t="s">
        <v>350</v>
      </c>
      <c r="I24" s="51" t="s">
        <v>350</v>
      </c>
    </row>
    <row r="25" ht="64" customHeight="1" spans="1:9">
      <c r="A25" s="63" t="s">
        <v>350</v>
      </c>
      <c r="B25" s="63" t="s">
        <v>350</v>
      </c>
      <c r="C25" s="64" t="s">
        <v>730</v>
      </c>
      <c r="D25" s="63" t="s">
        <v>511</v>
      </c>
      <c r="E25" s="63" t="s">
        <v>593</v>
      </c>
      <c r="F25" s="63" t="s">
        <v>525</v>
      </c>
      <c r="G25" s="63" t="s">
        <v>724</v>
      </c>
      <c r="H25" s="65" t="s">
        <v>731</v>
      </c>
      <c r="I25" s="51" t="s">
        <v>731</v>
      </c>
    </row>
    <row r="26" ht="32.25" customHeight="1" spans="1:9">
      <c r="A26" s="63" t="s">
        <v>534</v>
      </c>
      <c r="B26" s="63" t="s">
        <v>350</v>
      </c>
      <c r="C26" s="64" t="s">
        <v>350</v>
      </c>
      <c r="D26" s="63" t="s">
        <v>350</v>
      </c>
      <c r="E26" s="63" t="s">
        <v>350</v>
      </c>
      <c r="F26" s="63" t="s">
        <v>350</v>
      </c>
      <c r="G26" s="63" t="s">
        <v>350</v>
      </c>
      <c r="H26" s="65" t="s">
        <v>350</v>
      </c>
      <c r="I26" s="51" t="s">
        <v>350</v>
      </c>
    </row>
    <row r="27" ht="32.25" customHeight="1" spans="1:9">
      <c r="A27" s="63" t="s">
        <v>350</v>
      </c>
      <c r="B27" s="63" t="s">
        <v>637</v>
      </c>
      <c r="C27" s="64" t="s">
        <v>350</v>
      </c>
      <c r="D27" s="63" t="s">
        <v>350</v>
      </c>
      <c r="E27" s="63" t="s">
        <v>350</v>
      </c>
      <c r="F27" s="63" t="s">
        <v>350</v>
      </c>
      <c r="G27" s="63" t="s">
        <v>350</v>
      </c>
      <c r="H27" s="65" t="s">
        <v>350</v>
      </c>
      <c r="I27" s="51" t="s">
        <v>350</v>
      </c>
    </row>
    <row r="28" ht="90" customHeight="1" spans="1:9">
      <c r="A28" s="63" t="s">
        <v>350</v>
      </c>
      <c r="B28" s="63" t="s">
        <v>350</v>
      </c>
      <c r="C28" s="64" t="s">
        <v>732</v>
      </c>
      <c r="D28" s="63" t="s">
        <v>511</v>
      </c>
      <c r="E28" s="63" t="s">
        <v>593</v>
      </c>
      <c r="F28" s="63" t="s">
        <v>525</v>
      </c>
      <c r="G28" s="63" t="s">
        <v>724</v>
      </c>
      <c r="H28" s="65" t="s">
        <v>733</v>
      </c>
      <c r="I28" s="51" t="s">
        <v>733</v>
      </c>
    </row>
    <row r="29" ht="32.25" customHeight="1" spans="1:9">
      <c r="A29" s="63" t="s">
        <v>350</v>
      </c>
      <c r="B29" s="63" t="s">
        <v>535</v>
      </c>
      <c r="C29" s="64" t="s">
        <v>350</v>
      </c>
      <c r="D29" s="63" t="s">
        <v>350</v>
      </c>
      <c r="E29" s="63" t="s">
        <v>350</v>
      </c>
      <c r="F29" s="63" t="s">
        <v>350</v>
      </c>
      <c r="G29" s="63" t="s">
        <v>350</v>
      </c>
      <c r="H29" s="65" t="s">
        <v>350</v>
      </c>
      <c r="I29" s="51" t="s">
        <v>350</v>
      </c>
    </row>
    <row r="30" ht="90" customHeight="1" spans="1:9">
      <c r="A30" s="63" t="s">
        <v>350</v>
      </c>
      <c r="B30" s="63" t="s">
        <v>350</v>
      </c>
      <c r="C30" s="64" t="s">
        <v>734</v>
      </c>
      <c r="D30" s="63" t="s">
        <v>551</v>
      </c>
      <c r="E30" s="63" t="s">
        <v>735</v>
      </c>
      <c r="F30" s="63" t="s">
        <v>735</v>
      </c>
      <c r="G30" s="63" t="s">
        <v>736</v>
      </c>
      <c r="H30" s="65" t="s">
        <v>737</v>
      </c>
      <c r="I30" s="51" t="s">
        <v>737</v>
      </c>
    </row>
    <row r="31" ht="32.25" customHeight="1" spans="1:9">
      <c r="A31" s="63" t="s">
        <v>350</v>
      </c>
      <c r="B31" s="63" t="s">
        <v>539</v>
      </c>
      <c r="C31" s="64" t="s">
        <v>350</v>
      </c>
      <c r="D31" s="63" t="s">
        <v>350</v>
      </c>
      <c r="E31" s="63" t="s">
        <v>350</v>
      </c>
      <c r="F31" s="63" t="s">
        <v>350</v>
      </c>
      <c r="G31" s="63" t="s">
        <v>350</v>
      </c>
      <c r="H31" s="65" t="s">
        <v>350</v>
      </c>
      <c r="I31" s="51" t="s">
        <v>350</v>
      </c>
    </row>
    <row r="32" ht="90" customHeight="1" spans="1:9">
      <c r="A32" s="63" t="s">
        <v>350</v>
      </c>
      <c r="B32" s="63" t="s">
        <v>350</v>
      </c>
      <c r="C32" s="64" t="s">
        <v>738</v>
      </c>
      <c r="D32" s="63" t="s">
        <v>551</v>
      </c>
      <c r="E32" s="63" t="s">
        <v>739</v>
      </c>
      <c r="F32" s="63" t="s">
        <v>739</v>
      </c>
      <c r="G32" s="63" t="s">
        <v>736</v>
      </c>
      <c r="H32" s="65" t="s">
        <v>740</v>
      </c>
      <c r="I32" s="51" t="s">
        <v>740</v>
      </c>
    </row>
    <row r="33" ht="32.25" customHeight="1" spans="1:9">
      <c r="A33" s="63" t="s">
        <v>562</v>
      </c>
      <c r="B33" s="63" t="s">
        <v>350</v>
      </c>
      <c r="C33" s="64" t="s">
        <v>350</v>
      </c>
      <c r="D33" s="63" t="s">
        <v>350</v>
      </c>
      <c r="E33" s="63" t="s">
        <v>350</v>
      </c>
      <c r="F33" s="63" t="s">
        <v>350</v>
      </c>
      <c r="G33" s="63" t="s">
        <v>350</v>
      </c>
      <c r="H33" s="65" t="s">
        <v>350</v>
      </c>
      <c r="I33" s="51" t="s">
        <v>350</v>
      </c>
    </row>
    <row r="34" ht="32.25" customHeight="1" spans="1:9">
      <c r="A34" s="63" t="s">
        <v>350</v>
      </c>
      <c r="B34" s="63" t="s">
        <v>543</v>
      </c>
      <c r="C34" s="64" t="s">
        <v>350</v>
      </c>
      <c r="D34" s="63" t="s">
        <v>350</v>
      </c>
      <c r="E34" s="63" t="s">
        <v>350</v>
      </c>
      <c r="F34" s="63" t="s">
        <v>350</v>
      </c>
      <c r="G34" s="63" t="s">
        <v>350</v>
      </c>
      <c r="H34" s="65" t="s">
        <v>350</v>
      </c>
      <c r="I34" s="51" t="s">
        <v>350</v>
      </c>
    </row>
    <row r="35" ht="79" customHeight="1" spans="1:9">
      <c r="A35" s="63" t="s">
        <v>350</v>
      </c>
      <c r="B35" s="63" t="s">
        <v>350</v>
      </c>
      <c r="C35" s="64" t="s">
        <v>741</v>
      </c>
      <c r="D35" s="63" t="s">
        <v>511</v>
      </c>
      <c r="E35" s="63" t="s">
        <v>546</v>
      </c>
      <c r="F35" s="63" t="s">
        <v>525</v>
      </c>
      <c r="G35" s="63" t="s">
        <v>724</v>
      </c>
      <c r="H35" s="65" t="s">
        <v>742</v>
      </c>
      <c r="I35" s="51" t="s">
        <v>742</v>
      </c>
    </row>
  </sheetData>
  <mergeCells count="25">
    <mergeCell ref="A2:I2"/>
    <mergeCell ref="A3:C3"/>
    <mergeCell ref="B4:E4"/>
    <mergeCell ref="F4:G4"/>
    <mergeCell ref="H4:I4"/>
    <mergeCell ref="A5:I5"/>
    <mergeCell ref="C6:I6"/>
    <mergeCell ref="C7:I7"/>
    <mergeCell ref="C8:I8"/>
    <mergeCell ref="A9:I9"/>
    <mergeCell ref="H10:I10"/>
    <mergeCell ref="A12:G12"/>
    <mergeCell ref="A13:B13"/>
    <mergeCell ref="C13:G13"/>
    <mergeCell ref="A14:B14"/>
    <mergeCell ref="C14:G14"/>
    <mergeCell ref="A15:B15"/>
    <mergeCell ref="C15:G15"/>
    <mergeCell ref="A16:I16"/>
    <mergeCell ref="A17:G17"/>
    <mergeCell ref="A6:A7"/>
    <mergeCell ref="H17:H18"/>
    <mergeCell ref="I17:I18"/>
    <mergeCell ref="A10:B11"/>
    <mergeCell ref="C10:G11"/>
  </mergeCells>
  <printOptions horizontalCentered="1"/>
  <pageMargins left="0.283333333333333" right="0.283333333333333" top="0.936805555555556" bottom="0.345833333333333" header="0.373611111111111" footer="0.373611111111111"/>
  <pageSetup paperSize="9" scale="56" orientation="portrait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7"/>
  <sheetViews>
    <sheetView showGridLines="0" topLeftCell="B1" workbookViewId="0">
      <selection activeCell="W4" sqref="A$1:W$1048576"/>
    </sheetView>
  </sheetViews>
  <sheetFormatPr defaultColWidth="8.57142857142857" defaultRowHeight="12.75" customHeight="1" outlineLevelRow="6"/>
  <cols>
    <col min="1" max="1" width="30.5714285714286" style="1" customWidth="1"/>
    <col min="2" max="2" width="13.4285714285714" style="1" customWidth="1"/>
    <col min="3" max="3" width="11.1428571428571" style="1" customWidth="1"/>
    <col min="4" max="4" width="10.2857142857143" style="1" customWidth="1"/>
    <col min="5" max="5" width="14" style="1" customWidth="1"/>
    <col min="6" max="23" width="8.71428571428571" style="1" customWidth="1"/>
    <col min="24" max="24" width="8.57142857142857" style="2" customWidth="1"/>
    <col min="25" max="16384" width="8.57142857142857" style="2"/>
  </cols>
  <sheetData>
    <row r="1" ht="17.25" customHeight="1" spans="1:1">
      <c r="A1" s="3"/>
    </row>
    <row r="2" ht="41.25" customHeight="1" spans="1:23">
      <c r="A2" s="4" t="s">
        <v>743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7.25" customHeight="1" spans="1:23">
      <c r="A3" s="22" t="s">
        <v>1</v>
      </c>
      <c r="B3" s="23"/>
      <c r="C3" s="23"/>
      <c r="V3" s="33" t="s">
        <v>744</v>
      </c>
      <c r="W3" s="23"/>
    </row>
    <row r="4" ht="45" customHeight="1" spans="1:23">
      <c r="A4" s="24" t="s">
        <v>151</v>
      </c>
      <c r="B4" s="24" t="s">
        <v>745</v>
      </c>
      <c r="C4" s="24" t="s">
        <v>746</v>
      </c>
      <c r="D4" s="24" t="s">
        <v>747</v>
      </c>
      <c r="E4" s="24" t="s">
        <v>748</v>
      </c>
      <c r="F4" s="25" t="s">
        <v>749</v>
      </c>
      <c r="G4" s="10"/>
      <c r="H4" s="10"/>
      <c r="I4" s="10"/>
      <c r="J4" s="10"/>
      <c r="K4" s="10"/>
      <c r="L4" s="19"/>
      <c r="M4" s="25" t="s">
        <v>750</v>
      </c>
      <c r="N4" s="10"/>
      <c r="O4" s="10"/>
      <c r="P4" s="10"/>
      <c r="Q4" s="10"/>
      <c r="R4" s="10"/>
      <c r="S4" s="19"/>
      <c r="T4" s="25" t="s">
        <v>751</v>
      </c>
      <c r="U4" s="10"/>
      <c r="V4" s="19"/>
      <c r="W4" s="24" t="s">
        <v>752</v>
      </c>
    </row>
    <row r="5" ht="87" customHeight="1" spans="1:23">
      <c r="A5" s="11"/>
      <c r="B5" s="11"/>
      <c r="C5" s="11"/>
      <c r="D5" s="11"/>
      <c r="E5" s="11"/>
      <c r="F5" s="26" t="s">
        <v>67</v>
      </c>
      <c r="G5" s="26" t="s">
        <v>753</v>
      </c>
      <c r="H5" s="26" t="s">
        <v>754</v>
      </c>
      <c r="I5" s="26" t="s">
        <v>755</v>
      </c>
      <c r="J5" s="26" t="s">
        <v>756</v>
      </c>
      <c r="K5" s="26" t="s">
        <v>757</v>
      </c>
      <c r="L5" s="26" t="s">
        <v>758</v>
      </c>
      <c r="M5" s="26" t="s">
        <v>67</v>
      </c>
      <c r="N5" s="26" t="s">
        <v>759</v>
      </c>
      <c r="O5" s="26" t="s">
        <v>760</v>
      </c>
      <c r="P5" s="26" t="s">
        <v>761</v>
      </c>
      <c r="Q5" s="26" t="s">
        <v>762</v>
      </c>
      <c r="R5" s="26" t="s">
        <v>763</v>
      </c>
      <c r="S5" s="26" t="s">
        <v>764</v>
      </c>
      <c r="T5" s="26" t="s">
        <v>67</v>
      </c>
      <c r="U5" s="26" t="s">
        <v>765</v>
      </c>
      <c r="V5" s="26" t="s">
        <v>766</v>
      </c>
      <c r="W5" s="11"/>
    </row>
    <row r="6" ht="33" customHeight="1" spans="1:23">
      <c r="A6" s="27" t="s">
        <v>159</v>
      </c>
      <c r="B6" s="28" t="s">
        <v>350</v>
      </c>
      <c r="C6" s="28" t="s">
        <v>350</v>
      </c>
      <c r="D6" s="28" t="s">
        <v>350</v>
      </c>
      <c r="E6" s="29" t="s">
        <v>350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4"/>
    </row>
    <row r="7" s="21" customFormat="1" ht="47.1" customHeight="1" spans="1:23">
      <c r="A7" s="31" t="s">
        <v>159</v>
      </c>
      <c r="B7" s="31" t="s">
        <v>767</v>
      </c>
      <c r="C7" s="31" t="s">
        <v>768</v>
      </c>
      <c r="D7" s="31" t="s">
        <v>769</v>
      </c>
      <c r="E7" s="31" t="s">
        <v>770</v>
      </c>
      <c r="F7" s="32">
        <f>SUM(G7:L7)</f>
        <v>53</v>
      </c>
      <c r="G7" s="32">
        <v>37</v>
      </c>
      <c r="H7" s="32">
        <v>2</v>
      </c>
      <c r="I7" s="32"/>
      <c r="J7" s="32">
        <v>14</v>
      </c>
      <c r="K7" s="32"/>
      <c r="L7" s="32"/>
      <c r="M7" s="32">
        <f>SUM(N7:S7)</f>
        <v>48</v>
      </c>
      <c r="N7" s="32">
        <v>32</v>
      </c>
      <c r="O7" s="32">
        <v>2</v>
      </c>
      <c r="P7" s="32"/>
      <c r="Q7" s="32">
        <v>14</v>
      </c>
      <c r="R7" s="32"/>
      <c r="S7" s="32"/>
      <c r="T7" s="32">
        <f>SUM(U7:V7)</f>
        <v>22</v>
      </c>
      <c r="U7" s="32">
        <v>1</v>
      </c>
      <c r="V7" s="32">
        <v>21</v>
      </c>
      <c r="W7" s="32"/>
    </row>
  </sheetData>
  <mergeCells count="13">
    <mergeCell ref="A1:W1"/>
    <mergeCell ref="A2:W2"/>
    <mergeCell ref="A3:C3"/>
    <mergeCell ref="V3:W3"/>
    <mergeCell ref="F4:L4"/>
    <mergeCell ref="M4:S4"/>
    <mergeCell ref="T4:V4"/>
    <mergeCell ref="A4:A5"/>
    <mergeCell ref="B4:B5"/>
    <mergeCell ref="C4:C5"/>
    <mergeCell ref="D4:D5"/>
    <mergeCell ref="E4:E5"/>
    <mergeCell ref="W4:W5"/>
  </mergeCells>
  <printOptions horizontalCentered="1"/>
  <pageMargins left="1" right="1" top="0.75" bottom="0.75" header="0" footer="0"/>
  <pageSetup paperSize="9" scale="70" orientation="landscape" useFirstPageNumber="1"/>
  <headerFooter>
    <oddFooter>&amp;C第&amp;P页，共&amp;N页&amp;R&amp;N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16"/>
  <sheetViews>
    <sheetView showGridLines="0" workbookViewId="0">
      <selection activeCell="B16" sqref="B16:K17"/>
    </sheetView>
  </sheetViews>
  <sheetFormatPr defaultColWidth="8.57142857142857" defaultRowHeight="12.75" customHeight="1"/>
  <cols>
    <col min="1" max="1" width="9.71428571428571" style="1" customWidth="1"/>
    <col min="2" max="2" width="7" style="1" customWidth="1"/>
    <col min="3" max="12" width="30.7142857142857" style="1" customWidth="1"/>
    <col min="13" max="13" width="11" style="1" customWidth="1"/>
    <col min="14" max="14" width="8.57142857142857" style="2" customWidth="1"/>
    <col min="15" max="16384" width="8.57142857142857" style="2"/>
  </cols>
  <sheetData>
    <row r="1" ht="15" customHeight="1" spans="1:1">
      <c r="A1" s="3"/>
    </row>
    <row r="2" ht="42" customHeight="1" spans="1:13">
      <c r="A2" s="4" t="s">
        <v>771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7.25" customHeight="1" spans="1:13">
      <c r="A3" s="6" t="s">
        <v>1</v>
      </c>
      <c r="B3" s="7"/>
      <c r="C3" s="7"/>
      <c r="D3" s="7"/>
      <c r="L3" s="3" t="s">
        <v>2</v>
      </c>
      <c r="M3" s="18"/>
    </row>
    <row r="4" ht="18.75" customHeight="1" spans="1:13">
      <c r="A4" s="8" t="s">
        <v>134</v>
      </c>
      <c r="B4" s="8" t="s">
        <v>772</v>
      </c>
      <c r="C4" s="8" t="s">
        <v>773</v>
      </c>
      <c r="D4" s="8" t="s">
        <v>774</v>
      </c>
      <c r="E4" s="9" t="s">
        <v>775</v>
      </c>
      <c r="F4" s="10"/>
      <c r="G4" s="10"/>
      <c r="H4" s="10"/>
      <c r="I4" s="19"/>
      <c r="J4" s="8" t="s">
        <v>776</v>
      </c>
      <c r="K4" s="8" t="s">
        <v>777</v>
      </c>
      <c r="L4" s="8" t="s">
        <v>778</v>
      </c>
      <c r="M4" s="8" t="s">
        <v>779</v>
      </c>
    </row>
    <row r="5" ht="30.75" customHeight="1" spans="1:13">
      <c r="A5" s="11"/>
      <c r="B5" s="11"/>
      <c r="C5" s="11"/>
      <c r="D5" s="11"/>
      <c r="E5" s="12" t="s">
        <v>67</v>
      </c>
      <c r="F5" s="12" t="s">
        <v>780</v>
      </c>
      <c r="G5" s="12" t="s">
        <v>781</v>
      </c>
      <c r="H5" s="12" t="s">
        <v>782</v>
      </c>
      <c r="I5" s="12" t="s">
        <v>783</v>
      </c>
      <c r="J5" s="11"/>
      <c r="K5" s="11"/>
      <c r="L5" s="11"/>
      <c r="M5" s="11"/>
    </row>
    <row r="6" ht="17.25" customHeight="1" spans="1:13">
      <c r="A6" s="12" t="s">
        <v>784</v>
      </c>
      <c r="B6" s="13"/>
      <c r="C6" s="12" t="s">
        <v>323</v>
      </c>
      <c r="D6" s="12" t="s">
        <v>324</v>
      </c>
      <c r="E6" s="12" t="s">
        <v>346</v>
      </c>
      <c r="F6" s="12" t="s">
        <v>785</v>
      </c>
      <c r="G6" s="12" t="s">
        <v>593</v>
      </c>
      <c r="H6" s="12" t="s">
        <v>786</v>
      </c>
      <c r="I6" s="12" t="s">
        <v>787</v>
      </c>
      <c r="J6" s="12" t="s">
        <v>788</v>
      </c>
      <c r="K6" s="12" t="s">
        <v>789</v>
      </c>
      <c r="L6" s="12" t="s">
        <v>377</v>
      </c>
      <c r="M6" s="12" t="s">
        <v>347</v>
      </c>
    </row>
    <row r="7" ht="17.25" customHeight="1" spans="1:13">
      <c r="A7" s="12"/>
      <c r="B7" s="12"/>
      <c r="C7" s="14">
        <v>8392952.18</v>
      </c>
      <c r="D7" s="14">
        <v>4494076</v>
      </c>
      <c r="E7" s="14">
        <v>3162303.03</v>
      </c>
      <c r="F7" s="15">
        <v>1787067.35</v>
      </c>
      <c r="G7" s="15">
        <v>0</v>
      </c>
      <c r="H7" s="15">
        <v>0</v>
      </c>
      <c r="I7" s="20">
        <v>1375235.68</v>
      </c>
      <c r="J7" s="14"/>
      <c r="K7" s="14"/>
      <c r="L7" s="14">
        <v>736573.15</v>
      </c>
      <c r="M7" s="14"/>
    </row>
    <row r="8" ht="17.25" customHeight="1" spans="1:13">
      <c r="A8" s="12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ht="17.25" customHeight="1" spans="1:13">
      <c r="A9" s="12"/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ht="17.25" customHeight="1" spans="1:13">
      <c r="A10" s="12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ht="17.25" customHeight="1" spans="1:13">
      <c r="A11" s="12" t="s">
        <v>64</v>
      </c>
      <c r="B11" s="12" t="s">
        <v>323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ht="17.25" customHeight="1" spans="1:13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ht="17.25" customHeight="1" spans="1:1">
      <c r="A13" s="17" t="s">
        <v>790</v>
      </c>
    </row>
    <row r="14" ht="17.25" customHeight="1" spans="1:13">
      <c r="A14" s="17"/>
      <c r="B14" s="17" t="s">
        <v>791</v>
      </c>
      <c r="L14" s="17"/>
      <c r="M14" s="17"/>
    </row>
    <row r="15" ht="17.25" customHeight="1" spans="1:13">
      <c r="A15" s="17"/>
      <c r="B15" s="17" t="s">
        <v>792</v>
      </c>
      <c r="L15" s="17"/>
      <c r="M15" s="17"/>
    </row>
    <row r="16" ht="17.25" customHeight="1" spans="1:13">
      <c r="A16" s="17"/>
      <c r="B16" s="17" t="s">
        <v>793</v>
      </c>
      <c r="L16" s="17"/>
      <c r="M16" s="17"/>
    </row>
  </sheetData>
  <mergeCells count="17">
    <mergeCell ref="A1:M1"/>
    <mergeCell ref="A2:M2"/>
    <mergeCell ref="A3:D3"/>
    <mergeCell ref="L3:M3"/>
    <mergeCell ref="E4:I4"/>
    <mergeCell ref="A13:M13"/>
    <mergeCell ref="B14:K14"/>
    <mergeCell ref="B15:K15"/>
    <mergeCell ref="B16:K16"/>
    <mergeCell ref="A4:A5"/>
    <mergeCell ref="B4:B5"/>
    <mergeCell ref="C4:C5"/>
    <mergeCell ref="D4:D5"/>
    <mergeCell ref="J4:J5"/>
    <mergeCell ref="K4:K5"/>
    <mergeCell ref="L4:L5"/>
    <mergeCell ref="M4:M5"/>
  </mergeCells>
  <printOptions horizontalCentered="1"/>
  <pageMargins left="1" right="1" top="0.75" bottom="0.75" header="0" footer="0"/>
  <pageSetup paperSize="9" scale="81" orientation="landscape" useFirstPageNumber="1"/>
  <headerFooter>
    <oddFooter>&amp;C第&amp;P页，共&amp;N页&amp;R&amp;N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部门财务收支预算总表</vt:lpstr>
      <vt:lpstr>部门收入预算表</vt:lpstr>
      <vt:lpstr>部门支出预算表</vt:lpstr>
      <vt:lpstr>部门财政拨款收支预算总表</vt:lpstr>
      <vt:lpstr>财政拨款“三公”经费支出预算表</vt:lpstr>
      <vt:lpstr>部门一般公共预算支出预算表</vt:lpstr>
      <vt:lpstr>部门一般公共预算“三公”经费支出预算表</vt:lpstr>
      <vt:lpstr>部门基本支出预算表</vt:lpstr>
      <vt:lpstr>部门项目支出预算表</vt:lpstr>
      <vt:lpstr>部门政府性基金预算支出预算表</vt:lpstr>
      <vt:lpstr>财政拨款支出明细表（经济科目分类）</vt:lpstr>
      <vt:lpstr>县（区）本级项目支出绩效目标表</vt:lpstr>
      <vt:lpstr>县（区）本级项目支出绩效目标表（另文下达）</vt:lpstr>
      <vt:lpstr>对下转移支付预算表</vt:lpstr>
      <vt:lpstr>对下转移支付绩效目标表</vt:lpstr>
      <vt:lpstr>新增资产配置表</vt:lpstr>
      <vt:lpstr>部门政府采购预算表</vt:lpstr>
      <vt:lpstr>部门政府购买服务预算表</vt:lpstr>
      <vt:lpstr>部门整体支出绩效目标表</vt:lpstr>
      <vt:lpstr>部门单位基本信息表</vt:lpstr>
      <vt:lpstr>行政事业单位资产情况表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2021-02-22T00:56:00Z</dcterms:created>
  <dcterms:modified xsi:type="dcterms:W3CDTF">2021-11-30T01:52:36Z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