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858"/>
  </bookViews>
  <sheets>
    <sheet name="2021年投资计划表" sheetId="1" r:id="rId1"/>
  </sheets>
  <definedNames>
    <definedName name="_xlnm.Print_Titles" localSheetId="0">'2021年投资计划表'!$1:$5</definedName>
  </definedNames>
  <calcPr calcId="144525"/>
</workbook>
</file>

<file path=xl/sharedStrings.xml><?xml version="1.0" encoding="utf-8"?>
<sst xmlns="http://schemas.openxmlformats.org/spreadsheetml/2006/main" count="54" uniqueCount="48">
  <si>
    <t>石林彝族自治县调整2021年部份财政衔接推进乡村振兴补助资金项目年度实施计划表</t>
  </si>
  <si>
    <t>单位：万元</t>
  </si>
  <si>
    <t>序号</t>
  </si>
  <si>
    <t>发展需求</t>
  </si>
  <si>
    <t>项目名称</t>
  </si>
  <si>
    <t>项目建设内容</t>
  </si>
  <si>
    <t>投资规模</t>
  </si>
  <si>
    <t>资金来源</t>
  </si>
  <si>
    <t>计划开
工时间</t>
  </si>
  <si>
    <t>计划完
工时间</t>
  </si>
  <si>
    <t>实施单位</t>
  </si>
  <si>
    <t>实施地点</t>
  </si>
  <si>
    <t>责任人</t>
  </si>
  <si>
    <t>建贫带
贫机制
建档立卡(户/人）</t>
  </si>
  <si>
    <t>绩效目标</t>
  </si>
  <si>
    <t>备注</t>
  </si>
  <si>
    <t>巩固脱贫攻坚成果同乡村振兴有效衔接示范创建工作专项资金</t>
  </si>
  <si>
    <t>其他资金</t>
  </si>
  <si>
    <t>小计</t>
  </si>
  <si>
    <t>中央</t>
  </si>
  <si>
    <t>省级</t>
  </si>
  <si>
    <t>市级</t>
  </si>
  <si>
    <t>县级</t>
  </si>
  <si>
    <t>生产生活条件改善</t>
  </si>
  <si>
    <t>石林街道北大村片区水质提升应急工程</t>
  </si>
  <si>
    <t>安装DN200mm钢管2753m（自县第二自来水厂高位调节水池引水至北大村片区原有的供水管网主管）。</t>
  </si>
  <si>
    <t>2021.10.16</t>
  </si>
  <si>
    <t>2021.11.20</t>
  </si>
  <si>
    <t>石林县水务局</t>
  </si>
  <si>
    <t>石林县石林街道办事处北大村村委会</t>
  </si>
  <si>
    <t>王涛</t>
  </si>
  <si>
    <t>1.新建或改善贫困村饮水设施数量≥1个;
2.项目（工程）验收合格率100%; 
3.饮水设施改造后水质达标率100%;
4.解决人口饮水安全问题人数≥6450人;
5.受益贫困人口满意度≥95%。</t>
  </si>
  <si>
    <t>石林县西街口镇威黑水库水厂供水工程</t>
  </si>
  <si>
    <r>
      <rPr>
        <sz val="14"/>
        <color theme="1"/>
        <rFont val="宋体"/>
        <charset val="134"/>
      </rPr>
      <t>输水、配水工程、厂区生产生活建筑，包括配水井（3.50×2.25m）、反应沉淀池（13.78×4.72m）、清水池（14.90×11.30m）、无阀滤池（7.70×4.10m）、综合楼417.68 m²、加氯加药间287.65m²、自用水泵房25m</t>
    </r>
    <r>
      <rPr>
        <vertAlign val="superscript"/>
        <sz val="14"/>
        <color theme="1"/>
        <rFont val="宋体"/>
        <charset val="134"/>
      </rPr>
      <t>2</t>
    </r>
    <r>
      <rPr>
        <sz val="14"/>
        <color theme="1"/>
        <rFont val="宋体"/>
        <charset val="134"/>
      </rPr>
      <t>、值班室及大门、厂区工艺管路、厂区内砼道路、管网、挡土墙、绿化工程等。</t>
    </r>
  </si>
  <si>
    <t>2021.10.3</t>
  </si>
  <si>
    <t>2021.11.30</t>
  </si>
  <si>
    <t>石林县西街口镇西街口村委会</t>
  </si>
  <si>
    <t>119户420人</t>
  </si>
  <si>
    <t>1.新建或改善贫困村饮水设施数量≥1个;
2.项目（工程）验收合格率100%; 
3.饮水设施改造后水质达标率100%;
4.受益建档立卡贫困人口数≥420人;
5.受益贫困人口满意度≥95%。</t>
  </si>
  <si>
    <t>石林县圭山镇圭山水库水厂供水工程</t>
  </si>
  <si>
    <t>输水、配水工程、厂区生产生活建筑，包括配水井（3.50×2.25m）、反应沉淀池（13.78×4.72m）、清水池（14.90×11.30m）、无阀滤池（7.70×4.10m）、综合楼395.58m²、加氯加药间322.34m²、自用水泵房25m2、值班室及大门、厂区工艺管路、厂区内砼道路、管网、挡土墙、绿化工程等。</t>
  </si>
  <si>
    <t>石林县圭山镇额冲衣村委会</t>
  </si>
  <si>
    <t>177户611人</t>
  </si>
  <si>
    <t>1.新建或改善贫困村饮水设施数量≥1个;
2.项目（工程）验收合格率100%; 
3.饮水设施改造后水质达标率100%;
4.受益建档立卡贫困人口数≥611人;
5.受益贫困人口满意度≥95%。</t>
  </si>
  <si>
    <t>产业发展</t>
  </si>
  <si>
    <t>石林县冷链分拣中心建设项目（西街口片区）</t>
  </si>
  <si>
    <t>建设1400平方米框架结构业务用房</t>
  </si>
  <si>
    <t>合  计</t>
  </si>
</sst>
</file>

<file path=xl/styles.xml><?xml version="1.0" encoding="utf-8"?>
<styleSheet xmlns="http://schemas.openxmlformats.org/spreadsheetml/2006/main">
  <numFmts count="5">
    <numFmt numFmtId="43" formatCode="_ * #,##0.00_ ;_ * \-#,##0.00_ ;_ * &quot;-&quot;??_ ;_ @_ "/>
    <numFmt numFmtId="41" formatCode="_ * #,##0_ ;_ * \-#,##0_ ;_ * &quot;-&quot;_ ;_ @_ "/>
    <numFmt numFmtId="176" formatCode="0.00_ "/>
    <numFmt numFmtId="42" formatCode="_ &quot;￥&quot;* #,##0_ ;_ &quot;￥&quot;* \-#,##0_ ;_ &quot;￥&quot;* &quot;-&quot;_ ;_ @_ "/>
    <numFmt numFmtId="44" formatCode="_ &quot;￥&quot;* #,##0.00_ ;_ &quot;￥&quot;* \-#,##0.00_ ;_ &quot;￥&quot;* &quot;-&quot;??_ ;_ @_ "/>
  </numFmts>
  <fonts count="38">
    <font>
      <sz val="12"/>
      <name val="宋体"/>
      <charset val="134"/>
    </font>
    <font>
      <sz val="18"/>
      <name val="方正小标宋简体"/>
      <charset val="134"/>
    </font>
    <font>
      <b/>
      <sz val="13"/>
      <name val="宋体"/>
      <charset val="134"/>
    </font>
    <font>
      <b/>
      <sz val="13"/>
      <name val="Times New Roman"/>
      <charset val="0"/>
    </font>
    <font>
      <sz val="11"/>
      <name val="仿宋"/>
      <charset val="0"/>
    </font>
    <font>
      <sz val="12"/>
      <color theme="1"/>
      <name val="宋体"/>
      <charset val="0"/>
    </font>
    <font>
      <sz val="14"/>
      <color theme="1"/>
      <name val="宋体"/>
      <charset val="134"/>
    </font>
    <font>
      <b/>
      <sz val="14"/>
      <color theme="1"/>
      <name val="宋体"/>
      <charset val="134"/>
      <scheme val="minor"/>
    </font>
    <font>
      <sz val="13"/>
      <color theme="1"/>
      <name val="仿宋"/>
      <charset val="0"/>
    </font>
    <font>
      <sz val="11"/>
      <color theme="1"/>
      <name val="仿宋"/>
      <charset val="0"/>
    </font>
    <font>
      <sz val="12"/>
      <color theme="1"/>
      <name val="Times New Roman"/>
      <charset val="0"/>
    </font>
    <font>
      <sz val="12"/>
      <color theme="1"/>
      <name val="仿宋"/>
      <charset val="0"/>
    </font>
    <font>
      <b/>
      <sz val="16"/>
      <color theme="1"/>
      <name val="宋体"/>
      <charset val="134"/>
      <scheme val="minor"/>
    </font>
    <font>
      <b/>
      <sz val="16"/>
      <name val="宋体"/>
      <charset val="134"/>
    </font>
    <font>
      <b/>
      <sz val="12"/>
      <name val="宋体"/>
      <charset val="134"/>
    </font>
    <font>
      <sz val="12"/>
      <color theme="1"/>
      <name val="宋体"/>
      <charset val="134"/>
    </font>
    <font>
      <sz val="11"/>
      <color indexed="8"/>
      <name val="宋体"/>
      <charset val="134"/>
    </font>
    <font>
      <i/>
      <sz val="11"/>
      <color indexed="23"/>
      <name val="宋体"/>
      <charset val="134"/>
    </font>
    <font>
      <b/>
      <sz val="11"/>
      <color indexed="54"/>
      <name val="宋体"/>
      <charset val="134"/>
    </font>
    <font>
      <u/>
      <sz val="11"/>
      <color indexed="20"/>
      <name val="宋体"/>
      <charset val="134"/>
    </font>
    <font>
      <sz val="11"/>
      <color indexed="20"/>
      <name val="宋体"/>
      <charset val="134"/>
    </font>
    <font>
      <sz val="11"/>
      <color indexed="9"/>
      <name val="宋体"/>
      <charset val="134"/>
    </font>
    <font>
      <b/>
      <sz val="11"/>
      <color indexed="63"/>
      <name val="宋体"/>
      <charset val="134"/>
    </font>
    <font>
      <b/>
      <sz val="15"/>
      <color indexed="54"/>
      <name val="宋体"/>
      <charset val="134"/>
    </font>
    <font>
      <b/>
      <sz val="11"/>
      <color indexed="8"/>
      <name val="宋体"/>
      <charset val="134"/>
    </font>
    <font>
      <b/>
      <sz val="18"/>
      <color indexed="54"/>
      <name val="宋体"/>
      <charset val="134"/>
    </font>
    <font>
      <u/>
      <sz val="11"/>
      <color indexed="12"/>
      <name val="宋体"/>
      <charset val="134"/>
    </font>
    <font>
      <sz val="11"/>
      <color indexed="60"/>
      <name val="宋体"/>
      <charset val="134"/>
    </font>
    <font>
      <sz val="11"/>
      <color indexed="62"/>
      <name val="宋体"/>
      <charset val="134"/>
    </font>
    <font>
      <sz val="11"/>
      <color indexed="17"/>
      <name val="宋体"/>
      <charset val="134"/>
    </font>
    <font>
      <b/>
      <sz val="11"/>
      <color indexed="9"/>
      <name val="宋体"/>
      <charset val="134"/>
    </font>
    <font>
      <sz val="11"/>
      <color indexed="16"/>
      <name val="宋体"/>
      <charset val="134"/>
    </font>
    <font>
      <b/>
      <sz val="13"/>
      <color indexed="54"/>
      <name val="宋体"/>
      <charset val="134"/>
    </font>
    <font>
      <sz val="11"/>
      <color indexed="10"/>
      <name val="宋体"/>
      <charset val="134"/>
    </font>
    <font>
      <b/>
      <sz val="11"/>
      <color indexed="52"/>
      <name val="宋体"/>
      <charset val="134"/>
    </font>
    <font>
      <sz val="12"/>
      <name val="Times New Roman"/>
      <charset val="0"/>
    </font>
    <font>
      <sz val="11"/>
      <color indexed="52"/>
      <name val="宋体"/>
      <charset val="134"/>
    </font>
    <font>
      <vertAlign val="superscript"/>
      <sz val="14"/>
      <color theme="1"/>
      <name val="宋体"/>
      <charset val="134"/>
    </font>
  </fonts>
  <fills count="19">
    <fill>
      <patternFill patternType="none"/>
    </fill>
    <fill>
      <patternFill patternType="gray125"/>
    </fill>
    <fill>
      <patternFill patternType="solid">
        <fgColor theme="9" tint="0.6"/>
        <bgColor indexed="64"/>
      </patternFill>
    </fill>
    <fill>
      <patternFill patternType="solid">
        <fgColor indexed="43"/>
        <bgColor indexed="64"/>
      </patternFill>
    </fill>
    <fill>
      <patternFill patternType="solid">
        <fgColor indexed="22"/>
        <bgColor indexed="64"/>
      </patternFill>
    </fill>
    <fill>
      <patternFill patternType="solid">
        <fgColor indexed="45"/>
        <bgColor indexed="64"/>
      </patternFill>
    </fill>
    <fill>
      <patternFill patternType="solid">
        <fgColor indexed="62"/>
        <bgColor indexed="64"/>
      </patternFill>
    </fill>
    <fill>
      <patternFill patternType="solid">
        <fgColor indexed="51"/>
        <bgColor indexed="64"/>
      </patternFill>
    </fill>
    <fill>
      <patternFill patternType="solid">
        <fgColor indexed="49"/>
        <bgColor indexed="64"/>
      </patternFill>
    </fill>
    <fill>
      <patternFill patternType="solid">
        <fgColor indexed="53"/>
        <bgColor indexed="64"/>
      </patternFill>
    </fill>
    <fill>
      <patternFill patternType="solid">
        <fgColor indexed="26"/>
        <bgColor indexed="64"/>
      </patternFill>
    </fill>
    <fill>
      <patternFill patternType="solid">
        <fgColor indexed="57"/>
        <bgColor indexed="64"/>
      </patternFill>
    </fill>
    <fill>
      <patternFill patternType="solid">
        <fgColor indexed="55"/>
        <bgColor indexed="64"/>
      </patternFill>
    </fill>
    <fill>
      <patternFill patternType="solid">
        <fgColor indexed="44"/>
        <bgColor indexed="64"/>
      </patternFill>
    </fill>
    <fill>
      <patternFill patternType="solid">
        <fgColor indexed="47"/>
        <bgColor indexed="64"/>
      </patternFill>
    </fill>
    <fill>
      <patternFill patternType="solid">
        <fgColor indexed="42"/>
        <bgColor indexed="64"/>
      </patternFill>
    </fill>
    <fill>
      <patternFill patternType="solid">
        <fgColor indexed="9"/>
        <bgColor indexed="64"/>
      </patternFill>
    </fill>
    <fill>
      <patternFill patternType="solid">
        <fgColor indexed="27"/>
        <bgColor indexed="64"/>
      </patternFill>
    </fill>
    <fill>
      <patternFill patternType="solid">
        <fgColor indexed="31"/>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58">
    <xf numFmtId="0" fontId="0" fillId="0" borderId="0" applyBorder="0">
      <alignment vertical="center"/>
    </xf>
    <xf numFmtId="42" fontId="0" fillId="0" borderId="0" applyFont="0" applyFill="0" applyBorder="0" applyAlignment="0" applyProtection="0">
      <alignment vertical="center"/>
    </xf>
    <xf numFmtId="0" fontId="16" fillId="16" borderId="0" applyNumberFormat="0" applyBorder="0" applyAlignment="0" applyProtection="0">
      <alignment vertical="center"/>
    </xf>
    <xf numFmtId="0" fontId="28" fillId="1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4" borderId="0" applyNumberFormat="0" applyBorder="0" applyAlignment="0" applyProtection="0">
      <alignment vertical="center"/>
    </xf>
    <xf numFmtId="0" fontId="20" fillId="5" borderId="0" applyNumberFormat="0" applyBorder="0" applyAlignment="0" applyProtection="0">
      <alignment vertical="center"/>
    </xf>
    <xf numFmtId="43" fontId="0" fillId="0" borderId="0" applyFont="0" applyFill="0" applyBorder="0" applyAlignment="0" applyProtection="0">
      <alignment vertical="center"/>
    </xf>
    <xf numFmtId="0" fontId="21" fillId="4"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35" fillId="0" borderId="0" applyBorder="0"/>
    <xf numFmtId="0" fontId="16" fillId="0" borderId="0" applyBorder="0">
      <alignment vertical="center"/>
    </xf>
    <xf numFmtId="0" fontId="16" fillId="10" borderId="6" applyNumberFormat="0" applyFont="0" applyAlignment="0" applyProtection="0">
      <alignment vertical="center"/>
    </xf>
    <xf numFmtId="0" fontId="21" fillId="14" borderId="0" applyNumberFormat="0" applyBorder="0" applyAlignment="0" applyProtection="0">
      <alignment vertical="center"/>
    </xf>
    <xf numFmtId="0" fontId="18"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5" applyNumberFormat="0" applyFill="0" applyAlignment="0" applyProtection="0">
      <alignment vertical="center"/>
    </xf>
    <xf numFmtId="0" fontId="32" fillId="0" borderId="5" applyNumberFormat="0" applyFill="0" applyAlignment="0" applyProtection="0">
      <alignment vertical="center"/>
    </xf>
    <xf numFmtId="0" fontId="21" fillId="13" borderId="0" applyNumberFormat="0" applyBorder="0" applyAlignment="0" applyProtection="0">
      <alignment vertical="center"/>
    </xf>
    <xf numFmtId="0" fontId="18" fillId="0" borderId="8" applyNumberFormat="0" applyFill="0" applyAlignment="0" applyProtection="0">
      <alignment vertical="center"/>
    </xf>
    <xf numFmtId="0" fontId="31" fillId="5" borderId="0" applyNumberFormat="0" applyBorder="0" applyAlignment="0" applyProtection="0">
      <alignment vertical="center"/>
    </xf>
    <xf numFmtId="0" fontId="21" fillId="3" borderId="0" applyNumberFormat="0" applyBorder="0" applyAlignment="0" applyProtection="0">
      <alignment vertical="center"/>
    </xf>
    <xf numFmtId="0" fontId="22" fillId="4" borderId="4" applyNumberFormat="0" applyAlignment="0" applyProtection="0">
      <alignment vertical="center"/>
    </xf>
    <xf numFmtId="0" fontId="34" fillId="4" borderId="9" applyNumberFormat="0" applyAlignment="0" applyProtection="0">
      <alignment vertical="center"/>
    </xf>
    <xf numFmtId="0" fontId="30" fillId="12" borderId="10" applyNumberFormat="0" applyAlignment="0" applyProtection="0">
      <alignment vertical="center"/>
    </xf>
    <xf numFmtId="0" fontId="16" fillId="15" borderId="0" applyNumberFormat="0" applyBorder="0" applyAlignment="0" applyProtection="0">
      <alignment vertical="center"/>
    </xf>
    <xf numFmtId="0" fontId="21" fillId="9" borderId="0" applyNumberFormat="0" applyBorder="0" applyAlignment="0" applyProtection="0">
      <alignment vertical="center"/>
    </xf>
    <xf numFmtId="0" fontId="36" fillId="0" borderId="11" applyNumberFormat="0" applyFill="0" applyAlignment="0" applyProtection="0">
      <alignment vertical="center"/>
    </xf>
    <xf numFmtId="0" fontId="24" fillId="0" borderId="7" applyNumberFormat="0" applyFill="0" applyAlignment="0" applyProtection="0">
      <alignment vertical="center"/>
    </xf>
    <xf numFmtId="0" fontId="29" fillId="15" borderId="0" applyNumberFormat="0" applyBorder="0" applyAlignment="0" applyProtection="0">
      <alignment vertical="center"/>
    </xf>
    <xf numFmtId="0" fontId="27" fillId="3" borderId="0" applyNumberFormat="0" applyBorder="0" applyAlignment="0" applyProtection="0">
      <alignment vertical="center"/>
    </xf>
    <xf numFmtId="0" fontId="16" fillId="18" borderId="0" applyNumberFormat="0" applyBorder="0" applyAlignment="0" applyProtection="0">
      <alignment vertical="center"/>
    </xf>
    <xf numFmtId="0" fontId="21" fillId="8" borderId="0" applyNumberFormat="0" applyBorder="0" applyAlignment="0" applyProtection="0">
      <alignment vertical="center"/>
    </xf>
    <xf numFmtId="0" fontId="16" fillId="17"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21" fillId="12" borderId="0" applyNumberFormat="0" applyBorder="0" applyAlignment="0" applyProtection="0">
      <alignment vertical="center"/>
    </xf>
    <xf numFmtId="0" fontId="21" fillId="7" borderId="0" applyNumberFormat="0" applyBorder="0" applyAlignment="0" applyProtection="0">
      <alignment vertical="center"/>
    </xf>
    <xf numFmtId="0" fontId="16" fillId="10" borderId="0" applyNumberFormat="0" applyBorder="0" applyAlignment="0" applyProtection="0">
      <alignment vertical="center"/>
    </xf>
    <xf numFmtId="0" fontId="16" fillId="3" borderId="0" applyNumberFormat="0" applyBorder="0" applyAlignment="0" applyProtection="0">
      <alignment vertical="center"/>
    </xf>
    <xf numFmtId="0" fontId="21" fillId="6" borderId="0" applyNumberFormat="0" applyBorder="0" applyAlignment="0" applyProtection="0">
      <alignment vertical="center"/>
    </xf>
    <xf numFmtId="0" fontId="16" fillId="13" borderId="0" applyNumberFormat="0" applyBorder="0" applyAlignment="0" applyProtection="0">
      <alignment vertical="center"/>
    </xf>
    <xf numFmtId="0" fontId="21" fillId="8" borderId="0" applyNumberFormat="0" applyBorder="0" applyAlignment="0" applyProtection="0">
      <alignment vertical="center"/>
    </xf>
    <xf numFmtId="0" fontId="21" fillId="11" borderId="0" applyNumberFormat="0" applyBorder="0" applyAlignment="0" applyProtection="0">
      <alignment vertical="center"/>
    </xf>
    <xf numFmtId="0" fontId="16" fillId="3" borderId="0" applyNumberFormat="0" applyBorder="0" applyAlignment="0" applyProtection="0">
      <alignment vertical="center"/>
    </xf>
    <xf numFmtId="0" fontId="21" fillId="11" borderId="0" applyNumberFormat="0" applyBorder="0" applyAlignment="0" applyProtection="0">
      <alignment vertical="center"/>
    </xf>
    <xf numFmtId="0" fontId="31" fillId="5" borderId="0" applyNumberFormat="0" applyBorder="0" applyAlignment="0" applyProtection="0">
      <alignment vertical="center"/>
    </xf>
    <xf numFmtId="0" fontId="16" fillId="0" borderId="0" applyBorder="0">
      <alignment vertical="center"/>
    </xf>
    <xf numFmtId="0" fontId="0" fillId="0" borderId="0" applyBorder="0" applyProtection="0"/>
    <xf numFmtId="0" fontId="16" fillId="0" borderId="0" applyBorder="0">
      <alignment vertical="center"/>
    </xf>
    <xf numFmtId="0" fontId="16" fillId="0" borderId="0" applyBorder="0">
      <alignment vertical="center"/>
    </xf>
    <xf numFmtId="0" fontId="16" fillId="0" borderId="0" applyBorder="0">
      <alignment vertical="center"/>
    </xf>
  </cellStyleXfs>
  <cellXfs count="50">
    <xf numFmtId="0" fontId="0" fillId="0" borderId="0" xfId="0">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0" fillId="2" borderId="0" xfId="0" applyFont="1" applyFill="1" applyAlignment="1">
      <alignment horizontal="center" vertical="center"/>
    </xf>
    <xf numFmtId="0" fontId="0" fillId="0" borderId="0" xfId="0" applyFont="1" applyFill="1" applyAlignment="1">
      <alignment horizontal="left" vertical="center"/>
    </xf>
    <xf numFmtId="176" fontId="0" fillId="0" borderId="0" xfId="0" applyNumberFormat="1" applyFont="1" applyFill="1" applyAlignment="1">
      <alignment horizontal="center" vertical="center"/>
    </xf>
    <xf numFmtId="0" fontId="0" fillId="0" borderId="0" xfId="0" applyFont="1" applyFill="1" applyAlignment="1">
      <alignment horizontal="justify" vertical="center"/>
    </xf>
    <xf numFmtId="0" fontId="1" fillId="0" borderId="0" xfId="0" applyFont="1" applyFill="1" applyAlignment="1">
      <alignment horizontal="center" vertical="center" wrapText="1"/>
    </xf>
    <xf numFmtId="176" fontId="1" fillId="0" borderId="0" xfId="0" applyNumberFormat="1" applyFont="1" applyFill="1" applyAlignment="1">
      <alignment horizontal="center" vertical="center" wrapText="1"/>
    </xf>
    <xf numFmtId="0" fontId="0" fillId="0" borderId="0" xfId="0" applyFont="1" applyFill="1" applyAlignment="1">
      <alignment horizontal="center" vertical="center" wrapText="1"/>
    </xf>
    <xf numFmtId="0" fontId="0" fillId="0" borderId="0" xfId="0" applyFont="1" applyFill="1" applyAlignment="1">
      <alignment horizontal="left" vertical="center" wrapText="1"/>
    </xf>
    <xf numFmtId="176" fontId="0" fillId="0" borderId="0" xfId="0" applyNumberFormat="1" applyFont="1" applyFill="1" applyAlignment="1">
      <alignment horizontal="center" vertical="center" wrapText="1"/>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176" fontId="7" fillId="0" borderId="1" xfId="53" applyNumberFormat="1" applyFont="1" applyFill="1" applyBorder="1" applyAlignment="1">
      <alignment horizontal="right" vertical="center" shrinkToFit="1"/>
    </xf>
    <xf numFmtId="176" fontId="8"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6" fillId="0" borderId="2" xfId="0" applyFont="1" applyFill="1" applyBorder="1" applyAlignment="1">
      <alignment horizontal="justify" vertical="center" wrapText="1"/>
    </xf>
    <xf numFmtId="176" fontId="11" fillId="2" borderId="1" xfId="0" applyNumberFormat="1" applyFont="1" applyFill="1" applyBorder="1" applyAlignment="1">
      <alignment horizontal="center" vertical="center" wrapText="1"/>
    </xf>
    <xf numFmtId="0" fontId="12" fillId="0" borderId="1" xfId="53"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0" fontId="14"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49" fontId="15" fillId="0" borderId="1" xfId="0" applyNumberFormat="1" applyFont="1" applyFill="1" applyBorder="1" applyAlignment="1">
      <alignment vertical="center" wrapText="1"/>
    </xf>
    <xf numFmtId="0" fontId="15" fillId="2" borderId="1" xfId="0" applyFont="1" applyFill="1" applyBorder="1" applyAlignment="1">
      <alignment horizontal="center" vertical="center" wrapText="1"/>
    </xf>
    <xf numFmtId="0" fontId="15" fillId="0" borderId="1" xfId="0" applyFont="1" applyFill="1" applyBorder="1" applyAlignment="1">
      <alignment vertical="center"/>
    </xf>
    <xf numFmtId="0" fontId="0" fillId="0" borderId="1" xfId="0" applyFont="1" applyFill="1" applyBorder="1" applyAlignment="1">
      <alignment vertical="center"/>
    </xf>
    <xf numFmtId="0" fontId="1" fillId="0" borderId="0" xfId="0" applyFont="1" applyFill="1" applyAlignment="1">
      <alignment horizontal="justify" vertical="center" wrapText="1"/>
    </xf>
    <xf numFmtId="0" fontId="14" fillId="0" borderId="0" xfId="0" applyFont="1" applyFill="1" applyAlignment="1">
      <alignment horizontal="right" vertical="center" wrapText="1"/>
    </xf>
    <xf numFmtId="0" fontId="14" fillId="0" borderId="0" xfId="0" applyFont="1" applyFill="1" applyAlignment="1">
      <alignment horizontal="justify" vertical="center" wrapText="1"/>
    </xf>
    <xf numFmtId="0" fontId="14" fillId="0" borderId="1" xfId="0" applyFont="1" applyFill="1" applyBorder="1" applyAlignment="1">
      <alignment horizontal="center" vertical="center"/>
    </xf>
    <xf numFmtId="0" fontId="15" fillId="0" borderId="1" xfId="0" applyFont="1" applyFill="1" applyBorder="1" applyAlignment="1">
      <alignment horizontal="justify" vertical="center" wrapText="1"/>
    </xf>
    <xf numFmtId="0" fontId="0" fillId="0" borderId="1" xfId="0" applyFont="1" applyFill="1" applyBorder="1" applyAlignment="1">
      <alignment horizontal="center" vertical="center"/>
    </xf>
    <xf numFmtId="0" fontId="0" fillId="2" borderId="1" xfId="0" applyFont="1" applyFill="1" applyBorder="1" applyAlignment="1">
      <alignment horizontal="center" vertical="center"/>
    </xf>
    <xf numFmtId="0" fontId="15" fillId="0" borderId="1" xfId="0" applyFont="1" applyFill="1" applyBorder="1" applyAlignment="1">
      <alignment horizontal="center" vertical="center"/>
    </xf>
    <xf numFmtId="0" fontId="0" fillId="0" borderId="1" xfId="0" applyFont="1" applyFill="1" applyBorder="1" applyAlignment="1">
      <alignment horizontal="justify" vertical="center"/>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_需求汇总表（1-4）" xfId="13"/>
    <cellStyle name="常规 6"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差_石林县2017年贫困村脱贫攻坚项目建设投资计划表（西街口镇）(3)" xfId="25"/>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差_石林县岩子脚2017年贫困村脱贫攻坚项目建设投资计划表改后 （分重要程度）" xfId="52"/>
    <cellStyle name="常规 4" xfId="53"/>
    <cellStyle name="常规 11" xfId="54"/>
    <cellStyle name="常规 2" xfId="55"/>
    <cellStyle name="常规 5" xfId="56"/>
    <cellStyle name="常规 3" xfId="57"/>
  </cellStyles>
  <tableStyles count="0" defaultTableStyle="TableStyleMedium2"/>
  <colors>
    <mruColors>
      <color rgb="00FF0000"/>
      <color rgb="00C00000"/>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1"/>
  <sheetViews>
    <sheetView tabSelected="1" zoomScale="80" zoomScaleNormal="80" workbookViewId="0">
      <selection activeCell="A1" sqref="A1:R1"/>
    </sheetView>
  </sheetViews>
  <sheetFormatPr defaultColWidth="8.925" defaultRowHeight="14.25"/>
  <cols>
    <col min="1" max="1" width="4.21666666666667" style="2" customWidth="1"/>
    <col min="2" max="2" width="12.0833333333333" style="1" customWidth="1"/>
    <col min="3" max="3" width="35" style="4" customWidth="1"/>
    <col min="4" max="4" width="55" style="4" customWidth="1"/>
    <col min="5" max="6" width="10.5" style="5" customWidth="1"/>
    <col min="7" max="7" width="10.375" style="5" customWidth="1"/>
    <col min="8" max="8" width="10.375" style="1" customWidth="1"/>
    <col min="9" max="9" width="9.58333333333333" style="1" customWidth="1"/>
    <col min="10" max="10" width="7.875" style="1" customWidth="1"/>
    <col min="11" max="11" width="9.89166666666667" style="1" customWidth="1"/>
    <col min="12" max="16" width="8.625" style="1"/>
    <col min="17" max="17" width="19.8333333333333" style="1" customWidth="1"/>
    <col min="18" max="18" width="42.1916666666667" style="6" customWidth="1"/>
    <col min="19" max="16384" width="8.625" style="1"/>
  </cols>
  <sheetData>
    <row r="1" s="1" customFormat="1" ht="30" customHeight="1" spans="1:18">
      <c r="A1" s="7" t="s">
        <v>0</v>
      </c>
      <c r="B1" s="7"/>
      <c r="C1" s="7"/>
      <c r="D1" s="7"/>
      <c r="E1" s="8"/>
      <c r="F1" s="7"/>
      <c r="G1" s="7"/>
      <c r="H1" s="7"/>
      <c r="I1" s="7"/>
      <c r="J1" s="7"/>
      <c r="K1" s="7"/>
      <c r="L1" s="7"/>
      <c r="M1" s="7"/>
      <c r="N1" s="7"/>
      <c r="O1" s="7"/>
      <c r="P1" s="7"/>
      <c r="Q1" s="7"/>
      <c r="R1" s="41"/>
    </row>
    <row r="2" s="1" customFormat="1" ht="25" customHeight="1" spans="1:19">
      <c r="A2" s="9"/>
      <c r="B2" s="10"/>
      <c r="C2" s="10"/>
      <c r="D2" s="10"/>
      <c r="E2" s="11"/>
      <c r="F2" s="11"/>
      <c r="G2" s="11"/>
      <c r="H2" s="9"/>
      <c r="I2" s="9"/>
      <c r="Q2" s="42" t="s">
        <v>1</v>
      </c>
      <c r="R2" s="43"/>
      <c r="S2" s="42"/>
    </row>
    <row r="3" s="2" customFormat="1" ht="21" customHeight="1" spans="1:19">
      <c r="A3" s="12" t="s">
        <v>2</v>
      </c>
      <c r="B3" s="12" t="s">
        <v>3</v>
      </c>
      <c r="C3" s="12" t="s">
        <v>4</v>
      </c>
      <c r="D3" s="12" t="s">
        <v>5</v>
      </c>
      <c r="E3" s="13" t="s">
        <v>6</v>
      </c>
      <c r="F3" s="13" t="s">
        <v>7</v>
      </c>
      <c r="G3" s="14"/>
      <c r="H3" s="15"/>
      <c r="I3" s="15"/>
      <c r="J3" s="15"/>
      <c r="K3" s="15"/>
      <c r="L3" s="33" t="s">
        <v>8</v>
      </c>
      <c r="M3" s="33" t="s">
        <v>9</v>
      </c>
      <c r="N3" s="33" t="s">
        <v>10</v>
      </c>
      <c r="O3" s="33" t="s">
        <v>11</v>
      </c>
      <c r="P3" s="33" t="s">
        <v>12</v>
      </c>
      <c r="Q3" s="33" t="s">
        <v>13</v>
      </c>
      <c r="R3" s="33" t="s">
        <v>14</v>
      </c>
      <c r="S3" s="44" t="s">
        <v>15</v>
      </c>
    </row>
    <row r="4" s="2" customFormat="1" ht="37" customHeight="1" spans="1:19">
      <c r="A4" s="15"/>
      <c r="B4" s="15"/>
      <c r="C4" s="12"/>
      <c r="D4" s="15"/>
      <c r="E4" s="14"/>
      <c r="F4" s="13" t="s">
        <v>16</v>
      </c>
      <c r="G4" s="14"/>
      <c r="H4" s="15"/>
      <c r="I4" s="15"/>
      <c r="J4" s="15"/>
      <c r="K4" s="12" t="s">
        <v>17</v>
      </c>
      <c r="L4" s="33"/>
      <c r="M4" s="33"/>
      <c r="N4" s="33"/>
      <c r="O4" s="33"/>
      <c r="P4" s="33"/>
      <c r="Q4" s="33"/>
      <c r="R4" s="33"/>
      <c r="S4" s="44"/>
    </row>
    <row r="5" s="2" customFormat="1" ht="21" customHeight="1" spans="1:19">
      <c r="A5" s="15"/>
      <c r="B5" s="15"/>
      <c r="C5" s="12"/>
      <c r="D5" s="15"/>
      <c r="E5" s="14"/>
      <c r="F5" s="13" t="s">
        <v>18</v>
      </c>
      <c r="G5" s="13" t="s">
        <v>19</v>
      </c>
      <c r="H5" s="12" t="s">
        <v>20</v>
      </c>
      <c r="I5" s="12" t="s">
        <v>21</v>
      </c>
      <c r="J5" s="12" t="s">
        <v>22</v>
      </c>
      <c r="K5" s="15"/>
      <c r="L5" s="34"/>
      <c r="M5" s="34"/>
      <c r="N5" s="33"/>
      <c r="O5" s="34"/>
      <c r="P5" s="34"/>
      <c r="Q5" s="34"/>
      <c r="R5" s="33"/>
      <c r="S5" s="44"/>
    </row>
    <row r="6" s="1" customFormat="1" ht="65" customHeight="1" spans="1:19">
      <c r="A6" s="16">
        <v>2</v>
      </c>
      <c r="B6" s="17" t="s">
        <v>23</v>
      </c>
      <c r="C6" s="18" t="s">
        <v>24</v>
      </c>
      <c r="D6" s="18" t="s">
        <v>25</v>
      </c>
      <c r="E6" s="19">
        <f>SUM(F6:G7)</f>
        <v>68</v>
      </c>
      <c r="F6" s="20">
        <v>68</v>
      </c>
      <c r="G6" s="20"/>
      <c r="H6" s="21"/>
      <c r="I6" s="21">
        <v>68</v>
      </c>
      <c r="J6" s="21"/>
      <c r="K6" s="21"/>
      <c r="L6" s="35" t="s">
        <v>26</v>
      </c>
      <c r="M6" s="35" t="s">
        <v>27</v>
      </c>
      <c r="N6" s="36" t="s">
        <v>28</v>
      </c>
      <c r="O6" s="36" t="s">
        <v>29</v>
      </c>
      <c r="P6" s="36" t="s">
        <v>30</v>
      </c>
      <c r="Q6" s="36">
        <v>0</v>
      </c>
      <c r="R6" s="45" t="s">
        <v>31</v>
      </c>
      <c r="S6" s="46"/>
    </row>
    <row r="7" s="1" customFormat="1" ht="68" customHeight="1" spans="1:19">
      <c r="A7" s="16">
        <v>3</v>
      </c>
      <c r="B7" s="22"/>
      <c r="C7" s="23"/>
      <c r="D7" s="23"/>
      <c r="E7" s="19"/>
      <c r="F7" s="24"/>
      <c r="G7" s="24"/>
      <c r="H7" s="24"/>
      <c r="I7" s="24"/>
      <c r="J7" s="24"/>
      <c r="K7" s="24"/>
      <c r="L7" s="35"/>
      <c r="M7" s="35"/>
      <c r="N7" s="36"/>
      <c r="O7" s="36"/>
      <c r="P7" s="36"/>
      <c r="Q7" s="36"/>
      <c r="R7" s="45"/>
      <c r="S7" s="46"/>
    </row>
    <row r="8" s="1" customFormat="1" ht="120" customHeight="1" spans="1:19">
      <c r="A8" s="16"/>
      <c r="B8" s="22"/>
      <c r="C8" s="25" t="s">
        <v>32</v>
      </c>
      <c r="D8" s="25" t="s">
        <v>33</v>
      </c>
      <c r="E8" s="19">
        <f>SUM(F8:G8)</f>
        <v>38</v>
      </c>
      <c r="F8" s="24">
        <v>38</v>
      </c>
      <c r="G8" s="24"/>
      <c r="H8" s="24"/>
      <c r="I8" s="24">
        <v>38</v>
      </c>
      <c r="J8" s="24"/>
      <c r="K8" s="24"/>
      <c r="L8" s="37" t="s">
        <v>34</v>
      </c>
      <c r="M8" s="37" t="s">
        <v>35</v>
      </c>
      <c r="N8" s="36" t="s">
        <v>28</v>
      </c>
      <c r="O8" s="38" t="s">
        <v>36</v>
      </c>
      <c r="P8" s="36" t="s">
        <v>30</v>
      </c>
      <c r="Q8" s="38" t="s">
        <v>37</v>
      </c>
      <c r="R8" s="45" t="s">
        <v>38</v>
      </c>
      <c r="S8" s="47"/>
    </row>
    <row r="9" s="3" customFormat="1" ht="173" customHeight="1" spans="1:19">
      <c r="A9" s="26"/>
      <c r="B9" s="22"/>
      <c r="C9" s="18" t="s">
        <v>39</v>
      </c>
      <c r="D9" s="27" t="s">
        <v>40</v>
      </c>
      <c r="E9" s="19">
        <v>112</v>
      </c>
      <c r="F9" s="28">
        <v>112</v>
      </c>
      <c r="G9" s="28">
        <v>56</v>
      </c>
      <c r="H9" s="28"/>
      <c r="I9" s="28">
        <v>56</v>
      </c>
      <c r="J9" s="28"/>
      <c r="K9" s="28"/>
      <c r="L9" s="37" t="s">
        <v>34</v>
      </c>
      <c r="M9" s="37" t="s">
        <v>35</v>
      </c>
      <c r="N9" s="36" t="s">
        <v>28</v>
      </c>
      <c r="O9" s="36" t="s">
        <v>41</v>
      </c>
      <c r="P9" s="36" t="s">
        <v>30</v>
      </c>
      <c r="Q9" s="36" t="s">
        <v>42</v>
      </c>
      <c r="R9" s="45" t="s">
        <v>43</v>
      </c>
      <c r="S9" s="40"/>
    </row>
    <row r="10" s="1" customFormat="1" ht="95" customHeight="1" spans="1:19">
      <c r="A10" s="16">
        <v>4</v>
      </c>
      <c r="B10" s="29" t="s">
        <v>44</v>
      </c>
      <c r="C10" s="30" t="s">
        <v>45</v>
      </c>
      <c r="D10" s="18" t="s">
        <v>46</v>
      </c>
      <c r="E10" s="24">
        <v>293.9</v>
      </c>
      <c r="F10" s="24">
        <v>293.9</v>
      </c>
      <c r="G10" s="24">
        <v>207</v>
      </c>
      <c r="H10" s="24"/>
      <c r="I10" s="24">
        <v>86.9</v>
      </c>
      <c r="J10" s="24"/>
      <c r="K10" s="24"/>
      <c r="L10" s="37"/>
      <c r="M10" s="37"/>
      <c r="N10" s="36"/>
      <c r="O10" s="39"/>
      <c r="P10" s="36"/>
      <c r="Q10" s="48"/>
      <c r="R10" s="45"/>
      <c r="S10" s="40"/>
    </row>
    <row r="11" ht="50" customHeight="1" spans="1:19">
      <c r="A11" s="31" t="s">
        <v>47</v>
      </c>
      <c r="B11" s="31"/>
      <c r="C11" s="31"/>
      <c r="D11" s="31"/>
      <c r="E11" s="32">
        <f>SUM(E6:E10)</f>
        <v>511.9</v>
      </c>
      <c r="F11" s="32">
        <f t="shared" ref="F11:K11" si="0">SUM(F6:F10)</f>
        <v>511.9</v>
      </c>
      <c r="G11" s="32">
        <f t="shared" si="0"/>
        <v>263</v>
      </c>
      <c r="H11" s="32"/>
      <c r="I11" s="32">
        <f t="shared" si="0"/>
        <v>248.9</v>
      </c>
      <c r="J11" s="32"/>
      <c r="K11" s="32"/>
      <c r="L11" s="40"/>
      <c r="M11" s="40"/>
      <c r="N11" s="40"/>
      <c r="O11" s="40"/>
      <c r="P11" s="40"/>
      <c r="Q11" s="40"/>
      <c r="R11" s="49"/>
      <c r="S11" s="40"/>
    </row>
  </sheetData>
  <mergeCells count="33">
    <mergeCell ref="A1:R1"/>
    <mergeCell ref="A2:E2"/>
    <mergeCell ref="F2:I2"/>
    <mergeCell ref="Q2:S2"/>
    <mergeCell ref="F3:K3"/>
    <mergeCell ref="F4:J4"/>
    <mergeCell ref="A11:D11"/>
    <mergeCell ref="A3:A5"/>
    <mergeCell ref="B3:B5"/>
    <mergeCell ref="B6:B9"/>
    <mergeCell ref="C3:C5"/>
    <mergeCell ref="C6:C7"/>
    <mergeCell ref="D3:D5"/>
    <mergeCell ref="D6:D7"/>
    <mergeCell ref="E3:E5"/>
    <mergeCell ref="E6:E7"/>
    <mergeCell ref="K4:K5"/>
    <mergeCell ref="L3:L5"/>
    <mergeCell ref="L6:L7"/>
    <mergeCell ref="M3:M5"/>
    <mergeCell ref="M6:M7"/>
    <mergeCell ref="N3:N5"/>
    <mergeCell ref="N6:N7"/>
    <mergeCell ref="O3:O5"/>
    <mergeCell ref="O6:O7"/>
    <mergeCell ref="P3:P5"/>
    <mergeCell ref="P6:P7"/>
    <mergeCell ref="Q3:Q5"/>
    <mergeCell ref="Q6:Q7"/>
    <mergeCell ref="R3:R5"/>
    <mergeCell ref="R6:R7"/>
    <mergeCell ref="S3:S5"/>
    <mergeCell ref="S6:S7"/>
  </mergeCells>
  <pageMargins left="0.751388888888889" right="0.751388888888889" top="0.747916666666667" bottom="0.471527777777778" header="0.5" footer="0.5"/>
  <pageSetup paperSize="9" scale="68" orientation="landscape" horizontalDpi="600"/>
  <headerFooter/>
</worksheet>
</file>

<file path=docProps/app.xml><?xml version="1.0" encoding="utf-8"?>
<Properties xmlns="http://schemas.openxmlformats.org/officeDocument/2006/extended-properties" xmlns:vt="http://schemas.openxmlformats.org/officeDocument/2006/docPropsVTypes">
  <Company>Microsoft China</Company>
  <Application>Microsoft Excel</Application>
  <HeadingPairs>
    <vt:vector size="2" baseType="variant">
      <vt:variant>
        <vt:lpstr>工作表</vt:lpstr>
      </vt:variant>
      <vt:variant>
        <vt:i4>1</vt:i4>
      </vt:variant>
    </vt:vector>
  </HeadingPairs>
  <TitlesOfParts>
    <vt:vector size="1" baseType="lpstr">
      <vt:lpstr>2021年投资计划表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Administrator</cp:lastModifiedBy>
  <cp:revision>1</cp:revision>
  <dcterms:created xsi:type="dcterms:W3CDTF">2016-08-26T07:26:00Z</dcterms:created>
  <cp:lastPrinted>2019-03-14T03:13:00Z</cp:lastPrinted>
  <dcterms:modified xsi:type="dcterms:W3CDTF">2021-11-23T06:48:54Z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KSOReadingLayout">
    <vt:bool>true</vt:bool>
  </property>
  <property fmtid="{D5CDD505-2E9C-101B-9397-08002B2CF9AE}" pid="4" name="ICV">
    <vt:lpwstr>132C8F8A4EC74E769B45F5345060B4AD</vt:lpwstr>
  </property>
</Properties>
</file>