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480" windowHeight="12765" tabRatio="500" firstSheet="17" activeTab="11"/>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县（区）本级项目支出绩效目标表-2"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表" sheetId="18" r:id="rId18"/>
    <sheet name="部门整体支出绩效目标表" sheetId="19" r:id="rId19"/>
    <sheet name="部门单位基本信息表" sheetId="20" r:id="rId20"/>
    <sheet name="行政事业单位资产情况表" sheetId="21" r:id="rId21"/>
  </sheets>
  <calcPr calcId="144525"/>
</workbook>
</file>

<file path=xl/calcChain.xml><?xml version="1.0" encoding="utf-8"?>
<calcChain xmlns="http://schemas.openxmlformats.org/spreadsheetml/2006/main">
  <c r="C7" i="7" l="1"/>
  <c r="D8" i="5"/>
  <c r="D6" i="5"/>
  <c r="C6" i="5"/>
  <c r="B6" i="5"/>
</calcChain>
</file>

<file path=xl/sharedStrings.xml><?xml version="1.0" encoding="utf-8"?>
<sst xmlns="http://schemas.openxmlformats.org/spreadsheetml/2006/main" count="2585" uniqueCount="726">
  <si>
    <t>2021年部门财务收支预算总表</t>
  </si>
  <si>
    <t>单位名称：石林彝族自治县文化和旅游局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</si>
  <si>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</si>
  <si>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</si>
  <si>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</si>
  <si>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</si>
  <si>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</si>
  <si>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</si>
  <si>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</si>
  <si>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</si>
  <si>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</si>
  <si>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</si>
  <si>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</si>
  <si>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</si>
  <si>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</si>
  <si>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</si>
  <si>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</si>
  <si>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</si>
  <si>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</si>
  <si>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</si>
  <si>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</si>
  <si>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</si>
  <si>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</si>
  <si>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</si>
  <si>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</si>
  <si>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</si>
  <si>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</si>
  <si>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</si>
  <si>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</si>
  <si>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</si>
  <si>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</si>
  <si>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</si>
  <si>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</si>
  <si>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</si>
  <si>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</si>
  <si>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</si>
  <si>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</si>
  <si>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</si>
  <si>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</si>
  <si>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</si>
  <si>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</si>
  <si>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</si>
  <si>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</si>
  <si>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</si>
  <si>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</si>
  <si>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</si>
  <si>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</si>
  <si>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</si>
  <si>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</si>
  <si>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</si>
  <si>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</si>
  <si>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</si>
  <si>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</si>
  <si>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</si>
  <si>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</si>
  <si>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</si>
  <si>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</si>
  <si>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</si>
  <si>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</si>
  <si>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</si>
  <si>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</si>
  <si>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</si>
  <si>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</si>
  <si>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</si>
  <si>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</si>
  <si>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</si>
  <si>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</si>
  <si>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</si>
  <si>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</si>
  <si>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</si>
  <si>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</si>
  <si>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</si>
  <si>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207</t>
  </si>
  <si>
    <t>文化旅游体育与传媒支出</t>
  </si>
  <si>
    <t>20701</t>
  </si>
  <si>
    <t xml:space="preserve">  文化和旅游</t>
  </si>
  <si>
    <t>2070101</t>
  </si>
  <si>
    <t xml:space="preserve">    行政运行</t>
  </si>
  <si>
    <t>2070108</t>
  </si>
  <si>
    <t xml:space="preserve">    文化活动</t>
  </si>
  <si>
    <t>20799</t>
  </si>
  <si>
    <t xml:space="preserve">  其他文化旅游体育与传媒支出</t>
  </si>
  <si>
    <t>2079999</t>
  </si>
  <si>
    <t xml:space="preserve">    其他文化旅游体育与传媒支出</t>
  </si>
  <si>
    <t>208</t>
  </si>
  <si>
    <t>社会保障和就业支出</t>
  </si>
  <si>
    <t>20805</t>
  </si>
  <si>
    <t xml:space="preserve">  行政事业单位养老支出</t>
  </si>
  <si>
    <t>2080505</t>
  </si>
  <si>
    <t xml:space="preserve">    机关事业单位基本养老保险缴费支出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</si>
  <si>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</si>
  <si>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</si>
  <si>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</si>
  <si>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</si>
  <si>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</si>
  <si>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</si>
  <si>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</si>
  <si>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</si>
  <si>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</si>
  <si>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</si>
  <si>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</si>
  <si>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</si>
  <si>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</si>
  <si>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</si>
  <si>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</si>
  <si>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</si>
  <si>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</si>
  <si>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</si>
  <si>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</si>
  <si>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</si>
  <si>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</si>
  <si>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</si>
  <si>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</si>
  <si>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</si>
  <si>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</si>
  <si>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</si>
  <si>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</si>
  <si>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</si>
  <si>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</si>
  <si>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</si>
  <si>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</si>
  <si>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</si>
  <si>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</si>
  <si>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</si>
  <si>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</si>
  <si>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</si>
  <si>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</si>
  <si>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</si>
  <si>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</si>
  <si>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</si>
  <si>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</si>
  <si>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</si>
  <si>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</si>
  <si>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</si>
  <si>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</si>
  <si>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</si>
  <si>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</si>
  <si>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</si>
  <si>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</si>
  <si>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</si>
  <si>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</si>
  <si>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二、“三公”经费增减变化原因说明:相应政策号召，缩减相关支出。</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</si>
  <si>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</si>
  <si>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</si>
  <si>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</si>
  <si>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</si>
  <si>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</si>
  <si>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</si>
  <si>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</si>
  <si>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</si>
  <si>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</si>
  <si>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</si>
  <si>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</si>
  <si>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</si>
  <si>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行财科</t>
  </si>
  <si>
    <t>石林彝族自治县文化和旅游局</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</si>
  <si>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</si>
  <si>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</si>
  <si>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</si>
  <si>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</si>
  <si>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</si>
  <si>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</si>
  <si>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</si>
  <si>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</si>
  <si>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</si>
  <si>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</si>
  <si>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</si>
  <si>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</si>
  <si>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</si>
  <si>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</si>
  <si>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</si>
  <si>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</si>
  <si>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</si>
  <si>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</si>
  <si>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</si>
  <si>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</si>
  <si>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</si>
  <si>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</si>
  <si>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</si>
  <si>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</si>
  <si>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</si>
  <si>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</si>
  <si>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遗属生活补助</t>
  </si>
  <si>
    <t>行政运行</t>
  </si>
  <si>
    <t>30305</t>
  </si>
  <si>
    <t>生活补助</t>
  </si>
  <si>
    <t>50901</t>
  </si>
  <si>
    <t>社会福利和救助</t>
  </si>
  <si>
    <t>退休人员生活补助</t>
  </si>
  <si>
    <t>工会经费</t>
  </si>
  <si>
    <t>行政工会经费</t>
  </si>
  <si>
    <t>30228</t>
  </si>
  <si>
    <t>50201</t>
  </si>
  <si>
    <t>办公经费</t>
  </si>
  <si>
    <t>公车购置及运维费</t>
  </si>
  <si>
    <t>行政公务用车运行维护费</t>
  </si>
  <si>
    <t>30231</t>
  </si>
  <si>
    <t>公务用车运行维护费</t>
  </si>
  <si>
    <t>50208</t>
  </si>
  <si>
    <t>行政公务接待费</t>
  </si>
  <si>
    <t>30217</t>
  </si>
  <si>
    <t>50206</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</si>
  <si>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</si>
  <si>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</si>
  <si>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</si>
  <si>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</si>
  <si>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</si>
  <si>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</si>
  <si>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</si>
  <si>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</si>
  <si>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</si>
  <si>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</si>
  <si>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</si>
  <si>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</si>
  <si>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</si>
  <si>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</si>
  <si>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</si>
  <si>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</si>
  <si>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</si>
  <si>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</si>
  <si>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退休人员医疗统筹</t>
  </si>
  <si>
    <t>30307</t>
  </si>
  <si>
    <t>医疗费补助</t>
  </si>
  <si>
    <t>机关单位基本养老保险</t>
  </si>
  <si>
    <t>机关事业单位基本养老保险缴费支出</t>
  </si>
  <si>
    <t>30108</t>
  </si>
  <si>
    <t>机关事业单位基本养老保险缴费</t>
  </si>
  <si>
    <t>50102</t>
  </si>
  <si>
    <t>机关单位基本医疗保险</t>
  </si>
  <si>
    <t>30110</t>
  </si>
  <si>
    <t>职工基本医疗保险缴费</t>
  </si>
  <si>
    <t>公务员医疗统筹（行政在职人员）</t>
  </si>
  <si>
    <t>30111</t>
  </si>
  <si>
    <t>公务员医疗补助缴费</t>
  </si>
  <si>
    <t>重特病医疗统筹（行政在职人员）</t>
  </si>
  <si>
    <t>30112</t>
  </si>
  <si>
    <t>其他社会保障缴费</t>
  </si>
  <si>
    <t>行政工伤保险</t>
  </si>
  <si>
    <t>行政失业保险</t>
  </si>
  <si>
    <t>一般公用经费</t>
  </si>
  <si>
    <t>专项工作经费</t>
  </si>
  <si>
    <t>30226</t>
  </si>
  <si>
    <t>劳务费</t>
  </si>
  <si>
    <t>50205</t>
  </si>
  <si>
    <t>委托业务费</t>
  </si>
  <si>
    <t>行政离退休人员其他管理费</t>
  </si>
  <si>
    <t>30299</t>
  </si>
  <si>
    <t>其他商品和服务支出</t>
  </si>
  <si>
    <t>50299</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</si>
  <si>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</si>
  <si>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</si>
  <si>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</si>
  <si>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</si>
  <si>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</si>
  <si>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</si>
  <si>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</si>
  <si>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</si>
  <si>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</si>
  <si>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</si>
  <si>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</si>
  <si>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</si>
  <si>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</si>
  <si>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</si>
  <si>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</si>
  <si>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</si>
  <si>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</si>
  <si>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</si>
  <si>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住房公积金</t>
  </si>
  <si>
    <t>行政住房公积金</t>
  </si>
  <si>
    <t>30113</t>
  </si>
  <si>
    <t>50103</t>
  </si>
  <si>
    <t>2021年部门项目支出预算表（其他运转类、特定目标类项目）</t>
  </si>
  <si>
    <t>项目分类</t>
  </si>
  <si>
    <t>项目级次</t>
  </si>
  <si>
    <t>是否基建项目</t>
  </si>
  <si>
    <t>总计</t>
  </si>
  <si>
    <t>自筹资金</t>
  </si>
  <si>
    <t>公共财政预算</t>
  </si>
  <si>
    <t>存量资金</t>
  </si>
  <si>
    <t>**</t>
  </si>
  <si>
    <t>1</t>
  </si>
  <si>
    <t>2</t>
  </si>
  <si>
    <t>事业发展类</t>
  </si>
  <si>
    <t>春节文化系列活动经费</t>
  </si>
  <si>
    <t>本级</t>
  </si>
  <si>
    <t>否</t>
  </si>
  <si>
    <t>文化活动</t>
  </si>
  <si>
    <t>30227</t>
  </si>
  <si>
    <t>基层公共文化服务运行专项经费</t>
  </si>
  <si>
    <t>其他文化旅游体育与传媒支出</t>
  </si>
  <si>
    <t>2021年部门政府性基金预算支出预算表（按功能科目分类）</t>
  </si>
  <si>
    <t>备注：本单位无2021年部门政府性基金预算支出预算</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</si>
  <si>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</si>
  <si>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</si>
  <si>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</si>
  <si>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</si>
  <si>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</si>
  <si>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</si>
  <si>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</si>
  <si>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</si>
  <si>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</si>
  <si>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</si>
  <si>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</si>
  <si>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</si>
  <si>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</si>
  <si>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</si>
  <si>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</si>
  <si>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</si>
  <si>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</si>
  <si>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</si>
  <si>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</si>
  <si>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</si>
  <si>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</si>
  <si>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</si>
  <si>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</si>
  <si>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</si>
  <si>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</si>
  <si>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</si>
  <si>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</si>
  <si>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</si>
  <si>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</si>
  <si>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</si>
  <si>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</si>
  <si>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05</t>
  </si>
  <si>
    <t xml:space="preserve">  委托业务费</t>
  </si>
  <si>
    <t>08</t>
  </si>
  <si>
    <t xml:space="preserve">  机关事业单位基本养老保险缴费</t>
  </si>
  <si>
    <t xml:space="preserve">  公务接待费</t>
  </si>
  <si>
    <t>09</t>
  </si>
  <si>
    <t xml:space="preserve">  职业年金缴费</t>
  </si>
  <si>
    <t xml:space="preserve">  公务用车运行维护费</t>
  </si>
  <si>
    <t>10</t>
  </si>
  <si>
    <t xml:space="preserve">  职工基本医疗保险缴费</t>
  </si>
  <si>
    <t>99</t>
  </si>
  <si>
    <t xml:space="preserve">  其他商品和服务支出</t>
  </si>
  <si>
    <t xml:space="preserve">  公务员医疗补助缴费</t>
  </si>
  <si>
    <t>505</t>
  </si>
  <si>
    <t>对事业单位经常性补助</t>
  </si>
  <si>
    <t xml:space="preserve">  其他社会保障缴费</t>
  </si>
  <si>
    <t xml:space="preserve">  工资福利支出</t>
  </si>
  <si>
    <t>13</t>
  </si>
  <si>
    <t>509</t>
  </si>
  <si>
    <t>14</t>
  </si>
  <si>
    <t xml:space="preserve">  医疗费</t>
  </si>
  <si>
    <t xml:space="preserve">  社会福利和救助</t>
  </si>
  <si>
    <t xml:space="preserve">  其他工资福利支出</t>
  </si>
  <si>
    <t>302</t>
  </si>
  <si>
    <t>商品和服务支出</t>
  </si>
  <si>
    <t xml:space="preserve">  办公费</t>
  </si>
  <si>
    <t xml:space="preserve">  印刷费</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</si>
  <si>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</si>
  <si>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</si>
  <si>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</si>
  <si>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</si>
  <si>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</si>
  <si>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</si>
  <si>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</si>
  <si>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</si>
  <si>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</si>
  <si>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</si>
  <si>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</si>
  <si>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</si>
  <si>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</si>
  <si>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 xml:space="preserve">  会议费</t>
  </si>
  <si>
    <t>16</t>
  </si>
  <si>
    <t xml:space="preserve">  培训费</t>
  </si>
  <si>
    <t>17</t>
  </si>
  <si>
    <t>18</t>
  </si>
  <si>
    <t xml:space="preserve">  专用材料费</t>
  </si>
  <si>
    <t>24</t>
  </si>
  <si>
    <t xml:space="preserve">  被装购置费</t>
  </si>
  <si>
    <t>25</t>
  </si>
  <si>
    <t xml:space="preserve">  专用燃料费</t>
  </si>
  <si>
    <t>26</t>
  </si>
  <si>
    <t xml:space="preserve">  劳务费</t>
  </si>
  <si>
    <t>27</t>
  </si>
  <si>
    <t>28</t>
  </si>
  <si>
    <t xml:space="preserve">  工会经费</t>
  </si>
  <si>
    <t>29</t>
  </si>
  <si>
    <t xml:space="preserve">  福利费</t>
  </si>
  <si>
    <t>31</t>
  </si>
  <si>
    <t>39</t>
  </si>
  <si>
    <t xml:space="preserve">  其他交通费用</t>
  </si>
  <si>
    <t>40</t>
  </si>
  <si>
    <t xml:space="preserve">  税金及附加费用</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</si>
  <si>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</si>
  <si>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</si>
  <si>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</si>
  <si>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</si>
  <si>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</si>
  <si>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</si>
  <si>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</si>
  <si>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</si>
  <si>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</si>
  <si>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</si>
  <si>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</si>
  <si>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</si>
  <si>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</si>
  <si>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</si>
  <si>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</si>
  <si>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</si>
  <si>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</si>
  <si>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</si>
  <si>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</si>
  <si>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</si>
  <si>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</si>
  <si>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</si>
  <si>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</si>
  <si>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</si>
  <si>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</si>
  <si>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</si>
  <si>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</si>
  <si>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</si>
  <si>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</si>
  <si>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</si>
  <si>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</si>
  <si>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</si>
  <si>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</si>
  <si>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</si>
  <si>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</si>
  <si>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</si>
  <si>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</si>
  <si>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</si>
  <si>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</si>
  <si>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</si>
  <si>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</si>
  <si>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</si>
  <si>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</si>
  <si>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</si>
  <si>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</si>
  <si>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</si>
  <si>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</si>
  <si>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</si>
  <si>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</si>
  <si>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</si>
  <si>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</si>
  <si>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</si>
  <si>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</si>
  <si>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</si>
  <si>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</si>
  <si>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</si>
  <si>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</si>
  <si>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</si>
  <si>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</si>
  <si>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</si>
  <si>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</si>
  <si>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</si>
  <si>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</si>
  <si>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</si>
  <si>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</si>
  <si>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</si>
  <si>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</si>
  <si>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</si>
  <si>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</si>
  <si>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</si>
  <si>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</si>
  <si>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</si>
  <si>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</si>
  <si>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基层公共文化服务运行专项经费</t>
  </si>
  <si>
    <t>基层公共文化服务运行经费（含乡镇、行政村）</t>
  </si>
  <si>
    <t xml:space="preserve">    产出指标</t>
  </si>
  <si>
    <t>数量指标</t>
  </si>
  <si>
    <t>举办公益演出的场次</t>
  </si>
  <si>
    <t>&gt;=</t>
  </si>
  <si>
    <t>场</t>
  </si>
  <si>
    <t>定量指标</t>
  </si>
  <si>
    <t>反映年度举办公益演出的场次情况。</t>
  </si>
  <si>
    <t>质量指标</t>
  </si>
  <si>
    <t>创艺类演出节目占比</t>
  </si>
  <si>
    <t>%</t>
  </si>
  <si>
    <t>创艺类演出节目占比=创艺类演出节目数量/节目总数量*100%</t>
  </si>
  <si>
    <t>节目数量</t>
  </si>
  <si>
    <t>基层公共文化服务运行经费（含乡镇、行政村）空</t>
  </si>
  <si>
    <t>个</t>
  </si>
  <si>
    <t>反映年度公益演出节目或主题数量。</t>
  </si>
  <si>
    <t>时效指标</t>
  </si>
  <si>
    <t>及时率</t>
  </si>
  <si>
    <t>及时率=在规定时间内完成的公益演出场次/计划举办的公益演出的场次*100%</t>
  </si>
  <si>
    <t xml:space="preserve">    效益指标</t>
  </si>
  <si>
    <t>社会效益指标</t>
  </si>
  <si>
    <t>观众人次</t>
  </si>
  <si>
    <t>人次</t>
  </si>
  <si>
    <t>反映观看节目的观众人次情况。</t>
  </si>
  <si>
    <t>宣传报道次数</t>
  </si>
  <si>
    <t>次</t>
  </si>
  <si>
    <t>举办的公益演出活动被媒体宣传报道的次数，反映其引领示范作用的体现情况。</t>
  </si>
  <si>
    <t xml:space="preserve">    满意度指标</t>
  </si>
  <si>
    <t>服务对象满意度指标</t>
  </si>
  <si>
    <t>满意度</t>
  </si>
  <si>
    <t>90</t>
  </si>
  <si>
    <t>服务对象满意度</t>
  </si>
  <si>
    <t>做好本部门人员、公用经费保障，按规定落实干部职工各项待遇，支持部门正常履职。</t>
  </si>
  <si>
    <t>工资福利发放人数（行政编）</t>
  </si>
  <si>
    <t>=</t>
  </si>
  <si>
    <t>人</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</si>
  <si>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</si>
  <si>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</si>
  <si>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</si>
  <si>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</si>
  <si>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</si>
  <si>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部门运转</t>
  </si>
  <si>
    <t>正常运转</t>
  </si>
  <si>
    <t>定性指标</t>
  </si>
  <si>
    <t>反映部门（单位）运转情况。</t>
  </si>
  <si>
    <t>单位人员满意度</t>
  </si>
  <si>
    <t>反映部门（单位）人员对工资福利发放的满意程度。</t>
  </si>
  <si>
    <t>社会公众满意度</t>
  </si>
  <si>
    <t>反映社会公众对部门（单位）履职情况的满意程度。</t>
  </si>
  <si>
    <t xml:space="preserve">  公车购置及运维费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</si>
  <si>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</si>
  <si>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</si>
  <si>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</si>
  <si>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</si>
  <si>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</si>
  <si>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</si>
  <si>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</si>
  <si>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</si>
  <si>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</si>
  <si>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</si>
  <si>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</si>
  <si>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</si>
  <si>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</si>
  <si>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对个人和家庭的补助</t>
  </si>
  <si>
    <t xml:space="preserve">  行政人员支出工资</t>
  </si>
  <si>
    <t xml:space="preserve">  春节文化系列活动经费</t>
  </si>
  <si>
    <t>空安排好春节系列文化活动</t>
  </si>
  <si>
    <t>举办天数</t>
  </si>
  <si>
    <t>7</t>
  </si>
  <si>
    <t>天</t>
  </si>
  <si>
    <t>反映年度举办（参加）展览、展会的天数情况。</t>
  </si>
  <si>
    <t>50</t>
  </si>
  <si>
    <t>4</t>
  </si>
  <si>
    <t>100</t>
  </si>
  <si>
    <t>2000</t>
  </si>
  <si>
    <t>参会人员满意度</t>
  </si>
  <si>
    <t>反映参加展览、展会人员的满意程度。</t>
  </si>
  <si>
    <t xml:space="preserve">  一般公用经费</t>
  </si>
  <si>
    <t xml:space="preserve">  行政人员公务交通补贴</t>
  </si>
  <si>
    <t>2021年县（区）本级项目支出绩效目标表（另文下达）</t>
  </si>
  <si>
    <t>备注：本单位无2021年县（区）本级项目支出绩效目标（另文下达）</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</si>
  <si>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</si>
  <si>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</si>
  <si>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</si>
  <si>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</si>
  <si>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</si>
  <si>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</si>
  <si>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</si>
  <si>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</si>
  <si>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</si>
  <si>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</si>
  <si>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</si>
  <si>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</si>
  <si>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</si>
  <si>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</si>
  <si>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</si>
  <si>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</si>
  <si>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</si>
  <si>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</si>
  <si>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</si>
  <si>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</si>
  <si>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</si>
  <si>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</si>
  <si>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</si>
  <si>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</si>
  <si>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</si>
  <si>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备注：本单位无2021年对下转移支付预算</t>
  </si>
  <si>
    <t>2021年对下转移支付绩效目标表</t>
  </si>
  <si>
    <t>备注：本单位无2021年对下转移支付绩效目标</t>
  </si>
  <si>
    <t>2021年部门新增资产配置表</t>
  </si>
  <si>
    <t>资产名称</t>
  </si>
  <si>
    <t>数量
（件、台、套）</t>
  </si>
  <si>
    <t>单价</t>
  </si>
  <si>
    <t>预算金额</t>
  </si>
  <si>
    <r>
      <rPr>
        <sz val="11"/>
        <rFont val="宋体"/>
        <charset val="134"/>
      </rPr>
      <t>备注：本单位无</t>
    </r>
    <r>
      <rPr>
        <sz val="11"/>
        <rFont val="Microsoft Sans Serif"/>
        <charset val="1"/>
      </rPr>
      <t>2021</t>
    </r>
    <r>
      <rPr>
        <sz val="11"/>
        <rFont val="宋体"/>
        <charset val="134"/>
      </rPr>
      <t>年部门新增资产配置</t>
    </r>
  </si>
  <si>
    <t>2021年部门政府采购预算表</t>
  </si>
  <si>
    <t>采购目录</t>
  </si>
  <si>
    <t>采购名称</t>
  </si>
  <si>
    <t>计量单位</t>
  </si>
  <si>
    <t>数量</t>
  </si>
  <si>
    <t>结余结转资金</t>
  </si>
  <si>
    <t>上年结转</t>
  </si>
  <si>
    <r>
      <rPr>
        <sz val="11"/>
        <rFont val="宋体"/>
        <charset val="134"/>
      </rPr>
      <t>备注：本单位无</t>
    </r>
    <r>
      <rPr>
        <sz val="11"/>
        <rFont val="Microsoft Sans Serif"/>
        <charset val="1"/>
      </rPr>
      <t>2021</t>
    </r>
    <r>
      <rPr>
        <sz val="11"/>
        <rFont val="宋体"/>
        <charset val="134"/>
      </rPr>
      <t>年政府采购预算</t>
    </r>
  </si>
  <si>
    <t>2021年部门政府购买服务预算表</t>
  </si>
  <si>
    <t>基本支出/项目支出</t>
  </si>
  <si>
    <t>政府购买服务项目</t>
  </si>
  <si>
    <t>政府购买服务目录</t>
  </si>
  <si>
    <r>
      <rPr>
        <sz val="11"/>
        <rFont val="宋体"/>
        <charset val="134"/>
      </rPr>
      <t>备注：本单位无</t>
    </r>
    <r>
      <rPr>
        <sz val="11"/>
        <rFont val="Microsoft Sans Serif"/>
        <charset val="1"/>
      </rPr>
      <t>2021</t>
    </r>
    <r>
      <rPr>
        <sz val="11"/>
        <rFont val="宋体"/>
        <charset val="134"/>
      </rPr>
      <t>年政府购买服务预算</t>
    </r>
  </si>
  <si>
    <t xml:space="preserve"> 2021年部门整体支出绩效目标表</t>
  </si>
  <si>
    <t>部门编码</t>
  </si>
  <si>
    <t>129001</t>
  </si>
  <si>
    <t>部门名称</t>
  </si>
  <si>
    <t>内容</t>
  </si>
  <si>
    <t>说明</t>
  </si>
  <si>
    <t>部门总体目标</t>
  </si>
  <si>
    <t>部门职责</t>
  </si>
  <si>
    <t xml:space="preserve">      石林彝族自治县文化和旅游局是县人民政府职能部门，具体负责全县文化和旅游事业发展及管理。负责拟订全县文化、旅游政策，编制全县文化、旅游事业发展规划。推进全县公共文化服务,规划、指导公共文化产品生产,指导文化、旅游基础设施建设。指导、管理图书馆、文化馆（站）、文物所事业和基层文化建设。石林彝族自治县文化市场综合执法大队受石林县文化和旅游局的委托，对涉及文化市场方面的违法行为实施行政处罚。石林彝族自治县文化和旅游局负责监督石林彝族自治县文化市场综合执法大队组织实施行政处罚的行为，并对该行为的后果承担法律责任。
（一）贯彻落实党的文化工作方针政策，研究拟订全县文化和旅游工作政策措施，起草文化和旅游规范性文件。（二）统筹规划文化事业、文化产业和旅游业发展，拟订发展规划并组织实施，推进文化和旅游融合发展，推进文化和旅游体制机制改革。
（三）管理全县重大文化艺术活动，指导全县重点文化旅游设施建设，推进对外文化交流和旅游产业对外合作，推动文化和旅游融合发展，促进全域旅游。（四）指导、管理文艺事业，指导艺术创作生产，扶持体现社会主义核心价值观、具有导向性代表性示范性的文艺作品，推动各门类艺术、各艺术品种发展。（五）负责公共文化事业发展，推进全县公共文化服务体系建设和旅游公共服务建设，深入实施文化惠民工程，统筹推进基本公共文化服务标准化、均等化。（六）指导、推进文化和旅游科技创新发展，推进文化和旅游行业信息化、标准化建设。负责全县智慧旅游建设。（七）负责非物质文化遗产保护，推动非物质文化遗产的保护、传承、普及、弘扬和振兴。（八）拟订文物、博物馆事业发展规划并组织实施，管理、指导文物、博物馆事业工作。（九）统筹规划文化产业和旅游产业，组织实施文化和旅游资源普查、挖掘、保护和利用工作，促进文体产业和旅游产业融合发展。（十）指导文化和旅游市场发展，对文化和旅游市场经营进行行业监管，推进文化和旅游行业信用体系建设，依法规范文化和旅游市场。（十一）指导全县文化和旅游综合执法，组织查处文化、文物、出版、广播电视、电影、旅游等市场的违法行为，督查督办大案要案，维护市场秩序。
（十二）负责制定全县旅游市场开发计划并组织实施，举办旅游重的后果承担法律责任。</t>
  </si>
  <si>
    <t>根据三定方案归纳</t>
  </si>
  <si>
    <t>总体绩效目标
（2021-2023年期间）</t>
  </si>
  <si>
    <t>1.县乡村公共文化基础设施全部免费开放，保障人民群众基本公共文化权益。
2.年度全县举办文化惠民演出300场次以上，播放农村电影1000场次以上，开展文艺培训、展览展出、读书看报、电子阅览等公共文化服务。
3.完成2个乡镇（街道）文化站、38个行政村（社区）综合性文化服务中心达标建设及8个达标村综合性文化服务中心提升项目建设和2个乡镇（街道）文化站提升项目建设任务。
4.对全县文化和旅游市场经营进行行业监管，依法规范文化和旅游市场，组织查处文化、文物、出版、广播电视、电影、旅游等市场的违法行为，督查督办大案要案，维护市场秩序。
5.年度全县举办文化和旅游市场经营单位从业人员2教育培训场次以上，各类专项整治6次以上，多部门联合执法5次以上。
6.协税护税、完成县级非税收入任务。</t>
  </si>
  <si>
    <t>根据部门职责，中长期规划，各级党委，各级政府要求归纳</t>
  </si>
  <si>
    <t>部门年度目标</t>
  </si>
  <si>
    <t>预算年度（2021年）
绩效目标</t>
  </si>
  <si>
    <t xml:space="preserve">1.县乡村公共文化基础设施全部免费开放，保障人民群众基本公共文化权益。
2.年度全县举办文化惠民演出300场次以上，播放农村电影1000场次以上，开展文艺培训、展览展出、读书看报、电子阅览等公共文化服务。
3.完成2个乡镇（街道）文化站、38个行政村（社区）综合性文化服务中心达标建设及8个达标村综合性文化服务中心提升项目建设和2个乡镇（街道）文化站提升项目建设任务。
4.对全县文化和旅游市场经营进行行业监管，依法规范文化和旅游市场，组织查处文化、文物、出版、广播电视、电影、旅游等市场的违法行为，督查督办大案要案，维护市场秩序。
5.年度全县举办文化和旅游市场经营单位从业人员2教育培训场次以上，各类专项整治6次以上，多部门联合执法5次以上。
6.协税护税、完成县级非税收入任务。
</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</si>
  <si>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</si>
  <si>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</si>
  <si>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</si>
  <si>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</si>
  <si>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</si>
  <si>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</si>
  <si>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</si>
  <si>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</si>
  <si>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</si>
  <si>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春节系列文化活动</t>
  </si>
  <si>
    <t>春节系列文化活动经费</t>
  </si>
  <si>
    <t>基层公共文化服务运行</t>
  </si>
  <si>
    <t>基层公共文化服务运行专项资金</t>
  </si>
  <si>
    <t>文物所文物保护</t>
  </si>
  <si>
    <t>文物所文物保护专项经费</t>
  </si>
  <si>
    <t>人员类、运转类公用经费</t>
  </si>
  <si>
    <t>三、部门整体支出绩效指标</t>
  </si>
  <si>
    <t>绩效指标</t>
  </si>
  <si>
    <t>评（扣）分标准</t>
  </si>
  <si>
    <t>绩效指标设定依据及指标值数据来源</t>
  </si>
  <si>
    <t xml:space="preserve">二级指标 </t>
  </si>
  <si>
    <t>产出指标</t>
  </si>
  <si>
    <t>群众文化机构组织文艺活动次数</t>
  </si>
  <si>
    <t>300场次</t>
  </si>
  <si>
    <t>001</t>
  </si>
  <si>
    <t>指标值达标率</t>
  </si>
  <si>
    <t>比照上年</t>
  </si>
  <si>
    <t>镇均演出场次</t>
  </si>
  <si>
    <t>40场次</t>
  </si>
  <si>
    <t>乡镇（街道）综合文化站、行政村（社区）综合性文化服务中心建设</t>
  </si>
  <si>
    <t>2站38室</t>
  </si>
  <si>
    <t>日常巡查</t>
  </si>
  <si>
    <t>每周3次</t>
  </si>
  <si>
    <t>日常巡查次数</t>
  </si>
  <si>
    <t>教育培训</t>
  </si>
  <si>
    <t>3次以上</t>
  </si>
  <si>
    <t>教育培训次数</t>
  </si>
  <si>
    <t>专项整治</t>
  </si>
  <si>
    <t>6次以上</t>
  </si>
  <si>
    <t>专项整治次数</t>
  </si>
  <si>
    <t>多部门联合执法</t>
  </si>
  <si>
    <t>5次以上</t>
  </si>
  <si>
    <t>多部门联合执法次数</t>
  </si>
  <si>
    <t>公共文化服务项目指标完成率</t>
  </si>
  <si>
    <t>≥80%</t>
  </si>
  <si>
    <t>乡镇（街道）综合文化站、行政村（社区）综合性文化服务中心达标率</t>
  </si>
  <si>
    <t>≥95%</t>
  </si>
  <si>
    <t>旅游投诉反馈完成率</t>
  </si>
  <si>
    <t>≥99%</t>
  </si>
  <si>
    <t>旅游投诉反馈满意率</t>
  </si>
  <si>
    <t>争取2021年完成各项工作任务</t>
  </si>
  <si>
    <t>98%</t>
  </si>
  <si>
    <t>成本指标</t>
  </si>
  <si>
    <t>完成2021年预计各项项目工作需要经费266.22万元</t>
  </si>
  <si>
    <t>100%</t>
  </si>
  <si>
    <t>效益指标</t>
  </si>
  <si>
    <t>经济效益指标</t>
  </si>
  <si>
    <t>文化和旅游市场规范稳定，将间接促进文化和旅游市场繁荣，使消费者增加，从业人员收入增加，政府财政收入增加。</t>
  </si>
  <si>
    <t>002</t>
  </si>
  <si>
    <t>1.以建设文化石林为目标目标，“文化育民、文化乐民、文化富民”为主线，不断完善公共文化服务体系。</t>
  </si>
  <si>
    <t>≥90%</t>
  </si>
  <si>
    <t>2.依法规范文化和旅游市场，维护市场秩序。</t>
  </si>
  <si>
    <t>3.有利于社会稳定、文明和谐。</t>
  </si>
  <si>
    <t>生态效益指标</t>
  </si>
  <si>
    <t>符合环保要求</t>
  </si>
  <si>
    <t>规范的旅游市场秩序将间接促进提升石林县旅游生态环境、城市生态环境。</t>
  </si>
  <si>
    <t>可持续影响指标</t>
  </si>
  <si>
    <t>基本公共文化服务水平稳步提升</t>
  </si>
  <si>
    <t>文化和旅游市场规范，市场繁荣稳步提升。</t>
  </si>
  <si>
    <t>满意度指标</t>
  </si>
  <si>
    <t>群众对国家基本公共文化服务满意度</t>
  </si>
  <si>
    <t>群众对文化和旅游市场监督管理满意度</t>
  </si>
  <si>
    <t>游客对旅游市场的满意度</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</si>
  <si>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</si>
  <si>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</si>
  <si>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</si>
  <si>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</si>
  <si>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</si>
  <si>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</si>
  <si>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</si>
  <si>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</si>
  <si>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</si>
  <si>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</si>
  <si>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</si>
  <si>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</si>
  <si>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</si>
  <si>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</si>
  <si>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</si>
  <si>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</si>
  <si>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</si>
  <si>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</si>
  <si>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</si>
  <si>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</si>
  <si>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</si>
  <si>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</si>
  <si>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</si>
  <si>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</si>
  <si>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</si>
  <si>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</si>
  <si>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</si>
  <si>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</si>
  <si>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</si>
  <si>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</si>
  <si>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</si>
  <si>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</si>
  <si>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</si>
  <si>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</si>
  <si>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</si>
  <si>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</si>
  <si>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</si>
  <si>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</si>
  <si>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</si>
  <si>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</si>
  <si>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</si>
  <si>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5</t>
  </si>
  <si>
    <t>6</t>
  </si>
  <si>
    <t>8</t>
  </si>
  <si>
    <t>9</t>
  </si>
  <si>
    <t>文旅局</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</si>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</sst>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7">
    <font>
      <sz val="9"/>
      <name val="宋体"/>
      <charset val="134"/>
    </font>
    <font>
      <sz val="10"/>
      <name val="Arial"/>
      <charset val="1"/>
    </font>
    <font>
      <sz val="9"/>
      <color rgb="FF000000"/>
      <name val="宋体"/>
      <charset val="134"/>
    </font>
    <font>
      <b/>
      <sz val="23.95"/>
      <color rgb="FF000000"/>
      <name val="宋体"/>
      <charset val="134"/>
    </font>
    <font>
      <sz val="10"/>
      <color rgb="FF000000"/>
      <name val="宋体"/>
      <charset val="134"/>
    </font>
    <font>
      <sz val="11"/>
      <color rgb="FF000000"/>
      <name val="宋体"/>
      <charset val="134"/>
    </font>
    <font>
      <sz val="10"/>
      <name val="Arial"/>
      <family val="2"/>
    </font>
    <font>
      <sz val="9"/>
      <name val="Arial"/>
      <charset val="1"/>
    </font>
    <font>
      <b/>
      <sz val="24"/>
      <color rgb="FF000000"/>
      <name val="宋体"/>
      <charset val="134"/>
    </font>
    <font>
      <b/>
      <sz val="10"/>
      <color rgb="FF000000"/>
      <name val="宋体"/>
      <charset val="134"/>
    </font>
    <font>
      <b/>
      <sz val="11"/>
      <color rgb="FF000000"/>
      <name val="宋体"/>
      <charset val="134"/>
    </font>
    <font>
      <sz val="12"/>
      <color rgb="FF000000"/>
      <name val="宋体"/>
      <charset val="134"/>
    </font>
    <font>
      <sz val="11"/>
      <name val="Microsoft Sans Serif"/>
      <charset val="1"/>
    </font>
    <font>
      <sz val="10"/>
      <name val="宋体"/>
      <charset val="134"/>
    </font>
    <font>
      <b/>
      <sz val="23"/>
      <color rgb="FF000000"/>
      <name val="宋体"/>
      <charset val="134"/>
    </font>
    <font>
      <sz val="11"/>
      <name val="宋体"/>
      <charset val="134"/>
    </font>
    <font>
      <sz val="10"/>
      <color rgb="FF000000"/>
      <name val="Arial"/>
      <charset val="1"/>
    </font>
    <font>
      <sz val="9"/>
      <name val="Microsoft Sans Serif"/>
      <charset val="1"/>
    </font>
    <font>
      <sz val="11"/>
      <name val="宋体"/>
      <charset val="134"/>
    </font>
    <font>
      <b/>
      <sz val="22"/>
      <color rgb="FF000000"/>
      <name val="宋体"/>
      <charset val="134"/>
    </font>
    <font>
      <sz val="9"/>
      <name val="微软雅黑"/>
      <charset val="134"/>
    </font>
    <font>
      <b/>
      <sz val="18"/>
      <name val="宋体"/>
      <charset val="134"/>
    </font>
    <font>
      <sz val="12"/>
      <name val="宋体"/>
      <charset val="134"/>
    </font>
    <font>
      <sz val="16"/>
      <name val="宋体"/>
      <charset val="134"/>
    </font>
    <font>
      <b/>
      <sz val="9"/>
      <color rgb="FF000000"/>
      <name val="宋体"/>
      <charset val="134"/>
    </font>
    <font>
      <sz val="9"/>
      <name val="宋体"/>
      <charset val="134"/>
    </font>
    <font>
      <sz val="9"/>
      <name val="宋体"/>
      <family val="3"/>
      <charset val="134"/>
    </font>
  </fonts>
  <fills count="4">
    <fill>
      <patternFill patternType="none"/>
    </fill>
    <fill>
      <patternFill patternType="gray125"/>
    </fill>
    <fill>
      <patternFill patternType="solid">
        <fgColor rgb="FFFFFFFF"/>
        <bgColor rgb="FF000000"/>
      </patternFill>
    </fill>
    <fill>
      <patternFill patternType="solid">
        <fgColor rgb="FFDBEEF4"/>
        <bgColor rgb="FF000000"/>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s>
  <cellStyleXfs count="6">
    <xf numFmtId="0" fontId="0" fillId="0" borderId="0">
      <alignment vertical="top"/>
      <protection locked="0"/>
    </xf>
    <xf numFmtId="0" fontId="25" fillId="0" borderId="0">
      <alignment vertical="top"/>
      <protection locked="0"/>
    </xf>
    <xf numFmtId="0" fontId="20" fillId="0" borderId="0">
      <alignment vertical="top"/>
      <protection locked="0"/>
    </xf>
    <xf numFmtId="0" fontId="25" fillId="0" borderId="0">
      <alignment vertical="top"/>
      <protection locked="0"/>
    </xf>
    <xf numFmtId="0" fontId="25" fillId="0" borderId="0">
      <alignment vertical="top"/>
      <protection locked="0"/>
    </xf>
    <xf numFmtId="0" fontId="20" fillId="0" borderId="0">
      <alignment vertical="top"/>
      <protection locked="0"/>
    </xf>
  </cellStyleXfs>
  <cellXfs count="365">
    <xf numFmtId="0" fontId="0" fillId="0" borderId="0" xfId="0" applyFont="1" applyFill="1" applyBorder="1" applyAlignment="1" applyProtection="1">
      <alignment vertical="top"/>
      <protection locked="0"/>
    </xf>
    <xf numFmtId="0" fontId="1" fillId="0" borderId="0" xfId="3" applyFont="1" applyFill="1" applyBorder="1" applyAlignment="1" applyProtection="1"/>
    <xf numFmtId="0" fontId="0" fillId="0" borderId="0" xfId="3" applyFont="1" applyFill="1" applyBorder="1" applyAlignment="1" applyProtection="1">
      <alignment vertical="top"/>
      <protection locked="0"/>
    </xf>
    <xf numFmtId="0" fontId="4" fillId="0" borderId="5" xfId="3" applyFont="1" applyFill="1" applyBorder="1" applyAlignment="1" applyProtection="1">
      <alignment horizontal="center" vertical="center" wrapText="1"/>
      <protection locked="0"/>
    </xf>
    <xf numFmtId="0" fontId="4" fillId="0" borderId="5" xfId="3" applyFont="1" applyFill="1" applyBorder="1" applyAlignment="1" applyProtection="1">
      <alignment vertical="top" wrapText="1"/>
      <protection locked="0"/>
    </xf>
    <xf numFmtId="0" fontId="4" fillId="0" borderId="0" xfId="3" applyFont="1" applyFill="1" applyBorder="1" applyAlignment="1" applyProtection="1">
      <alignment vertical="top" wrapText="1"/>
      <protection locked="0"/>
    </xf>
    <xf numFmtId="0" fontId="4" fillId="0" borderId="0" xfId="3" applyFont="1" applyFill="1" applyBorder="1" applyAlignment="1" applyProtection="1">
      <alignment horizontal="left" vertical="center" wrapText="1"/>
      <protection locked="0"/>
    </xf>
    <xf numFmtId="0" fontId="2" fillId="2" borderId="0" xfId="3" applyFont="1" applyFill="1" applyBorder="1" applyAlignment="1" applyProtection="1">
      <alignment horizontal="left" vertical="center" wrapText="1"/>
      <protection locked="0"/>
    </xf>
    <xf numFmtId="0" fontId="5" fillId="0" borderId="2" xfId="3" applyFont="1" applyFill="1" applyBorder="1" applyAlignment="1" applyProtection="1">
      <alignment horizontal="center" vertical="center" wrapText="1"/>
      <protection locked="0"/>
    </xf>
    <xf numFmtId="0" fontId="5" fillId="0" borderId="5" xfId="3" applyFont="1" applyFill="1" applyBorder="1" applyAlignment="1" applyProtection="1">
      <alignment horizontal="center" vertical="center" wrapText="1"/>
      <protection locked="0"/>
    </xf>
    <xf numFmtId="0" fontId="0" fillId="0" borderId="4" xfId="3" applyFont="1" applyFill="1" applyBorder="1" applyAlignment="1" applyProtection="1">
      <alignment vertical="top"/>
    </xf>
    <xf numFmtId="0" fontId="0" fillId="0" borderId="4" xfId="3" applyFont="1" applyFill="1" applyBorder="1" applyAlignment="1" applyProtection="1">
      <alignment vertical="top" wrapText="1"/>
    </xf>
    <xf numFmtId="0" fontId="6" fillId="0" borderId="5" xfId="2" applyFont="1" applyFill="1" applyBorder="1" applyAlignment="1" applyProtection="1"/>
    <xf numFmtId="0" fontId="0" fillId="0" borderId="0" xfId="3" applyFont="1" applyFill="1" applyBorder="1" applyAlignment="1" applyProtection="1">
      <alignment horizontal="right" vertical="center"/>
    </xf>
    <xf numFmtId="0" fontId="0" fillId="0" borderId="5" xfId="3" applyFont="1" applyFill="1" applyBorder="1" applyAlignment="1" applyProtection="1">
      <alignment horizontal="center" vertical="center"/>
    </xf>
    <xf numFmtId="0" fontId="7" fillId="0" borderId="4" xfId="3" applyFont="1" applyFill="1" applyBorder="1" applyAlignment="1" applyProtection="1">
      <alignment vertical="top"/>
    </xf>
    <xf numFmtId="0" fontId="5" fillId="0" borderId="0" xfId="3" applyFont="1" applyFill="1" applyBorder="1" applyAlignment="1" applyProtection="1"/>
    <xf numFmtId="0" fontId="8" fillId="2" borderId="0" xfId="2" applyFont="1" applyFill="1" applyBorder="1" applyAlignment="1" applyProtection="1">
      <alignment horizontal="center" vertical="center"/>
    </xf>
    <xf numFmtId="0" fontId="8" fillId="2" borderId="0" xfId="2" applyFont="1" applyFill="1" applyBorder="1" applyAlignment="1" applyProtection="1">
      <alignment horizontal="left" vertical="center"/>
    </xf>
    <xf numFmtId="0" fontId="4" fillId="2" borderId="5" xfId="2" applyFont="1" applyFill="1" applyBorder="1" applyAlignment="1" applyProtection="1">
      <alignment horizontal="center" vertical="center"/>
    </xf>
    <xf numFmtId="0" fontId="5" fillId="0" borderId="2" xfId="2" applyFont="1" applyFill="1" applyBorder="1" applyAlignment="1" applyProtection="1">
      <alignment horizontal="center" vertical="center"/>
    </xf>
    <xf numFmtId="0" fontId="5" fillId="0" borderId="3" xfId="2" applyFont="1" applyFill="1" applyBorder="1" applyAlignment="1" applyProtection="1">
      <alignment horizontal="center" vertical="center"/>
    </xf>
    <xf numFmtId="49" fontId="5" fillId="0" borderId="5" xfId="2" applyNumberFormat="1" applyFont="1" applyFill="1" applyBorder="1" applyAlignment="1" applyProtection="1">
      <alignment horizontal="center" vertical="center" wrapText="1"/>
    </xf>
    <xf numFmtId="0" fontId="5" fillId="0" borderId="5" xfId="2" applyFont="1" applyFill="1" applyBorder="1" applyAlignment="1" applyProtection="1">
      <alignment horizontal="center" vertical="center" wrapText="1"/>
    </xf>
    <xf numFmtId="4" fontId="2" fillId="0" borderId="5" xfId="2" applyNumberFormat="1" applyFont="1" applyFill="1" applyBorder="1" applyAlignment="1" applyProtection="1">
      <alignment horizontal="right" vertical="center"/>
      <protection locked="0"/>
    </xf>
    <xf numFmtId="4" fontId="2" fillId="0" borderId="5" xfId="2" applyNumberFormat="1" applyFont="1" applyFill="1" applyBorder="1" applyAlignment="1" applyProtection="1">
      <alignment horizontal="right" vertical="center"/>
    </xf>
    <xf numFmtId="49" fontId="11" fillId="0" borderId="5" xfId="2" applyNumberFormat="1" applyFont="1" applyFill="1" applyBorder="1" applyAlignment="1" applyProtection="1">
      <alignment horizontal="center" vertical="center"/>
      <protection locked="0"/>
    </xf>
    <xf numFmtId="49" fontId="11" fillId="0" borderId="5" xfId="2" applyNumberFormat="1" applyFont="1" applyFill="1" applyBorder="1" applyAlignment="1" applyProtection="1">
      <alignment horizontal="center" vertical="center" wrapText="1"/>
      <protection locked="0"/>
    </xf>
    <xf numFmtId="0" fontId="0" fillId="0" borderId="5" xfId="2" applyFont="1" applyFill="1" applyBorder="1" applyAlignment="1" applyProtection="1">
      <alignment horizontal="center" vertical="center" wrapText="1"/>
      <protection locked="0"/>
    </xf>
    <xf numFmtId="0" fontId="2" fillId="0" borderId="5" xfId="2" applyFont="1" applyFill="1" applyBorder="1" applyAlignment="1" applyProtection="1">
      <alignment horizontal="left" vertical="center" wrapText="1"/>
      <protection locked="0"/>
    </xf>
    <xf numFmtId="0" fontId="2" fillId="0" borderId="4" xfId="2" applyFont="1" applyFill="1" applyBorder="1" applyAlignment="1" applyProtection="1">
      <alignment horizontal="center" vertical="center" wrapText="1"/>
    </xf>
    <xf numFmtId="0" fontId="2" fillId="2" borderId="0" xfId="2" applyFont="1" applyFill="1" applyBorder="1" applyAlignment="1" applyProtection="1">
      <alignment horizontal="right" vertical="center" wrapText="1"/>
    </xf>
    <xf numFmtId="0" fontId="5" fillId="2" borderId="5" xfId="2" applyFont="1" applyFill="1" applyBorder="1" applyAlignment="1" applyProtection="1">
      <alignment horizontal="center" vertical="center"/>
    </xf>
    <xf numFmtId="49" fontId="5" fillId="0" borderId="5" xfId="2" applyNumberFormat="1" applyFont="1" applyFill="1" applyBorder="1" applyAlignment="1" applyProtection="1">
      <alignment vertical="center" wrapText="1"/>
    </xf>
    <xf numFmtId="0" fontId="5" fillId="0" borderId="5" xfId="2" applyFont="1" applyFill="1" applyBorder="1" applyAlignment="1" applyProtection="1">
      <alignment vertical="center" wrapText="1"/>
    </xf>
    <xf numFmtId="0" fontId="2" fillId="0" borderId="4" xfId="2" applyFont="1" applyFill="1" applyBorder="1" applyAlignment="1" applyProtection="1">
      <alignment horizontal="left" vertical="center" wrapText="1"/>
    </xf>
    <xf numFmtId="0" fontId="12" fillId="0" borderId="0" xfId="3" applyFont="1" applyFill="1" applyBorder="1" applyAlignment="1" applyProtection="1"/>
    <xf numFmtId="0" fontId="13" fillId="0" borderId="0" xfId="3" applyFont="1" applyFill="1" applyBorder="1" applyAlignment="1" applyProtection="1"/>
    <xf numFmtId="0" fontId="5" fillId="0" borderId="12" xfId="3" applyFont="1" applyFill="1" applyBorder="1" applyAlignment="1" applyProtection="1"/>
    <xf numFmtId="0" fontId="13" fillId="0" borderId="4" xfId="3" applyFont="1" applyFill="1" applyBorder="1" applyAlignment="1" applyProtection="1">
      <alignment horizontal="center" vertical="center"/>
      <protection locked="0"/>
    </xf>
    <xf numFmtId="0" fontId="17" fillId="0" borderId="6" xfId="3" applyFont="1" applyFill="1" applyBorder="1" applyAlignment="1" applyProtection="1">
      <alignment vertical="center"/>
    </xf>
    <xf numFmtId="0" fontId="0" fillId="0" borderId="6" xfId="3" applyFont="1" applyFill="1" applyBorder="1" applyAlignment="1" applyProtection="1">
      <alignment horizontal="left" vertical="center"/>
    </xf>
    <xf numFmtId="0" fontId="0" fillId="0" borderId="5" xfId="3" applyFont="1" applyFill="1" applyBorder="1" applyAlignment="1" applyProtection="1">
      <alignment horizontal="left" vertical="center" wrapText="1"/>
    </xf>
    <xf numFmtId="0" fontId="0" fillId="0" borderId="6" xfId="3" applyFont="1" applyFill="1" applyBorder="1" applyAlignment="1" applyProtection="1">
      <alignment horizontal="left" vertical="center" wrapText="1"/>
    </xf>
    <xf numFmtId="0" fontId="18" fillId="0" borderId="0" xfId="3" applyFont="1" applyFill="1" applyBorder="1" applyAlignment="1" applyProtection="1"/>
    <xf numFmtId="0" fontId="0" fillId="0" borderId="4" xfId="3" applyFont="1" applyFill="1" applyBorder="1" applyAlignment="1" applyProtection="1">
      <alignment horizontal="center" vertical="center"/>
      <protection locked="0"/>
    </xf>
    <xf numFmtId="0" fontId="5" fillId="0" borderId="5" xfId="3" applyFont="1" applyFill="1" applyBorder="1" applyAlignment="1" applyProtection="1">
      <alignment horizontal="center" vertical="center"/>
      <protection locked="0"/>
    </xf>
    <xf numFmtId="0" fontId="0" fillId="0" borderId="5" xfId="3" applyFont="1" applyFill="1" applyBorder="1" applyAlignment="1" applyProtection="1">
      <alignment horizontal="right" vertical="center"/>
      <protection locked="0"/>
    </xf>
    <xf numFmtId="0" fontId="2" fillId="0" borderId="0" xfId="3" applyFont="1" applyFill="1" applyBorder="1" applyAlignment="1" applyProtection="1">
      <alignment horizontal="right"/>
    </xf>
    <xf numFmtId="0" fontId="2" fillId="0" borderId="6" xfId="3" applyFont="1" applyFill="1" applyBorder="1" applyAlignment="1" applyProtection="1">
      <alignment horizontal="right" vertical="center"/>
    </xf>
    <xf numFmtId="0" fontId="2" fillId="0" borderId="6" xfId="3" applyFont="1" applyFill="1" applyBorder="1" applyAlignment="1" applyProtection="1">
      <alignment horizontal="right" vertical="center"/>
      <protection locked="0"/>
    </xf>
    <xf numFmtId="0" fontId="4" fillId="2" borderId="0" xfId="3" applyFont="1" applyFill="1" applyBorder="1" applyAlignment="1" applyProtection="1">
      <alignment horizontal="right" vertical="center" wrapText="1"/>
      <protection locked="0"/>
    </xf>
    <xf numFmtId="0" fontId="0" fillId="0" borderId="5" xfId="3" applyFont="1" applyFill="1" applyBorder="1" applyAlignment="1" applyProtection="1">
      <alignment horizontal="center" vertical="center" wrapText="1"/>
      <protection locked="0"/>
    </xf>
    <xf numFmtId="0" fontId="2" fillId="0" borderId="5" xfId="3" applyFont="1" applyFill="1" applyBorder="1" applyAlignment="1" applyProtection="1">
      <alignment vertical="center"/>
      <protection locked="0"/>
    </xf>
    <xf numFmtId="0" fontId="2" fillId="0" borderId="5" xfId="3" applyFont="1" applyFill="1" applyBorder="1" applyAlignment="1" applyProtection="1">
      <alignment vertical="center" wrapText="1"/>
      <protection locked="0"/>
    </xf>
    <xf numFmtId="0" fontId="2" fillId="0" borderId="5" xfId="3" applyFont="1" applyFill="1" applyBorder="1" applyAlignment="1" applyProtection="1">
      <alignment horizontal="left" vertical="center" wrapText="1"/>
      <protection locked="0"/>
    </xf>
    <xf numFmtId="0" fontId="0" fillId="0" borderId="5" xfId="3" applyFont="1" applyFill="1" applyBorder="1" applyAlignment="1" applyProtection="1">
      <alignment horizontal="left" vertical="center" wrapText="1"/>
      <protection locked="0"/>
    </xf>
    <xf numFmtId="0" fontId="0" fillId="0" borderId="5" xfId="3" applyFont="1" applyFill="1" applyBorder="1" applyAlignment="1" applyProtection="1">
      <alignment horizontal="left" vertical="center"/>
      <protection locked="0"/>
    </xf>
    <xf numFmtId="0" fontId="4" fillId="2" borderId="0" xfId="3" applyFont="1" applyFill="1" applyBorder="1" applyAlignment="1" applyProtection="1">
      <alignment horizontal="right" vertical="center"/>
      <protection locked="0"/>
    </xf>
    <xf numFmtId="0" fontId="2" fillId="0" borderId="5" xfId="3" applyFont="1" applyFill="1" applyBorder="1" applyAlignment="1" applyProtection="1">
      <alignment horizontal="center" vertical="center"/>
      <protection locked="0"/>
    </xf>
    <xf numFmtId="0" fontId="1" fillId="0" borderId="0" xfId="3" applyFont="1" applyFill="1" applyBorder="1" applyAlignment="1" applyProtection="1">
      <protection locked="0"/>
    </xf>
    <xf numFmtId="0" fontId="2" fillId="2" borderId="0" xfId="3" applyFont="1" applyFill="1" applyBorder="1" applyAlignment="1" applyProtection="1">
      <alignment horizontal="right" vertical="center"/>
      <protection locked="0"/>
    </xf>
    <xf numFmtId="0" fontId="5" fillId="2" borderId="5" xfId="3" applyFont="1" applyFill="1" applyBorder="1" applyAlignment="1" applyProtection="1">
      <alignment horizontal="center" vertical="center" wrapText="1"/>
      <protection locked="0"/>
    </xf>
    <xf numFmtId="0" fontId="2" fillId="2" borderId="5" xfId="3" applyFont="1" applyFill="1" applyBorder="1" applyAlignment="1" applyProtection="1">
      <alignment horizontal="center" vertical="center" wrapText="1"/>
      <protection locked="0"/>
    </xf>
    <xf numFmtId="0" fontId="2" fillId="2" borderId="6" xfId="3" applyFont="1" applyFill="1" applyBorder="1" applyAlignment="1" applyProtection="1">
      <alignment horizontal="right" vertical="center"/>
      <protection locked="0"/>
    </xf>
    <xf numFmtId="0" fontId="2" fillId="2" borderId="6" xfId="3" applyFont="1" applyFill="1" applyBorder="1" applyAlignment="1" applyProtection="1">
      <alignment horizontal="right" vertical="center" wrapText="1"/>
      <protection locked="0"/>
    </xf>
    <xf numFmtId="0" fontId="2" fillId="2" borderId="4" xfId="3" applyFont="1" applyFill="1" applyBorder="1" applyAlignment="1" applyProtection="1">
      <alignment horizontal="left" vertical="center" wrapText="1"/>
    </xf>
    <xf numFmtId="0" fontId="0" fillId="0" borderId="11" xfId="3" applyFont="1" applyFill="1" applyBorder="1" applyAlignment="1" applyProtection="1">
      <alignment horizontal="left"/>
      <protection locked="0"/>
    </xf>
    <xf numFmtId="0" fontId="0" fillId="0" borderId="11" xfId="3" applyFont="1" applyFill="1" applyBorder="1" applyAlignment="1" applyProtection="1">
      <alignment horizontal="left"/>
    </xf>
    <xf numFmtId="0" fontId="2" fillId="2" borderId="11" xfId="3" applyFont="1" applyFill="1" applyBorder="1" applyAlignment="1" applyProtection="1">
      <alignment horizontal="right" vertical="center"/>
      <protection locked="0"/>
    </xf>
    <xf numFmtId="0" fontId="13" fillId="0" borderId="0" xfId="3" applyFont="1" applyFill="1" applyBorder="1" applyAlignment="1" applyProtection="1">
      <alignment vertical="center"/>
    </xf>
    <xf numFmtId="0" fontId="5" fillId="0" borderId="5" xfId="3" applyFont="1" applyFill="1" applyBorder="1" applyAlignment="1" applyProtection="1">
      <alignment horizontal="center" vertical="center" wrapText="1"/>
    </xf>
    <xf numFmtId="0" fontId="2" fillId="0" borderId="5" xfId="3" applyFont="1" applyFill="1" applyBorder="1" applyAlignment="1" applyProtection="1">
      <alignment horizontal="left" vertical="center" wrapText="1"/>
    </xf>
    <xf numFmtId="0" fontId="2" fillId="0" borderId="5" xfId="3" applyFont="1" applyFill="1" applyBorder="1" applyAlignment="1" applyProtection="1">
      <alignment vertical="center" wrapText="1"/>
    </xf>
    <xf numFmtId="0" fontId="2" fillId="0" borderId="5" xfId="3" applyFont="1" applyFill="1" applyBorder="1" applyAlignment="1" applyProtection="1">
      <alignment horizontal="center" vertical="center" wrapText="1"/>
    </xf>
    <xf numFmtId="0" fontId="2" fillId="0" borderId="0" xfId="3" applyFont="1" applyFill="1" applyBorder="1" applyAlignment="1" applyProtection="1">
      <alignment horizontal="right" vertical="center"/>
      <protection locked="0"/>
    </xf>
    <xf numFmtId="0" fontId="4" fillId="0" borderId="0" xfId="3" applyFont="1" applyFill="1" applyBorder="1" applyAlignment="1" applyProtection="1">
      <alignment horizontal="right" vertical="center"/>
    </xf>
    <xf numFmtId="0" fontId="15" fillId="0" borderId="0" xfId="3" applyFont="1" applyFill="1" applyBorder="1" applyAlignment="1" applyProtection="1">
      <alignment wrapText="1"/>
    </xf>
    <xf numFmtId="0" fontId="13" fillId="0" borderId="0" xfId="3" applyFont="1" applyFill="1" applyBorder="1" applyAlignment="1" applyProtection="1">
      <alignment wrapText="1"/>
    </xf>
    <xf numFmtId="0" fontId="5" fillId="0" borderId="13" xfId="3" applyFont="1" applyFill="1" applyBorder="1" applyAlignment="1" applyProtection="1">
      <alignment horizontal="center" vertical="center"/>
    </xf>
    <xf numFmtId="0" fontId="5" fillId="0" borderId="1"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wrapText="1"/>
    </xf>
    <xf numFmtId="0" fontId="13" fillId="0" borderId="5" xfId="3" applyFont="1" applyFill="1" applyBorder="1" applyAlignment="1" applyProtection="1">
      <alignment horizontal="center" vertical="center"/>
      <protection locked="0"/>
    </xf>
    <xf numFmtId="0" fontId="13" fillId="0" borderId="5" xfId="3" applyFont="1" applyFill="1" applyBorder="1" applyAlignment="1" applyProtection="1">
      <alignment horizontal="center" vertical="center"/>
    </xf>
    <xf numFmtId="0" fontId="13" fillId="0" borderId="2" xfId="3" applyFont="1" applyFill="1" applyBorder="1" applyAlignment="1" applyProtection="1">
      <alignment horizontal="center" vertical="center"/>
    </xf>
    <xf numFmtId="0" fontId="4" fillId="0" borderId="5" xfId="3" applyFont="1" applyFill="1" applyBorder="1" applyAlignment="1" applyProtection="1">
      <alignment horizontal="center" vertical="center"/>
      <protection locked="0"/>
    </xf>
    <xf numFmtId="0" fontId="0" fillId="0" borderId="2" xfId="3" applyFont="1" applyFill="1" applyBorder="1" applyAlignment="1" applyProtection="1">
      <alignment horizontal="right" vertical="center"/>
      <protection locked="0"/>
    </xf>
    <xf numFmtId="0" fontId="2" fillId="0" borderId="0" xfId="3" applyFont="1" applyFill="1" applyBorder="1" applyAlignment="1" applyProtection="1">
      <alignment horizontal="right"/>
      <protection locked="0"/>
    </xf>
    <xf numFmtId="0" fontId="0" fillId="0" borderId="5" xfId="3" applyFont="1" applyFill="1" applyBorder="1" applyAlignment="1" applyProtection="1">
      <alignment horizontal="right" vertical="center" wrapText="1"/>
      <protection locked="0"/>
    </xf>
    <xf numFmtId="0" fontId="4" fillId="0" borderId="5" xfId="3" applyFont="1" applyFill="1" applyBorder="1" applyAlignment="1" applyProtection="1">
      <alignment horizontal="center" vertical="center" wrapText="1"/>
    </xf>
    <xf numFmtId="49" fontId="13" fillId="0" borderId="0" xfId="3" applyNumberFormat="1" applyFont="1" applyFill="1" applyBorder="1" applyAlignment="1" applyProtection="1"/>
    <xf numFmtId="0" fontId="14" fillId="0" borderId="0" xfId="2" applyFont="1" applyFill="1" applyBorder="1" applyAlignment="1" applyProtection="1">
      <alignment horizontal="center" vertical="center"/>
    </xf>
    <xf numFmtId="0" fontId="14" fillId="0" borderId="0" xfId="2" applyFont="1" applyFill="1" applyBorder="1" applyAlignment="1" applyProtection="1">
      <alignment horizontal="center" vertical="center"/>
      <protection locked="0"/>
    </xf>
    <xf numFmtId="0" fontId="2" fillId="0" borderId="0" xfId="2" applyFont="1" applyFill="1" applyBorder="1" applyAlignment="1" applyProtection="1">
      <alignment horizontal="left" vertical="center"/>
    </xf>
    <xf numFmtId="49" fontId="13" fillId="0" borderId="0" xfId="2" applyNumberFormat="1" applyFont="1" applyFill="1" applyBorder="1" applyAlignment="1" applyProtection="1"/>
    <xf numFmtId="0" fontId="20" fillId="0" borderId="0" xfId="5" applyFont="1" applyFill="1" applyBorder="1" applyAlignment="1" applyProtection="1">
      <alignment vertical="top"/>
      <protection locked="0"/>
    </xf>
    <xf numFmtId="0" fontId="5" fillId="0" borderId="3" xfId="2" applyFont="1" applyFill="1" applyBorder="1" applyAlignment="1" applyProtection="1">
      <alignment horizontal="center" vertical="center"/>
      <protection locked="0"/>
    </xf>
    <xf numFmtId="49" fontId="5" fillId="0" borderId="2" xfId="2" applyNumberFormat="1" applyFont="1" applyFill="1" applyBorder="1" applyAlignment="1" applyProtection="1">
      <alignment horizontal="center" vertical="center" wrapText="1"/>
    </xf>
    <xf numFmtId="49" fontId="5" fillId="0" borderId="3" xfId="2" applyNumberFormat="1" applyFont="1" applyFill="1" applyBorder="1" applyAlignment="1" applyProtection="1">
      <alignment horizontal="center" vertical="center" wrapText="1"/>
    </xf>
    <xf numFmtId="49" fontId="5" fillId="0" borderId="6" xfId="2" applyNumberFormat="1" applyFont="1" applyFill="1" applyBorder="1" applyAlignment="1" applyProtection="1">
      <alignment horizontal="center" vertical="center" wrapText="1"/>
    </xf>
    <xf numFmtId="0" fontId="15" fillId="0" borderId="6" xfId="2" applyFont="1" applyFill="1" applyBorder="1" applyAlignment="1" applyProtection="1">
      <alignment horizontal="center" vertical="center"/>
    </xf>
    <xf numFmtId="0" fontId="5" fillId="0" borderId="2" xfId="2" applyFont="1" applyFill="1" applyBorder="1" applyAlignment="1" applyProtection="1">
      <alignment horizontal="center" vertical="center"/>
      <protection locked="0"/>
    </xf>
    <xf numFmtId="49" fontId="5" fillId="0" borderId="5" xfId="2" applyNumberFormat="1" applyFont="1" applyFill="1" applyBorder="1" applyAlignment="1" applyProtection="1">
      <alignment horizontal="center" vertical="center"/>
    </xf>
    <xf numFmtId="0" fontId="15" fillId="0" borderId="5" xfId="2" applyFont="1" applyFill="1" applyBorder="1" applyAlignment="1" applyProtection="1">
      <alignment horizontal="center" vertical="center"/>
    </xf>
    <xf numFmtId="0" fontId="15" fillId="0" borderId="5" xfId="2" applyFont="1" applyFill="1" applyBorder="1" applyAlignment="1" applyProtection="1">
      <alignment horizontal="center" vertical="center"/>
      <protection locked="0"/>
    </xf>
    <xf numFmtId="49" fontId="2" fillId="0" borderId="2" xfId="2" applyNumberFormat="1" applyFont="1" applyFill="1" applyBorder="1" applyAlignment="1" applyProtection="1">
      <alignment horizontal="center" vertical="center"/>
    </xf>
    <xf numFmtId="49" fontId="2" fillId="0" borderId="3" xfId="2" applyNumberFormat="1" applyFont="1" applyFill="1" applyBorder="1" applyAlignment="1" applyProtection="1">
      <alignment horizontal="center" vertical="center"/>
    </xf>
    <xf numFmtId="49" fontId="2" fillId="0" borderId="6" xfId="2" applyNumberFormat="1" applyFont="1" applyFill="1" applyBorder="1" applyAlignment="1" applyProtection="1">
      <alignment horizontal="center" vertical="center"/>
    </xf>
    <xf numFmtId="0" fontId="2" fillId="0" borderId="5" xfId="2" applyFont="1" applyFill="1" applyBorder="1" applyAlignment="1" applyProtection="1">
      <alignment horizontal="center" vertical="center" wrapText="1"/>
    </xf>
    <xf numFmtId="49" fontId="0" fillId="0" borderId="5" xfId="2" applyNumberFormat="1" applyFont="1" applyFill="1" applyBorder="1" applyAlignment="1" applyProtection="1">
      <alignment vertical="center"/>
    </xf>
    <xf numFmtId="49" fontId="13" fillId="0" borderId="5" xfId="2" applyNumberFormat="1" applyFont="1" applyFill="1" applyBorder="1" applyAlignment="1" applyProtection="1"/>
    <xf numFmtId="0" fontId="13" fillId="0" borderId="5" xfId="2" applyFont="1" applyFill="1" applyBorder="1" applyAlignment="1" applyProtection="1"/>
    <xf numFmtId="0" fontId="0" fillId="0" borderId="5" xfId="2" applyFont="1" applyFill="1" applyBorder="1" applyAlignment="1" applyProtection="1">
      <alignment vertical="top"/>
      <protection locked="0"/>
    </xf>
    <xf numFmtId="0" fontId="0" fillId="0" borderId="0" xfId="2" applyFont="1" applyFill="1" applyBorder="1" applyAlignment="1" applyProtection="1">
      <alignment horizontal="right" vertical="center"/>
    </xf>
    <xf numFmtId="0" fontId="0" fillId="0" borderId="0" xfId="2" applyFont="1" applyFill="1" applyBorder="1" applyAlignment="1" applyProtection="1">
      <alignment horizontal="right" vertical="center"/>
      <protection locked="0"/>
    </xf>
    <xf numFmtId="0" fontId="5" fillId="0" borderId="6" xfId="2" applyFont="1" applyFill="1" applyBorder="1" applyAlignment="1" applyProtection="1">
      <alignment horizontal="center" vertical="center"/>
      <protection locked="0"/>
    </xf>
    <xf numFmtId="0" fontId="2" fillId="0" borderId="5" xfId="2" applyFont="1" applyFill="1" applyBorder="1" applyAlignment="1" applyProtection="1">
      <alignment horizontal="left" vertical="center" wrapText="1"/>
    </xf>
    <xf numFmtId="49" fontId="13" fillId="0" borderId="5" xfId="3" applyNumberFormat="1" applyFont="1" applyFill="1" applyBorder="1" applyAlignment="1" applyProtection="1"/>
    <xf numFmtId="0" fontId="13" fillId="0" borderId="5" xfId="3" applyFont="1" applyFill="1" applyBorder="1" applyAlignment="1" applyProtection="1"/>
    <xf numFmtId="0" fontId="0" fillId="0" borderId="5" xfId="3" applyFont="1" applyFill="1" applyBorder="1" applyAlignment="1" applyProtection="1">
      <alignment vertical="top"/>
      <protection locked="0"/>
    </xf>
    <xf numFmtId="4" fontId="2" fillId="0" borderId="5" xfId="3" applyNumberFormat="1" applyFont="1" applyFill="1" applyBorder="1" applyAlignment="1" applyProtection="1">
      <alignment horizontal="right" vertical="center"/>
      <protection locked="0"/>
    </xf>
    <xf numFmtId="0" fontId="21" fillId="0" borderId="0" xfId="3" applyFont="1" applyFill="1" applyBorder="1" applyAlignment="1" applyProtection="1">
      <alignment horizontal="center" vertical="center"/>
      <protection locked="0"/>
    </xf>
    <xf numFmtId="0" fontId="0" fillId="0" borderId="0" xfId="3" applyFont="1" applyFill="1" applyBorder="1" applyAlignment="1" applyProtection="1">
      <alignment horizontal="right" vertical="center"/>
      <protection locked="0"/>
    </xf>
    <xf numFmtId="0" fontId="0" fillId="0" borderId="0" xfId="3" applyFont="1" applyFill="1" applyBorder="1" applyAlignment="1" applyProtection="1">
      <alignment horizontal="right" vertical="center" wrapText="1"/>
      <protection locked="0"/>
    </xf>
    <xf numFmtId="0" fontId="13" fillId="0" borderId="6" xfId="3" applyFont="1" applyFill="1" applyBorder="1" applyAlignment="1" applyProtection="1">
      <alignment horizontal="center" vertical="center"/>
      <protection locked="0"/>
    </xf>
    <xf numFmtId="0" fontId="13" fillId="0" borderId="11" xfId="3" applyFont="1" applyFill="1" applyBorder="1" applyAlignment="1" applyProtection="1">
      <alignment horizontal="center" vertical="center"/>
      <protection locked="0"/>
    </xf>
    <xf numFmtId="4" fontId="2" fillId="0" borderId="11" xfId="3" applyNumberFormat="1" applyFont="1" applyFill="1" applyBorder="1" applyAlignment="1" applyProtection="1">
      <alignment horizontal="right" vertical="center"/>
      <protection locked="0"/>
    </xf>
    <xf numFmtId="0" fontId="3" fillId="2" borderId="0" xfId="3" applyFont="1" applyFill="1" applyBorder="1" applyAlignment="1" applyProtection="1">
      <alignment horizontal="center" vertical="center"/>
    </xf>
    <xf numFmtId="0" fontId="1" fillId="0" borderId="0" xfId="3" applyFont="1" applyFill="1" applyBorder="1" applyAlignment="1" applyProtection="1">
      <alignment vertical="top"/>
    </xf>
    <xf numFmtId="0" fontId="2" fillId="2" borderId="5" xfId="3" applyFont="1" applyFill="1" applyBorder="1" applyAlignment="1" applyProtection="1">
      <alignment horizontal="center" vertical="center"/>
      <protection locked="0"/>
    </xf>
    <xf numFmtId="0" fontId="2" fillId="0" borderId="5" xfId="3" applyFont="1" applyFill="1" applyBorder="1" applyAlignment="1" applyProtection="1">
      <alignment horizontal="right" vertical="center"/>
      <protection locked="0"/>
    </xf>
    <xf numFmtId="0" fontId="2" fillId="2" borderId="5" xfId="3" applyFont="1" applyFill="1" applyBorder="1" applyAlignment="1" applyProtection="1">
      <alignment horizontal="left" vertical="center" wrapText="1"/>
      <protection locked="0"/>
    </xf>
    <xf numFmtId="0" fontId="2" fillId="2" borderId="5" xfId="3" applyFont="1" applyFill="1" applyBorder="1" applyAlignment="1" applyProtection="1">
      <alignment horizontal="left" vertical="center"/>
      <protection locked="0"/>
    </xf>
    <xf numFmtId="4" fontId="2" fillId="0" borderId="5" xfId="3" applyNumberFormat="1" applyFont="1" applyFill="1" applyBorder="1" applyAlignment="1" applyProtection="1">
      <alignment vertical="center"/>
      <protection locked="0"/>
    </xf>
    <xf numFmtId="0" fontId="1" fillId="0" borderId="5" xfId="3" applyFont="1" applyFill="1" applyBorder="1" applyAlignment="1" applyProtection="1"/>
    <xf numFmtId="0" fontId="2" fillId="2" borderId="0" xfId="3" applyFont="1" applyFill="1" applyBorder="1" applyAlignment="1" applyProtection="1">
      <alignment horizontal="left" vertical="top"/>
      <protection locked="0"/>
    </xf>
    <xf numFmtId="0" fontId="17" fillId="0" borderId="0" xfId="3" applyFont="1" applyFill="1" applyBorder="1" applyAlignment="1" applyProtection="1">
      <alignment vertical="top"/>
      <protection locked="0"/>
    </xf>
    <xf numFmtId="0" fontId="5" fillId="0" borderId="4" xfId="3" applyFont="1" applyFill="1" applyBorder="1" applyAlignment="1" applyProtection="1">
      <alignment horizontal="center" vertical="center" wrapText="1"/>
      <protection locked="0"/>
    </xf>
    <xf numFmtId="0" fontId="17" fillId="0" borderId="0" xfId="3" applyFont="1" applyFill="1" applyBorder="1" applyAlignment="1" applyProtection="1"/>
    <xf numFmtId="4" fontId="2" fillId="2" borderId="5" xfId="3" applyNumberFormat="1" applyFont="1" applyFill="1" applyBorder="1" applyAlignment="1" applyProtection="1">
      <alignment horizontal="right" vertical="center"/>
      <protection locked="0"/>
    </xf>
    <xf numFmtId="0" fontId="2" fillId="2" borderId="5" xfId="3" applyFont="1" applyFill="1" applyBorder="1" applyAlignment="1" applyProtection="1">
      <alignment horizontal="right" vertical="center"/>
      <protection locked="0"/>
    </xf>
    <xf numFmtId="0" fontId="5" fillId="0" borderId="11" xfId="3" applyFont="1" applyFill="1" applyBorder="1" applyAlignment="1" applyProtection="1">
      <alignment horizontal="center" vertical="center" wrapText="1"/>
      <protection locked="0"/>
    </xf>
    <xf numFmtId="0" fontId="15" fillId="0" borderId="0" xfId="3" applyFont="1" applyFill="1" applyBorder="1" applyAlignment="1" applyProtection="1"/>
    <xf numFmtId="0" fontId="22" fillId="0" borderId="0" xfId="3" applyFont="1" applyFill="1" applyBorder="1" applyAlignment="1" applyProtection="1">
      <alignment horizontal="center"/>
    </xf>
    <xf numFmtId="0" fontId="22" fillId="0" borderId="0" xfId="3" applyFont="1" applyFill="1" applyBorder="1" applyAlignment="1" applyProtection="1">
      <alignment horizontal="center" wrapText="1"/>
    </xf>
    <xf numFmtId="0" fontId="22" fillId="0" borderId="0" xfId="3" applyFont="1" applyFill="1" applyBorder="1" applyAlignment="1" applyProtection="1">
      <alignment wrapText="1"/>
    </xf>
    <xf numFmtId="0" fontId="22" fillId="0" borderId="0" xfId="3" applyFont="1" applyFill="1" applyBorder="1" applyAlignment="1" applyProtection="1"/>
    <xf numFmtId="0" fontId="13" fillId="0" borderId="0" xfId="3" applyFont="1" applyFill="1" applyBorder="1" applyAlignment="1" applyProtection="1">
      <alignment horizontal="center"/>
    </xf>
    <xf numFmtId="0" fontId="13" fillId="0" borderId="0" xfId="3" applyFont="1" applyFill="1" applyBorder="1" applyAlignment="1" applyProtection="1">
      <alignment horizontal="center" wrapText="1"/>
    </xf>
    <xf numFmtId="0" fontId="13" fillId="0" borderId="0" xfId="3" applyFont="1" applyFill="1" applyBorder="1" applyAlignment="1" applyProtection="1">
      <alignment horizontal="right" wrapText="1"/>
    </xf>
    <xf numFmtId="0" fontId="23" fillId="0" borderId="0" xfId="3" applyFont="1" applyFill="1" applyBorder="1" applyAlignment="1" applyProtection="1">
      <alignment horizontal="center" vertical="center"/>
    </xf>
    <xf numFmtId="0" fontId="15" fillId="0" borderId="0" xfId="3" applyFont="1" applyFill="1" applyBorder="1" applyAlignment="1" applyProtection="1">
      <alignment horizontal="right" wrapText="1"/>
    </xf>
    <xf numFmtId="0" fontId="5" fillId="0" borderId="11" xfId="3" applyFont="1" applyFill="1" applyBorder="1" applyAlignment="1" applyProtection="1">
      <alignment horizontal="center" vertical="center"/>
    </xf>
    <xf numFmtId="0" fontId="22" fillId="0" borderId="4" xfId="3" applyFont="1" applyFill="1" applyBorder="1" applyAlignment="1" applyProtection="1">
      <alignment horizontal="center" vertical="center" wrapText="1"/>
      <protection locked="0"/>
    </xf>
    <xf numFmtId="0" fontId="22" fillId="0" borderId="11" xfId="3" applyFont="1" applyFill="1" applyBorder="1" applyAlignment="1" applyProtection="1">
      <alignment horizontal="center" vertical="center" wrapText="1"/>
      <protection locked="0"/>
    </xf>
    <xf numFmtId="0" fontId="22" fillId="0" borderId="11" xfId="3" applyFont="1" applyFill="1" applyBorder="1" applyAlignment="1" applyProtection="1">
      <alignment horizontal="center"/>
    </xf>
    <xf numFmtId="0" fontId="22" fillId="0" borderId="4" xfId="3" applyFont="1" applyFill="1" applyBorder="1" applyAlignment="1" applyProtection="1">
      <alignment vertical="center"/>
    </xf>
    <xf numFmtId="0" fontId="22" fillId="0" borderId="11" xfId="3" applyFont="1" applyFill="1" applyBorder="1" applyAlignment="1" applyProtection="1">
      <alignment vertical="center"/>
    </xf>
    <xf numFmtId="4" fontId="22" fillId="0" borderId="11" xfId="3" applyNumberFormat="1" applyFont="1" applyFill="1" applyBorder="1" applyAlignment="1" applyProtection="1">
      <alignment vertical="center"/>
    </xf>
    <xf numFmtId="0" fontId="0" fillId="0" borderId="4" xfId="3" applyFont="1" applyFill="1" applyBorder="1" applyAlignment="1" applyProtection="1">
      <alignment horizontal="left" vertical="center" wrapText="1"/>
      <protection locked="0"/>
    </xf>
    <xf numFmtId="0" fontId="0" fillId="0" borderId="11" xfId="3" applyFont="1" applyFill="1" applyBorder="1" applyAlignment="1" applyProtection="1">
      <alignment horizontal="left" vertical="center" wrapText="1"/>
      <protection locked="0"/>
    </xf>
    <xf numFmtId="4" fontId="2" fillId="0" borderId="5" xfId="3" applyNumberFormat="1" applyFont="1" applyFill="1" applyBorder="1" applyAlignment="1" applyProtection="1">
      <alignment horizontal="right" vertical="center" wrapText="1"/>
      <protection locked="0"/>
    </xf>
    <xf numFmtId="176" fontId="2" fillId="0" borderId="5" xfId="3" applyNumberFormat="1" applyFont="1" applyFill="1" applyBorder="1" applyAlignment="1" applyProtection="1">
      <alignment horizontal="right" vertical="center"/>
      <protection locked="0"/>
    </xf>
    <xf numFmtId="0" fontId="2" fillId="0" borderId="4" xfId="3" applyFont="1" applyFill="1" applyBorder="1" applyAlignment="1" applyProtection="1">
      <alignment vertical="center" wrapText="1"/>
      <protection locked="0"/>
    </xf>
    <xf numFmtId="4" fontId="2" fillId="0" borderId="4" xfId="3" applyNumberFormat="1" applyFont="1" applyFill="1" applyBorder="1" applyAlignment="1" applyProtection="1">
      <alignment horizontal="right" vertical="center"/>
      <protection locked="0"/>
    </xf>
    <xf numFmtId="0" fontId="2" fillId="0" borderId="4" xfId="3" applyFont="1" applyFill="1" applyBorder="1" applyAlignment="1" applyProtection="1">
      <alignment horizontal="left" vertical="center" wrapText="1"/>
      <protection locked="0"/>
    </xf>
    <xf numFmtId="0" fontId="2" fillId="0" borderId="4" xfId="3" applyFont="1" applyFill="1" applyBorder="1" applyAlignment="1" applyProtection="1">
      <alignment horizontal="right" vertical="center"/>
      <protection locked="0"/>
    </xf>
    <xf numFmtId="0" fontId="24" fillId="0" borderId="4" xfId="3" applyFont="1" applyFill="1" applyBorder="1" applyAlignment="1" applyProtection="1">
      <alignment horizontal="center" vertical="center"/>
    </xf>
    <xf numFmtId="0" fontId="24" fillId="0" borderId="4" xfId="3" applyFont="1" applyFill="1" applyBorder="1" applyAlignment="1" applyProtection="1">
      <alignment horizontal="right" vertical="center"/>
    </xf>
    <xf numFmtId="0" fontId="2" fillId="0" borderId="4" xfId="3" applyFont="1" applyFill="1" applyBorder="1" applyAlignment="1" applyProtection="1">
      <alignment horizontal="left" vertical="center" wrapText="1"/>
    </xf>
    <xf numFmtId="4" fontId="2" fillId="0" borderId="4" xfId="3" applyNumberFormat="1" applyFont="1" applyFill="1" applyBorder="1" applyAlignment="1" applyProtection="1">
      <alignment horizontal="right" vertical="center"/>
    </xf>
    <xf numFmtId="0" fontId="2" fillId="0" borderId="4" xfId="3" applyFont="1" applyFill="1" applyBorder="1" applyAlignment="1" applyProtection="1">
      <alignment horizontal="left" vertical="center"/>
    </xf>
    <xf numFmtId="0" fontId="2" fillId="0" borderId="4" xfId="3" applyFont="1" applyFill="1" applyBorder="1" applyAlignment="1" applyProtection="1">
      <alignment horizontal="right" vertical="center"/>
    </xf>
    <xf numFmtId="0" fontId="24" fillId="0" borderId="4" xfId="3" applyFont="1" applyFill="1" applyBorder="1" applyAlignment="1" applyProtection="1">
      <alignment horizontal="center" vertical="center" wrapText="1"/>
      <protection locked="0"/>
    </xf>
    <xf numFmtId="4" fontId="24" fillId="0" borderId="4" xfId="3" applyNumberFormat="1" applyFont="1" applyFill="1" applyBorder="1" applyAlignment="1" applyProtection="1">
      <alignment horizontal="right" vertical="center"/>
      <protection locked="0"/>
    </xf>
    <xf numFmtId="0" fontId="2" fillId="2" borderId="4" xfId="3" applyFont="1" applyFill="1" applyBorder="1" applyAlignment="1" applyProtection="1">
      <alignment horizontal="center" vertical="center"/>
    </xf>
    <xf numFmtId="4" fontId="0" fillId="0" borderId="4" xfId="3" applyNumberFormat="1" applyFont="1" applyFill="1" applyBorder="1" applyAlignment="1" applyProtection="1">
      <alignment horizontal="right" vertical="center"/>
      <protection locked="0"/>
    </xf>
    <xf numFmtId="4" fontId="0" fillId="0" borderId="4" xfId="3" applyNumberFormat="1" applyFont="1" applyFill="1" applyBorder="1" applyAlignment="1" applyProtection="1">
      <alignment horizontal="right" vertical="center"/>
    </xf>
    <xf numFmtId="4" fontId="2" fillId="0" borderId="6" xfId="3" applyNumberFormat="1" applyFont="1" applyFill="1" applyBorder="1" applyAlignment="1" applyProtection="1">
      <alignment horizontal="right" vertical="center"/>
      <protection locked="0"/>
    </xf>
    <xf numFmtId="0" fontId="0" fillId="0" borderId="4" xfId="3" applyFont="1" applyFill="1" applyBorder="1" applyAlignment="1" applyProtection="1">
      <alignment vertical="center" wrapText="1"/>
    </xf>
    <xf numFmtId="4" fontId="2" fillId="0" borderId="11" xfId="3" applyNumberFormat="1" applyFont="1" applyFill="1" applyBorder="1" applyAlignment="1" applyProtection="1">
      <alignment horizontal="right" vertical="center"/>
    </xf>
    <xf numFmtId="0" fontId="2" fillId="0" borderId="4" xfId="3" applyFont="1" applyFill="1" applyBorder="1" applyAlignment="1" applyProtection="1">
      <alignment horizontal="left" vertical="top"/>
    </xf>
    <xf numFmtId="0" fontId="24" fillId="0" borderId="11" xfId="3" applyFont="1" applyFill="1" applyBorder="1" applyAlignment="1" applyProtection="1">
      <alignment horizontal="right" vertical="center"/>
    </xf>
    <xf numFmtId="4" fontId="24" fillId="0" borderId="11" xfId="3" applyNumberFormat="1" applyFont="1" applyFill="1" applyBorder="1" applyAlignment="1" applyProtection="1">
      <alignment horizontal="right" vertical="center"/>
      <protection locked="0"/>
    </xf>
    <xf numFmtId="0" fontId="2" fillId="0" borderId="11" xfId="3" applyFont="1" applyFill="1" applyBorder="1" applyAlignment="1" applyProtection="1">
      <alignment horizontal="right" vertical="center"/>
      <protection locked="0"/>
    </xf>
    <xf numFmtId="4" fontId="24" fillId="0" borderId="11" xfId="3" applyNumberFormat="1" applyFont="1" applyFill="1" applyBorder="1" applyAlignment="1" applyProtection="1">
      <alignment horizontal="right" vertical="center"/>
    </xf>
    <xf numFmtId="4" fontId="24" fillId="0" borderId="4" xfId="3" applyNumberFormat="1" applyFont="1" applyFill="1" applyBorder="1" applyAlignment="1" applyProtection="1">
      <alignment horizontal="right" vertical="center"/>
    </xf>
    <xf numFmtId="0" fontId="3" fillId="2" borderId="0" xfId="3" applyFont="1" applyFill="1" applyBorder="1" applyAlignment="1" applyProtection="1">
      <alignment horizontal="center" vertical="center" wrapText="1"/>
      <protection locked="0"/>
    </xf>
    <xf numFmtId="0" fontId="1" fillId="0" borderId="0" xfId="3" applyFont="1" applyFill="1" applyBorder="1" applyAlignment="1" applyProtection="1"/>
    <xf numFmtId="0" fontId="5" fillId="0" borderId="2" xfId="3" applyFont="1" applyFill="1" applyBorder="1" applyAlignment="1" applyProtection="1">
      <alignment horizontal="center" vertical="center" wrapText="1"/>
      <protection locked="0"/>
    </xf>
    <xf numFmtId="0" fontId="1" fillId="0" borderId="3" xfId="3" applyFont="1" applyFill="1" applyBorder="1" applyAlignment="1" applyProtection="1">
      <alignment vertical="top" wrapText="1"/>
      <protection locked="0"/>
    </xf>
    <xf numFmtId="0" fontId="1" fillId="0" borderId="6" xfId="3" applyFont="1" applyFill="1" applyBorder="1" applyAlignment="1" applyProtection="1">
      <alignment vertical="top" wrapText="1"/>
      <protection locked="0"/>
    </xf>
    <xf numFmtId="0" fontId="4" fillId="2" borderId="0" xfId="3" applyFont="1" applyFill="1" applyBorder="1" applyAlignment="1" applyProtection="1">
      <alignment horizontal="right" vertical="center" wrapText="1"/>
      <protection locked="0"/>
    </xf>
    <xf numFmtId="0" fontId="0" fillId="0" borderId="0" xfId="3" applyFont="1" applyFill="1" applyBorder="1" applyAlignment="1" applyProtection="1">
      <alignment vertical="top"/>
      <protection locked="0"/>
    </xf>
    <xf numFmtId="0" fontId="2" fillId="2" borderId="0" xfId="3" applyFont="1" applyFill="1" applyBorder="1" applyAlignment="1" applyProtection="1">
      <alignment horizontal="left" vertical="center" wrapText="1"/>
      <protection locked="0"/>
    </xf>
    <xf numFmtId="0" fontId="2" fillId="2" borderId="0" xfId="3" applyFont="1" applyFill="1" applyBorder="1" applyAlignment="1" applyProtection="1">
      <alignment horizontal="right" vertical="center" wrapText="1"/>
      <protection locked="0"/>
    </xf>
    <xf numFmtId="0" fontId="15" fillId="0" borderId="3" xfId="3" applyFont="1" applyFill="1" applyBorder="1" applyAlignment="1" applyProtection="1">
      <alignment horizontal="center" vertical="center"/>
      <protection locked="0"/>
    </xf>
    <xf numFmtId="0" fontId="15" fillId="0" borderId="6" xfId="3" applyFont="1" applyFill="1" applyBorder="1" applyAlignment="1" applyProtection="1">
      <alignment horizontal="center" vertical="center"/>
      <protection locked="0"/>
    </xf>
    <xf numFmtId="0" fontId="15" fillId="0" borderId="2" xfId="3" applyFont="1" applyFill="1" applyBorder="1" applyAlignment="1" applyProtection="1">
      <alignment horizontal="center" vertical="center"/>
      <protection locked="0"/>
    </xf>
    <xf numFmtId="0" fontId="15" fillId="0" borderId="6" xfId="3" applyFont="1" applyFill="1" applyBorder="1" applyAlignment="1" applyProtection="1">
      <alignment horizontal="center" vertical="center" wrapText="1"/>
      <protection locked="0"/>
    </xf>
    <xf numFmtId="0" fontId="5" fillId="2" borderId="2" xfId="3" applyFont="1" applyFill="1" applyBorder="1" applyAlignment="1" applyProtection="1">
      <alignment horizontal="center" vertical="center"/>
    </xf>
    <xf numFmtId="0" fontId="2" fillId="2" borderId="6" xfId="3" applyFont="1" applyFill="1" applyBorder="1" applyAlignment="1" applyProtection="1">
      <alignment horizontal="center" vertical="center"/>
    </xf>
    <xf numFmtId="0" fontId="5" fillId="2" borderId="1" xfId="3" applyFont="1" applyFill="1" applyBorder="1" applyAlignment="1" applyProtection="1">
      <alignment horizontal="center" vertical="center" wrapText="1"/>
      <protection locked="0"/>
    </xf>
    <xf numFmtId="0" fontId="5" fillId="2" borderId="4" xfId="3" applyFont="1" applyFill="1" applyBorder="1" applyAlignment="1" applyProtection="1">
      <alignment horizontal="center" vertical="center"/>
    </xf>
    <xf numFmtId="0" fontId="2" fillId="2" borderId="4" xfId="3" applyFont="1" applyFill="1" applyBorder="1" applyAlignment="1" applyProtection="1">
      <alignment horizontal="center" vertical="center"/>
    </xf>
    <xf numFmtId="0" fontId="0" fillId="0" borderId="0" xfId="3" applyFont="1" applyFill="1" applyBorder="1" applyAlignment="1" applyProtection="1">
      <alignment horizontal="left" vertical="center" wrapText="1"/>
      <protection locked="0"/>
    </xf>
    <xf numFmtId="0" fontId="1" fillId="0" borderId="0" xfId="3" applyFont="1" applyFill="1" applyBorder="1" applyAlignment="1" applyProtection="1">
      <alignment horizontal="left" vertical="center"/>
    </xf>
    <xf numFmtId="0" fontId="19" fillId="0" borderId="0" xfId="3" applyFont="1" applyFill="1" applyBorder="1" applyAlignment="1" applyProtection="1">
      <alignment horizontal="center" vertical="center" wrapText="1"/>
      <protection locked="0"/>
    </xf>
    <xf numFmtId="0" fontId="2" fillId="0" borderId="2" xfId="3" applyFont="1" applyFill="1" applyBorder="1" applyAlignment="1" applyProtection="1">
      <alignment horizontal="left" vertical="top" wrapText="1"/>
    </xf>
    <xf numFmtId="0" fontId="2" fillId="0" borderId="3" xfId="3" applyFont="1" applyFill="1" applyBorder="1" applyAlignment="1" applyProtection="1">
      <alignment horizontal="center" vertical="center"/>
    </xf>
    <xf numFmtId="0" fontId="2" fillId="0" borderId="6" xfId="3" applyFont="1" applyFill="1" applyBorder="1" applyAlignment="1" applyProtection="1">
      <alignment horizontal="center" vertical="center"/>
    </xf>
    <xf numFmtId="0" fontId="5" fillId="0" borderId="1" xfId="3" applyFont="1" applyFill="1" applyBorder="1" applyAlignment="1" applyProtection="1">
      <alignment horizontal="center" vertical="center" wrapText="1"/>
      <protection locked="0"/>
    </xf>
    <xf numFmtId="0" fontId="1" fillId="0" borderId="4" xfId="3" applyFont="1" applyFill="1" applyBorder="1" applyAlignment="1" applyProtection="1">
      <alignment vertical="top" wrapText="1"/>
      <protection locked="0"/>
    </xf>
    <xf numFmtId="0" fontId="21" fillId="0" borderId="0" xfId="3" applyFont="1" applyFill="1" applyBorder="1" applyAlignment="1" applyProtection="1">
      <alignment horizontal="center" vertical="center"/>
      <protection locked="0"/>
    </xf>
    <xf numFmtId="0" fontId="0" fillId="0" borderId="0" xfId="3" applyFont="1" applyFill="1" applyBorder="1" applyAlignment="1" applyProtection="1">
      <alignment horizontal="left" vertical="center"/>
      <protection locked="0"/>
    </xf>
    <xf numFmtId="0" fontId="13" fillId="0" borderId="2" xfId="3" applyFont="1" applyFill="1" applyBorder="1" applyAlignment="1" applyProtection="1">
      <alignment horizontal="center" vertical="center"/>
      <protection locked="0"/>
    </xf>
    <xf numFmtId="0" fontId="13" fillId="0" borderId="6" xfId="3" applyFont="1" applyFill="1" applyBorder="1" applyAlignment="1" applyProtection="1">
      <alignment horizontal="center" vertical="center"/>
      <protection locked="0"/>
    </xf>
    <xf numFmtId="0" fontId="13" fillId="0" borderId="3" xfId="3" applyFont="1" applyFill="1" applyBorder="1" applyAlignment="1" applyProtection="1">
      <alignment horizontal="center" vertical="center"/>
      <protection locked="0"/>
    </xf>
    <xf numFmtId="0" fontId="0" fillId="0" borderId="10" xfId="3" applyFont="1" applyFill="1" applyBorder="1" applyAlignment="1" applyProtection="1">
      <alignment horizontal="center" vertical="center"/>
      <protection locked="0"/>
    </xf>
    <xf numFmtId="0" fontId="0" fillId="0" borderId="11" xfId="3" applyFont="1" applyFill="1" applyBorder="1" applyAlignment="1" applyProtection="1">
      <alignment vertical="top"/>
      <protection locked="0"/>
    </xf>
    <xf numFmtId="0" fontId="13" fillId="0" borderId="8" xfId="3" applyFont="1" applyFill="1" applyBorder="1" applyAlignment="1" applyProtection="1">
      <alignment horizontal="center" vertical="center"/>
      <protection locked="0"/>
    </xf>
    <xf numFmtId="0" fontId="13" fillId="0" borderId="11" xfId="3" applyFont="1" applyFill="1" applyBorder="1" applyAlignment="1" applyProtection="1">
      <alignment horizontal="center" vertical="center"/>
      <protection locked="0"/>
    </xf>
    <xf numFmtId="0" fontId="23" fillId="0" borderId="0" xfId="3" applyFont="1" applyFill="1" applyBorder="1" applyAlignment="1" applyProtection="1">
      <alignment horizontal="center" vertical="center" wrapText="1"/>
    </xf>
    <xf numFmtId="0" fontId="5" fillId="0" borderId="0" xfId="3" applyFont="1" applyFill="1" applyBorder="1" applyAlignment="1" applyProtection="1">
      <alignment horizontal="left" vertical="center"/>
      <protection locked="0"/>
    </xf>
    <xf numFmtId="0" fontId="5" fillId="0" borderId="0" xfId="3" applyFont="1" applyFill="1" applyBorder="1" applyAlignment="1" applyProtection="1">
      <alignment horizontal="left" vertical="center"/>
    </xf>
    <xf numFmtId="0" fontId="15" fillId="0" borderId="0" xfId="3" applyFont="1" applyFill="1" applyBorder="1" applyAlignment="1" applyProtection="1"/>
    <xf numFmtId="0" fontId="15" fillId="0" borderId="0" xfId="3" applyFont="1" applyFill="1" applyBorder="1" applyAlignment="1" applyProtection="1">
      <alignment horizontal="center" wrapText="1"/>
    </xf>
    <xf numFmtId="0" fontId="5" fillId="0" borderId="3" xfId="3" applyFont="1" applyFill="1" applyBorder="1" applyAlignment="1" applyProtection="1">
      <alignment horizontal="center" vertical="center"/>
    </xf>
    <xf numFmtId="0" fontId="5" fillId="0" borderId="6" xfId="3" applyFont="1" applyFill="1" applyBorder="1" applyAlignment="1" applyProtection="1">
      <alignment horizontal="center" vertical="center"/>
    </xf>
    <xf numFmtId="0" fontId="15" fillId="0" borderId="1" xfId="3" applyFont="1" applyFill="1" applyBorder="1" applyAlignment="1" applyProtection="1">
      <alignment horizontal="center" vertical="center"/>
    </xf>
    <xf numFmtId="0" fontId="5" fillId="0" borderId="4" xfId="3" applyFont="1" applyFill="1" applyBorder="1" applyAlignment="1" applyProtection="1">
      <alignment horizontal="center" vertical="center"/>
    </xf>
    <xf numFmtId="0" fontId="15" fillId="0" borderId="8" xfId="3" applyFont="1" applyFill="1" applyBorder="1" applyAlignment="1" applyProtection="1">
      <alignment horizontal="center" vertical="center"/>
    </xf>
    <xf numFmtId="0" fontId="5" fillId="0" borderId="11" xfId="3" applyFont="1" applyFill="1" applyBorder="1" applyAlignment="1" applyProtection="1">
      <alignment horizontal="center" vertical="center"/>
    </xf>
    <xf numFmtId="0" fontId="15" fillId="0" borderId="8" xfId="3" applyFont="1" applyFill="1" applyBorder="1" applyAlignment="1" applyProtection="1">
      <alignment horizontal="center" vertical="center" wrapText="1"/>
    </xf>
    <xf numFmtId="0" fontId="5" fillId="0" borderId="11" xfId="3" applyFont="1" applyFill="1" applyBorder="1" applyAlignment="1" applyProtection="1">
      <alignment horizontal="center" vertical="center" wrapText="1"/>
    </xf>
    <xf numFmtId="0" fontId="3" fillId="2" borderId="0" xfId="3" applyFont="1" applyFill="1" applyBorder="1" applyAlignment="1" applyProtection="1">
      <alignment horizontal="center" vertical="center"/>
      <protection locked="0"/>
    </xf>
    <xf numFmtId="0" fontId="2" fillId="2" borderId="0" xfId="3" applyFont="1" applyFill="1" applyBorder="1" applyAlignment="1" applyProtection="1">
      <alignment horizontal="left" vertical="top" wrapText="1"/>
      <protection locked="0"/>
    </xf>
    <xf numFmtId="0" fontId="2" fillId="2" borderId="0" xfId="3" applyFont="1" applyFill="1" applyBorder="1" applyAlignment="1" applyProtection="1">
      <alignment horizontal="left" vertical="top"/>
      <protection locked="0"/>
    </xf>
    <xf numFmtId="0" fontId="17" fillId="0" borderId="0" xfId="3" applyFont="1" applyFill="1" applyBorder="1" applyAlignment="1" applyProtection="1"/>
    <xf numFmtId="0" fontId="17" fillId="0" borderId="0" xfId="3" applyFont="1" applyFill="1" applyBorder="1" applyAlignment="1" applyProtection="1">
      <alignment vertical="top"/>
      <protection locked="0"/>
    </xf>
    <xf numFmtId="0" fontId="5" fillId="0" borderId="2" xfId="3" applyFont="1" applyFill="1" applyBorder="1" applyAlignment="1" applyProtection="1">
      <alignment horizontal="center" vertical="center"/>
    </xf>
    <xf numFmtId="0" fontId="5" fillId="0" borderId="2" xfId="3" applyFont="1" applyFill="1" applyBorder="1" applyAlignment="1" applyProtection="1">
      <alignment horizontal="center" vertical="center"/>
      <protection locked="0"/>
    </xf>
    <xf numFmtId="0" fontId="5" fillId="0" borderId="3" xfId="3" applyFont="1" applyFill="1" applyBorder="1" applyAlignment="1" applyProtection="1">
      <alignment horizontal="center" vertical="center"/>
      <protection locked="0"/>
    </xf>
    <xf numFmtId="0" fontId="5" fillId="0" borderId="6" xfId="3" applyFont="1" applyFill="1" applyBorder="1" applyAlignment="1" applyProtection="1">
      <alignment horizontal="center" vertical="center"/>
      <protection locked="0"/>
    </xf>
    <xf numFmtId="0" fontId="4" fillId="2" borderId="2" xfId="3" applyFont="1" applyFill="1" applyBorder="1" applyAlignment="1" applyProtection="1">
      <alignment horizontal="center" vertical="center"/>
      <protection locked="0"/>
    </xf>
    <xf numFmtId="0" fontId="4" fillId="2" borderId="3" xfId="3" applyFont="1" applyFill="1" applyBorder="1" applyAlignment="1" applyProtection="1">
      <alignment horizontal="center" vertical="center"/>
      <protection locked="0"/>
    </xf>
    <xf numFmtId="0" fontId="4" fillId="2" borderId="6" xfId="3" applyFont="1" applyFill="1" applyBorder="1" applyAlignment="1" applyProtection="1">
      <alignment horizontal="center" vertical="center" wrapText="1"/>
      <protection locked="0"/>
    </xf>
    <xf numFmtId="0" fontId="4" fillId="2" borderId="1" xfId="3" applyFont="1" applyFill="1" applyBorder="1" applyAlignment="1" applyProtection="1">
      <alignment horizontal="center" vertical="center"/>
      <protection locked="0"/>
    </xf>
    <xf numFmtId="0" fontId="4" fillId="2" borderId="13" xfId="3" applyFont="1" applyFill="1" applyBorder="1" applyAlignment="1" applyProtection="1">
      <alignment horizontal="center" vertical="center"/>
      <protection locked="0"/>
    </xf>
    <xf numFmtId="0" fontId="4" fillId="2" borderId="4" xfId="3" applyFont="1" applyFill="1" applyBorder="1" applyAlignment="1" applyProtection="1">
      <alignment horizontal="center" vertical="center"/>
      <protection locked="0"/>
    </xf>
    <xf numFmtId="0" fontId="5" fillId="0" borderId="1" xfId="3" applyFont="1" applyFill="1" applyBorder="1" applyAlignment="1" applyProtection="1">
      <alignment horizontal="center" vertical="center"/>
      <protection locked="0"/>
    </xf>
    <xf numFmtId="0" fontId="5" fillId="0" borderId="13" xfId="3" applyFont="1" applyFill="1" applyBorder="1" applyAlignment="1" applyProtection="1">
      <alignment horizontal="center" vertical="center" wrapText="1"/>
      <protection locked="0"/>
    </xf>
    <xf numFmtId="0" fontId="5" fillId="0" borderId="4" xfId="3" applyFont="1" applyFill="1" applyBorder="1" applyAlignment="1" applyProtection="1">
      <alignment horizontal="center" vertical="center" wrapText="1"/>
      <protection locked="0"/>
    </xf>
    <xf numFmtId="0" fontId="5" fillId="0" borderId="1" xfId="3" applyFont="1" applyFill="1" applyBorder="1" applyAlignment="1" applyProtection="1">
      <alignment horizontal="center" vertical="center" wrapText="1"/>
    </xf>
    <xf numFmtId="0" fontId="5" fillId="0" borderId="4" xfId="3" applyFont="1" applyFill="1" applyBorder="1" applyAlignment="1" applyProtection="1">
      <alignment horizontal="center" vertical="center"/>
      <protection locked="0"/>
    </xf>
    <xf numFmtId="0" fontId="5" fillId="0" borderId="8" xfId="3" applyFont="1" applyFill="1" applyBorder="1" applyAlignment="1" applyProtection="1">
      <alignment horizontal="center" vertical="center"/>
      <protection locked="0"/>
    </xf>
    <xf numFmtId="0" fontId="5" fillId="0" borderId="11" xfId="3" applyFont="1" applyFill="1" applyBorder="1" applyAlignment="1" applyProtection="1">
      <alignment horizontal="center" vertical="center" wrapText="1"/>
      <protection locked="0"/>
    </xf>
    <xf numFmtId="0" fontId="5" fillId="2" borderId="2" xfId="3" applyFont="1" applyFill="1" applyBorder="1" applyAlignment="1" applyProtection="1">
      <alignment horizontal="center" vertical="center" wrapText="1"/>
      <protection locked="0"/>
    </xf>
    <xf numFmtId="0" fontId="16" fillId="2" borderId="3" xfId="3" applyFont="1" applyFill="1" applyBorder="1" applyAlignment="1" applyProtection="1">
      <alignment vertical="top" wrapText="1"/>
      <protection locked="0"/>
    </xf>
    <xf numFmtId="0" fontId="16" fillId="2" borderId="3" xfId="3" applyFont="1" applyFill="1" applyBorder="1" applyAlignment="1" applyProtection="1">
      <alignment vertical="top"/>
      <protection locked="0"/>
    </xf>
    <xf numFmtId="0" fontId="16" fillId="2" borderId="6" xfId="3" applyFont="1" applyFill="1" applyBorder="1" applyAlignment="1" applyProtection="1">
      <alignment vertical="top" wrapText="1"/>
      <protection locked="0"/>
    </xf>
    <xf numFmtId="0" fontId="16" fillId="2" borderId="13" xfId="3" applyFont="1" applyFill="1" applyBorder="1" applyAlignment="1" applyProtection="1">
      <alignment vertical="top" wrapText="1"/>
      <protection locked="0"/>
    </xf>
    <xf numFmtId="0" fontId="16" fillId="2" borderId="4" xfId="3" applyFont="1" applyFill="1" applyBorder="1" applyAlignment="1" applyProtection="1">
      <alignment vertical="top" wrapText="1"/>
      <protection locked="0"/>
    </xf>
    <xf numFmtId="0" fontId="5" fillId="2" borderId="1" xfId="3" applyFont="1" applyFill="1" applyBorder="1" applyAlignment="1" applyProtection="1">
      <alignment horizontal="center" vertical="center"/>
      <protection locked="0"/>
    </xf>
    <xf numFmtId="0" fontId="16" fillId="2" borderId="13" xfId="3" applyFont="1" applyFill="1" applyBorder="1" applyAlignment="1" applyProtection="1">
      <alignment horizontal="center" vertical="center"/>
      <protection locked="0"/>
    </xf>
    <xf numFmtId="0" fontId="16" fillId="2" borderId="4" xfId="3" applyFont="1" applyFill="1" applyBorder="1" applyAlignment="1" applyProtection="1">
      <alignment horizontal="center" vertical="center"/>
      <protection locked="0"/>
    </xf>
    <xf numFmtId="0" fontId="1" fillId="2" borderId="13" xfId="3" applyFont="1" applyFill="1" applyBorder="1" applyAlignment="1" applyProtection="1">
      <alignment vertical="top"/>
      <protection locked="0"/>
    </xf>
    <xf numFmtId="0" fontId="1" fillId="2" borderId="4" xfId="3" applyFont="1" applyFill="1" applyBorder="1" applyAlignment="1" applyProtection="1">
      <alignment vertical="top"/>
      <protection locked="0"/>
    </xf>
    <xf numFmtId="0" fontId="5" fillId="2" borderId="4" xfId="3" applyFont="1" applyFill="1" applyBorder="1" applyAlignment="1" applyProtection="1">
      <alignment horizontal="center" vertical="center" wrapText="1"/>
      <protection locked="0"/>
    </xf>
    <xf numFmtId="0" fontId="16" fillId="2" borderId="8" xfId="3" applyFont="1" applyFill="1" applyBorder="1" applyAlignment="1" applyProtection="1">
      <alignment horizontal="center" vertical="center" wrapText="1"/>
      <protection locked="0"/>
    </xf>
    <xf numFmtId="0" fontId="5" fillId="2" borderId="11" xfId="3" applyFont="1" applyFill="1" applyBorder="1" applyAlignment="1" applyProtection="1">
      <alignment horizontal="center" vertical="center" wrapText="1"/>
      <protection locked="0"/>
    </xf>
    <xf numFmtId="0" fontId="0" fillId="0" borderId="10" xfId="3" applyFont="1" applyFill="1" applyBorder="1" applyAlignment="1" applyProtection="1">
      <alignment horizontal="center" vertical="top" wrapText="1"/>
      <protection locked="0"/>
    </xf>
    <xf numFmtId="0" fontId="0" fillId="0" borderId="11" xfId="3" applyFont="1" applyFill="1" applyBorder="1" applyAlignment="1" applyProtection="1">
      <alignment vertical="top" wrapText="1"/>
      <protection locked="0"/>
    </xf>
    <xf numFmtId="0" fontId="19" fillId="0" borderId="0"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0" xfId="3" applyFont="1" applyFill="1" applyBorder="1" applyAlignment="1" applyProtection="1">
      <alignment horizontal="center" vertical="center"/>
      <protection locked="0"/>
    </xf>
    <xf numFmtId="0" fontId="13" fillId="0" borderId="0" xfId="3" applyFont="1" applyFill="1" applyBorder="1" applyAlignment="1" applyProtection="1">
      <alignment vertical="center"/>
    </xf>
    <xf numFmtId="0" fontId="2" fillId="0" borderId="1" xfId="3" applyFont="1" applyFill="1" applyBorder="1" applyAlignment="1" applyProtection="1">
      <alignment horizontal="left" vertical="center" wrapText="1"/>
      <protection locked="0"/>
    </xf>
    <xf numFmtId="0" fontId="13" fillId="0" borderId="13" xfId="3" applyFont="1" applyFill="1" applyBorder="1" applyAlignment="1" applyProtection="1">
      <alignment vertical="center"/>
    </xf>
    <xf numFmtId="0" fontId="13" fillId="0" borderId="4" xfId="3" applyFont="1" applyFill="1" applyBorder="1" applyAlignment="1" applyProtection="1">
      <alignment vertical="center"/>
    </xf>
    <xf numFmtId="0" fontId="19"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center" wrapText="1"/>
    </xf>
    <xf numFmtId="0" fontId="15" fillId="0" borderId="0" xfId="3" applyFont="1" applyFill="1" applyBorder="1" applyAlignment="1" applyProtection="1">
      <alignment wrapText="1"/>
    </xf>
    <xf numFmtId="0" fontId="4" fillId="0" borderId="0" xfId="3" applyFont="1" applyFill="1" applyBorder="1" applyAlignment="1" applyProtection="1">
      <alignment horizontal="right" wrapText="1"/>
    </xf>
    <xf numFmtId="0" fontId="13" fillId="0" borderId="0" xfId="3" applyFont="1" applyFill="1" applyBorder="1" applyAlignment="1" applyProtection="1">
      <alignment wrapText="1"/>
    </xf>
    <xf numFmtId="0" fontId="5" fillId="0" borderId="1" xfId="3" applyFont="1" applyFill="1" applyBorder="1" applyAlignment="1" applyProtection="1">
      <alignment horizontal="center" vertical="center"/>
    </xf>
    <xf numFmtId="0" fontId="13" fillId="0" borderId="4" xfId="3" applyFont="1" applyFill="1" applyBorder="1" applyAlignment="1" applyProtection="1">
      <alignment horizontal="center" vertical="center"/>
      <protection locked="0"/>
    </xf>
    <xf numFmtId="0" fontId="1" fillId="0" borderId="0" xfId="3" applyFont="1" applyFill="1" applyBorder="1" applyAlignment="1" applyProtection="1">
      <protection locked="0"/>
    </xf>
    <xf numFmtId="0" fontId="2" fillId="2" borderId="0" xfId="3" applyFont="1" applyFill="1" applyBorder="1" applyAlignment="1" applyProtection="1">
      <alignment horizontal="right" vertical="center"/>
      <protection locked="0"/>
    </xf>
    <xf numFmtId="0" fontId="2" fillId="0" borderId="0" xfId="3" applyFont="1" applyFill="1" applyBorder="1" applyAlignment="1" applyProtection="1">
      <alignment horizontal="left" vertical="center" wrapText="1"/>
      <protection locked="0"/>
    </xf>
    <xf numFmtId="0" fontId="5" fillId="0" borderId="3" xfId="3" applyFont="1" applyFill="1" applyBorder="1" applyAlignment="1" applyProtection="1">
      <alignment horizontal="center" vertical="center" wrapText="1"/>
      <protection locked="0"/>
    </xf>
    <xf numFmtId="0" fontId="1" fillId="0" borderId="3" xfId="3" applyFont="1" applyFill="1" applyBorder="1" applyAlignment="1" applyProtection="1">
      <alignment horizontal="center" vertical="center" wrapText="1"/>
      <protection locked="0"/>
    </xf>
    <xf numFmtId="0" fontId="1" fillId="0" borderId="3" xfId="3" applyFont="1" applyFill="1" applyBorder="1" applyAlignment="1" applyProtection="1">
      <alignment horizontal="center" vertical="center"/>
      <protection locked="0"/>
    </xf>
    <xf numFmtId="0" fontId="1" fillId="0" borderId="6" xfId="3" applyFont="1" applyFill="1" applyBorder="1" applyAlignment="1" applyProtection="1">
      <alignment horizontal="center" vertical="center" wrapText="1"/>
      <protection locked="0"/>
    </xf>
    <xf numFmtId="0" fontId="15" fillId="0" borderId="0" xfId="3" applyFont="1" applyFill="1" applyBorder="1" applyAlignment="1" applyProtection="1">
      <alignment horizontal="center" vertical="center"/>
      <protection locked="0"/>
    </xf>
    <xf numFmtId="0" fontId="1" fillId="0" borderId="0" xfId="3" applyFont="1" applyFill="1" applyBorder="1" applyAlignment="1" applyProtection="1">
      <alignment horizontal="center" vertical="center"/>
    </xf>
    <xf numFmtId="0" fontId="1" fillId="0" borderId="3" xfId="3" applyFont="1" applyFill="1" applyBorder="1" applyAlignment="1" applyProtection="1">
      <alignment horizontal="center" vertical="center"/>
    </xf>
    <xf numFmtId="0" fontId="1" fillId="0" borderId="6" xfId="3" applyFont="1" applyFill="1" applyBorder="1" applyAlignment="1" applyProtection="1">
      <alignment horizontal="center" vertical="center"/>
    </xf>
    <xf numFmtId="0" fontId="16" fillId="0" borderId="13" xfId="3" applyFont="1" applyFill="1" applyBorder="1" applyAlignment="1" applyProtection="1">
      <alignment horizontal="center" vertical="center" wrapText="1"/>
      <protection locked="0"/>
    </xf>
    <xf numFmtId="0" fontId="2" fillId="0" borderId="4" xfId="3" applyFont="1" applyFill="1" applyBorder="1" applyAlignment="1" applyProtection="1">
      <alignment horizontal="center" vertical="center"/>
    </xf>
    <xf numFmtId="0" fontId="16" fillId="0" borderId="13" xfId="3" applyFont="1" applyFill="1" applyBorder="1" applyAlignment="1" applyProtection="1">
      <alignment horizontal="center" vertical="center"/>
      <protection locked="0"/>
    </xf>
    <xf numFmtId="0" fontId="0" fillId="0" borderId="4" xfId="3" applyFont="1" applyFill="1" applyBorder="1" applyAlignment="1" applyProtection="1">
      <alignment horizontal="center" vertical="center"/>
      <protection locked="0"/>
    </xf>
    <xf numFmtId="0" fontId="13" fillId="0" borderId="0" xfId="3" applyFont="1" applyFill="1" applyBorder="1" applyAlignment="1" applyProtection="1"/>
    <xf numFmtId="0" fontId="0" fillId="0" borderId="0" xfId="3" applyFont="1" applyFill="1" applyBorder="1" applyAlignment="1" applyProtection="1">
      <alignment horizontal="right" vertical="center"/>
    </xf>
    <xf numFmtId="0" fontId="2" fillId="0" borderId="12" xfId="3" applyFont="1" applyFill="1" applyBorder="1" applyAlignment="1" applyProtection="1">
      <alignment horizontal="left" vertical="center"/>
    </xf>
    <xf numFmtId="0" fontId="5" fillId="0" borderId="12" xfId="3" applyFont="1" applyFill="1" applyBorder="1" applyAlignment="1" applyProtection="1">
      <alignment horizontal="left" vertical="center"/>
    </xf>
    <xf numFmtId="0" fontId="1" fillId="0" borderId="0" xfId="3" applyFont="1" applyFill="1" applyBorder="1" applyAlignment="1" applyProtection="1">
      <alignment horizontal="center" vertical="center"/>
      <protection locked="0"/>
    </xf>
    <xf numFmtId="0" fontId="1" fillId="0" borderId="6" xfId="3" applyFont="1" applyFill="1" applyBorder="1" applyAlignment="1" applyProtection="1">
      <alignment horizontal="center" vertical="center"/>
      <protection locked="0"/>
    </xf>
    <xf numFmtId="0" fontId="16" fillId="0" borderId="13" xfId="3" applyFont="1" applyFill="1" applyBorder="1" applyAlignment="1" applyProtection="1">
      <alignment vertical="top" wrapText="1"/>
      <protection locked="0"/>
    </xf>
    <xf numFmtId="0" fontId="16" fillId="0" borderId="13" xfId="3" applyFont="1" applyFill="1" applyBorder="1" applyAlignment="1" applyProtection="1">
      <alignment vertical="top"/>
    </xf>
    <xf numFmtId="0" fontId="1" fillId="0" borderId="4" xfId="3" applyFont="1" applyFill="1" applyBorder="1" applyAlignment="1" applyProtection="1">
      <alignment vertical="top"/>
    </xf>
    <xf numFmtId="0" fontId="8" fillId="2" borderId="0"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2" fillId="2" borderId="0" xfId="2" applyFont="1" applyFill="1" applyBorder="1" applyAlignment="1" applyProtection="1">
      <alignment horizontal="left" vertical="center" wrapText="1"/>
    </xf>
    <xf numFmtId="0" fontId="8" fillId="2" borderId="0" xfId="2" applyFont="1" applyFill="1" applyBorder="1" applyAlignment="1" applyProtection="1">
      <alignment horizontal="left" vertical="center" wrapText="1"/>
    </xf>
    <xf numFmtId="0" fontId="4" fillId="2" borderId="2" xfId="2" applyFont="1" applyFill="1" applyBorder="1" applyAlignment="1" applyProtection="1">
      <alignment horizontal="left" vertical="center"/>
    </xf>
    <xf numFmtId="0" fontId="9" fillId="2" borderId="3" xfId="2" applyFont="1" applyFill="1" applyBorder="1" applyAlignment="1" applyProtection="1">
      <alignment horizontal="left" vertical="center"/>
    </xf>
    <xf numFmtId="0" fontId="9" fillId="2" borderId="6" xfId="2" applyFont="1" applyFill="1" applyBorder="1" applyAlignment="1" applyProtection="1">
      <alignment horizontal="left" vertical="center"/>
    </xf>
    <xf numFmtId="0" fontId="4" fillId="2" borderId="2" xfId="2" applyFont="1" applyFill="1" applyBorder="1" applyAlignment="1" applyProtection="1">
      <alignment horizontal="center" vertical="center"/>
    </xf>
    <xf numFmtId="0" fontId="4" fillId="2" borderId="3" xfId="2" applyFont="1" applyFill="1" applyBorder="1" applyAlignment="1" applyProtection="1">
      <alignment horizontal="left" vertical="center" wrapText="1"/>
    </xf>
    <xf numFmtId="0" fontId="5" fillId="0" borderId="2" xfId="2" applyFont="1" applyFill="1" applyBorder="1" applyAlignment="1" applyProtection="1">
      <alignment horizontal="center" vertical="center"/>
    </xf>
    <xf numFmtId="0" fontId="5" fillId="0" borderId="3" xfId="2" applyFont="1" applyFill="1" applyBorder="1" applyAlignment="1" applyProtection="1">
      <alignment horizontal="center" vertical="center"/>
    </xf>
    <xf numFmtId="0" fontId="5" fillId="0" borderId="6" xfId="2" applyFont="1" applyFill="1" applyBorder="1" applyAlignment="1" applyProtection="1">
      <alignment horizontal="center" vertical="center"/>
    </xf>
    <xf numFmtId="49" fontId="2" fillId="0" borderId="2" xfId="2" applyNumberFormat="1" applyFont="1" applyFill="1" applyBorder="1" applyAlignment="1" applyProtection="1">
      <alignment horizontal="left" vertical="center" wrapText="1"/>
    </xf>
    <xf numFmtId="49" fontId="2" fillId="0" borderId="3" xfId="2" applyNumberFormat="1" applyFont="1" applyFill="1" applyBorder="1" applyAlignment="1" applyProtection="1">
      <alignment horizontal="left" vertical="center" wrapText="1"/>
    </xf>
    <xf numFmtId="49" fontId="2" fillId="0" borderId="6" xfId="2" applyNumberFormat="1" applyFont="1" applyFill="1" applyBorder="1" applyAlignment="1" applyProtection="1">
      <alignment horizontal="left" vertical="center" wrapText="1"/>
    </xf>
    <xf numFmtId="0" fontId="2" fillId="0" borderId="2" xfId="2" applyFont="1" applyFill="1" applyBorder="1" applyAlignment="1" applyProtection="1">
      <alignment horizontal="left" vertical="center" wrapText="1"/>
    </xf>
    <xf numFmtId="0" fontId="2" fillId="0" borderId="3" xfId="2" applyFont="1" applyFill="1" applyBorder="1" applyAlignment="1" applyProtection="1">
      <alignment horizontal="left" vertical="center" wrapText="1"/>
    </xf>
    <xf numFmtId="0" fontId="2" fillId="0" borderId="6" xfId="2" applyFont="1" applyFill="1" applyBorder="1" applyAlignment="1" applyProtection="1">
      <alignment horizontal="left" vertical="center" wrapText="1"/>
    </xf>
    <xf numFmtId="0" fontId="10" fillId="0" borderId="2" xfId="2" applyFont="1" applyFill="1" applyBorder="1" applyAlignment="1" applyProtection="1">
      <alignment horizontal="left" vertical="center"/>
    </xf>
    <xf numFmtId="0" fontId="10" fillId="0" borderId="3" xfId="2" applyFont="1" applyFill="1" applyBorder="1" applyAlignment="1" applyProtection="1">
      <alignment horizontal="left" vertical="center"/>
    </xf>
    <xf numFmtId="0" fontId="10" fillId="0" borderId="6" xfId="2" applyFont="1" applyFill="1" applyBorder="1" applyAlignment="1" applyProtection="1">
      <alignment horizontal="left" vertical="center"/>
    </xf>
    <xf numFmtId="0" fontId="2" fillId="0" borderId="2" xfId="2" applyFont="1" applyFill="1" applyBorder="1" applyAlignment="1" applyProtection="1">
      <alignment horizontal="center" vertical="center"/>
    </xf>
    <xf numFmtId="0" fontId="2" fillId="0" borderId="3" xfId="2" applyFont="1" applyFill="1" applyBorder="1" applyAlignment="1" applyProtection="1">
      <alignment horizontal="left" vertical="center"/>
    </xf>
    <xf numFmtId="0" fontId="2" fillId="0" borderId="6" xfId="2" applyFont="1" applyFill="1" applyBorder="1" applyAlignment="1" applyProtection="1">
      <alignment horizontal="left" vertical="center"/>
    </xf>
    <xf numFmtId="0" fontId="5" fillId="0" borderId="6" xfId="2" applyFont="1" applyFill="1" applyBorder="1" applyAlignment="1" applyProtection="1"/>
    <xf numFmtId="0" fontId="5" fillId="0" borderId="3" xfId="2" applyFont="1" applyFill="1" applyBorder="1" applyAlignment="1" applyProtection="1"/>
    <xf numFmtId="0" fontId="10" fillId="0" borderId="7" xfId="2" applyFont="1" applyFill="1" applyBorder="1" applyAlignment="1" applyProtection="1">
      <alignment horizontal="left" vertical="center"/>
    </xf>
    <xf numFmtId="0" fontId="10" fillId="0" borderId="9" xfId="2" applyFont="1" applyFill="1" applyBorder="1" applyAlignment="1" applyProtection="1">
      <alignment horizontal="left" vertical="center"/>
    </xf>
    <xf numFmtId="0" fontId="10" fillId="0" borderId="8" xfId="2" applyFont="1" applyFill="1" applyBorder="1" applyAlignment="1" applyProtection="1">
      <alignment horizontal="left" vertical="center"/>
    </xf>
    <xf numFmtId="0" fontId="10" fillId="0" borderId="2" xfId="2" applyFont="1" applyFill="1" applyBorder="1" applyAlignment="1" applyProtection="1">
      <alignment horizontal="center" vertical="center"/>
    </xf>
    <xf numFmtId="0" fontId="10" fillId="0" borderId="3" xfId="2" applyFont="1" applyFill="1" applyBorder="1" applyAlignment="1" applyProtection="1">
      <alignment horizontal="center" vertical="center"/>
    </xf>
    <xf numFmtId="0" fontId="10" fillId="0" borderId="6" xfId="2" applyFont="1" applyFill="1" applyBorder="1" applyAlignment="1" applyProtection="1">
      <alignment horizontal="center" vertical="center"/>
    </xf>
    <xf numFmtId="0" fontId="5" fillId="0" borderId="1" xfId="2" applyFont="1" applyFill="1" applyBorder="1" applyAlignment="1" applyProtection="1">
      <alignment horizontal="center" vertical="center"/>
    </xf>
    <xf numFmtId="0" fontId="5" fillId="0" borderId="4" xfId="2" applyFont="1" applyFill="1" applyBorder="1" applyAlignment="1" applyProtection="1">
      <alignment horizontal="center" vertical="center"/>
    </xf>
    <xf numFmtId="49" fontId="11" fillId="0" borderId="1" xfId="2" applyNumberFormat="1" applyFont="1" applyFill="1" applyBorder="1" applyAlignment="1" applyProtection="1">
      <alignment horizontal="center" vertical="center" wrapText="1"/>
    </xf>
    <xf numFmtId="0" fontId="11" fillId="0" borderId="4" xfId="2" applyFont="1" applyFill="1" applyBorder="1" applyAlignment="1" applyProtection="1">
      <alignment horizontal="center" vertical="center"/>
    </xf>
    <xf numFmtId="49" fontId="11" fillId="0" borderId="1" xfId="2" applyNumberFormat="1" applyFont="1" applyFill="1" applyBorder="1" applyAlignment="1" applyProtection="1">
      <alignment horizontal="center" vertical="center"/>
    </xf>
    <xf numFmtId="49" fontId="5" fillId="0" borderId="7" xfId="2" applyNumberFormat="1" applyFont="1" applyFill="1" applyBorder="1" applyAlignment="1" applyProtection="1">
      <alignment horizontal="center" vertical="center" wrapText="1"/>
    </xf>
    <xf numFmtId="49" fontId="5" fillId="0" borderId="8" xfId="2" applyNumberFormat="1" applyFont="1" applyFill="1" applyBorder="1" applyAlignment="1" applyProtection="1">
      <alignment horizontal="center" vertical="center" wrapText="1"/>
    </xf>
    <xf numFmtId="49" fontId="5" fillId="0" borderId="10" xfId="2" applyNumberFormat="1" applyFont="1" applyFill="1" applyBorder="1" applyAlignment="1" applyProtection="1">
      <alignment horizontal="center" vertical="center" wrapText="1"/>
    </xf>
    <xf numFmtId="49" fontId="5" fillId="0" borderId="11" xfId="2" applyNumberFormat="1" applyFont="1" applyFill="1" applyBorder="1" applyAlignment="1" applyProtection="1">
      <alignment horizontal="center" vertical="center" wrapText="1"/>
    </xf>
    <xf numFmtId="0" fontId="5" fillId="0" borderId="7" xfId="2" applyFont="1" applyFill="1" applyBorder="1" applyAlignment="1" applyProtection="1">
      <alignment horizontal="center" vertical="center"/>
    </xf>
    <xf numFmtId="0" fontId="5" fillId="0" borderId="9" xfId="2" applyFont="1" applyFill="1" applyBorder="1" applyAlignment="1" applyProtection="1">
      <alignment horizontal="center" vertical="center"/>
    </xf>
    <xf numFmtId="0" fontId="5" fillId="0" borderId="8" xfId="2" applyFont="1" applyFill="1" applyBorder="1" applyAlignment="1" applyProtection="1">
      <alignment horizontal="center" vertical="center"/>
    </xf>
    <xf numFmtId="0" fontId="5" fillId="0" borderId="10" xfId="2" applyFont="1" applyFill="1" applyBorder="1" applyAlignment="1" applyProtection="1">
      <alignment horizontal="center" vertical="center"/>
    </xf>
    <xf numFmtId="0" fontId="5" fillId="0" borderId="12" xfId="2" applyFont="1" applyFill="1" applyBorder="1" applyAlignment="1" applyProtection="1">
      <alignment horizontal="center" vertical="center"/>
    </xf>
    <xf numFmtId="0" fontId="5" fillId="0" borderId="11" xfId="2" applyFont="1" applyFill="1" applyBorder="1" applyAlignment="1" applyProtection="1">
      <alignment horizontal="center" vertical="center"/>
    </xf>
    <xf numFmtId="0" fontId="2" fillId="0" borderId="0" xfId="3" applyFont="1" applyFill="1" applyBorder="1" applyAlignment="1" applyProtection="1">
      <alignment horizontal="right" vertical="center" wrapText="1"/>
      <protection locked="0"/>
    </xf>
    <xf numFmtId="0" fontId="3" fillId="0" borderId="0" xfId="3" applyFont="1" applyFill="1" applyBorder="1" applyAlignment="1" applyProtection="1">
      <alignment horizontal="center" vertical="center" wrapText="1"/>
      <protection locked="0"/>
    </xf>
    <xf numFmtId="0" fontId="0" fillId="0" borderId="0" xfId="3" applyFont="1" applyFill="1" applyBorder="1" applyAlignment="1" applyProtection="1">
      <alignment horizontal="left" vertical="center"/>
    </xf>
    <xf numFmtId="0" fontId="1" fillId="0" borderId="0" xfId="3" applyFont="1" applyFill="1" applyBorder="1" applyAlignment="1" applyProtection="1">
      <alignment horizontal="right" vertical="center"/>
    </xf>
    <xf numFmtId="0" fontId="4" fillId="0" borderId="2" xfId="3" applyFont="1" applyFill="1" applyBorder="1" applyAlignment="1" applyProtection="1">
      <alignment horizontal="center" vertical="center" wrapText="1"/>
      <protection locked="0"/>
    </xf>
    <xf numFmtId="0" fontId="4" fillId="0" borderId="0" xfId="3" applyFont="1" applyFill="1" applyBorder="1" applyAlignment="1" applyProtection="1">
      <alignment horizontal="left" vertical="center" wrapText="1"/>
      <protection locked="0"/>
    </xf>
    <xf numFmtId="0" fontId="4" fillId="0" borderId="1" xfId="3" applyFont="1" applyFill="1" applyBorder="1" applyAlignment="1" applyProtection="1">
      <alignment horizontal="center" vertical="center" wrapText="1"/>
      <protection locked="0"/>
    </xf>
  </cellXfs>
  <cellStyles count="6">
    <cellStyle name="Normal" xfId="3"/>
    <cellStyle name="Normal 2" xfId="1"/>
    <cellStyle name="Normal 3" xfId="2"/>
    <cellStyle name="常规" xfId="0" builtinId="0"/>
    <cellStyle name="常规 2" xfId="4"/>
    <cellStyle name="常规 3" xfId="5"/>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2"/>
  <sheetViews>
    <sheetView showGridLines="0" workbookViewId="0">
      <selection activeCell="A2" sqref="A2:D2"/>
    </sheetView>
  </sheetViews>
  <sheetFormatPr defaultColWidth="10" defaultRowHeight="12.75" customHeight="1"/>
  <cols>
    <col min="1" max="1" width="37.6640625" style="1" customWidth="1"/>
    <col min="2" max="2" width="33.5" style="1" customWidth="1"/>
    <col min="3" max="3" width="37.6640625" style="1" customWidth="1"/>
    <col min="4" max="4" width="28.83203125" style="1" customWidth="1"/>
    <col min="5" max="5" width="10" style="2" customWidth="1"/>
    <col min="6" max="16384" width="10" style="2"/>
  </cols>
  <sheetData>
    <row r="1" spans="1:4" ht="15" customHeight="1">
      <c r="A1" s="51"/>
      <c r="B1" s="51"/>
      <c r="C1" s="51"/>
      <c r="D1" s="51"/>
    </row>
    <row r="2" spans="1:4" ht="41.25" customHeight="1">
      <c r="A2" s="187" t="s">
        <v>0</v>
      </c>
      <c r="B2" s="188"/>
      <c r="C2" s="188"/>
      <c r="D2" s="188"/>
    </row>
    <row r="3" spans="1:4" ht="17.25" customHeight="1">
      <c r="A3" s="7" t="s">
        <v>1</v>
      </c>
      <c r="D3" s="13" t="s">
        <v>2</v>
      </c>
    </row>
    <row r="4" spans="1:4" ht="17.25" customHeight="1">
      <c r="A4" s="189" t="s">
        <v>3</v>
      </c>
      <c r="B4" s="190"/>
      <c r="C4" s="189" t="s">
        <v>4</v>
      </c>
      <c r="D4" s="191"/>
    </row>
    <row r="5" spans="1:4" ht="17.25" customHeight="1">
      <c r="A5" s="8" t="s">
        <v>5</v>
      </c>
      <c r="B5" s="8" t="s">
        <v>6</v>
      </c>
      <c r="C5" s="8" t="s">
        <v>7</v>
      </c>
      <c r="D5" s="9" t="s">
        <v>6</v>
      </c>
    </row>
    <row r="6" spans="1:4" ht="15.75" customHeight="1">
      <c r="A6" s="54" t="s">
        <v>8</v>
      </c>
      <c r="B6" s="178">
        <v>6172604</v>
      </c>
      <c r="C6" s="165" t="s">
        <v>9</v>
      </c>
      <c r="D6" s="164"/>
    </row>
    <row r="7" spans="1:4" ht="15.75" customHeight="1">
      <c r="A7" s="163" t="s">
        <v>10</v>
      </c>
      <c r="B7" s="126"/>
      <c r="C7" s="165" t="s">
        <v>11</v>
      </c>
      <c r="D7" s="164"/>
    </row>
    <row r="8" spans="1:4" ht="15.75" customHeight="1">
      <c r="A8" s="163" t="s">
        <v>12</v>
      </c>
      <c r="B8" s="126"/>
      <c r="C8" s="165" t="s">
        <v>13</v>
      </c>
      <c r="D8" s="164"/>
    </row>
    <row r="9" spans="1:4" ht="15.75" customHeight="1">
      <c r="A9" s="163" t="s">
        <v>14</v>
      </c>
      <c r="B9" s="126"/>
      <c r="C9" s="165" t="s">
        <v>15</v>
      </c>
      <c r="D9" s="164"/>
    </row>
    <row r="10" spans="1:4" ht="15.75" customHeight="1">
      <c r="A10" s="179" t="s">
        <v>16</v>
      </c>
      <c r="B10" s="180"/>
      <c r="C10" s="165" t="s">
        <v>17</v>
      </c>
      <c r="D10" s="164"/>
    </row>
    <row r="11" spans="1:4" ht="15.75" customHeight="1">
      <c r="A11" s="163" t="s">
        <v>18</v>
      </c>
      <c r="B11" s="126"/>
      <c r="C11" s="165" t="s">
        <v>19</v>
      </c>
      <c r="D11" s="164"/>
    </row>
    <row r="12" spans="1:4" ht="15.75" customHeight="1">
      <c r="A12" s="163" t="s">
        <v>20</v>
      </c>
      <c r="B12" s="126"/>
      <c r="C12" s="165" t="s">
        <v>21</v>
      </c>
      <c r="D12" s="164">
        <v>5720524</v>
      </c>
    </row>
    <row r="13" spans="1:4" ht="15.75" customHeight="1">
      <c r="A13" s="163" t="s">
        <v>22</v>
      </c>
      <c r="B13" s="126"/>
      <c r="C13" s="165" t="s">
        <v>23</v>
      </c>
      <c r="D13" s="164">
        <v>259008</v>
      </c>
    </row>
    <row r="14" spans="1:4" ht="15.75" customHeight="1">
      <c r="A14" s="163" t="s">
        <v>24</v>
      </c>
      <c r="B14" s="126"/>
      <c r="C14" s="165" t="s">
        <v>25</v>
      </c>
      <c r="D14" s="164"/>
    </row>
    <row r="15" spans="1:4" ht="15.75" customHeight="1">
      <c r="A15" s="163"/>
      <c r="B15" s="184"/>
      <c r="C15" s="165" t="s">
        <v>26</v>
      </c>
      <c r="D15" s="164"/>
    </row>
    <row r="16" spans="1:4" ht="15.75" customHeight="1">
      <c r="A16" s="167"/>
      <c r="B16" s="182"/>
      <c r="C16" s="165" t="s">
        <v>27</v>
      </c>
      <c r="D16" s="164"/>
    </row>
    <row r="17" spans="1:4" ht="15.75" customHeight="1">
      <c r="A17" s="167"/>
      <c r="B17" s="182"/>
      <c r="C17" s="165" t="s">
        <v>28</v>
      </c>
      <c r="D17" s="164"/>
    </row>
    <row r="18" spans="1:4" ht="15.75" customHeight="1">
      <c r="A18" s="167"/>
      <c r="B18" s="182"/>
      <c r="C18" s="165" t="s">
        <v>29</v>
      </c>
      <c r="D18" s="164"/>
    </row>
    <row r="19" spans="1:4" ht="15.75" customHeight="1">
      <c r="A19" s="167"/>
      <c r="B19" s="182"/>
      <c r="C19" s="165" t="s">
        <v>30</v>
      </c>
      <c r="D19" s="164"/>
    </row>
    <row r="20" spans="1:4" ht="15.75" customHeight="1">
      <c r="A20" s="167"/>
      <c r="B20" s="182"/>
      <c r="C20" s="165" t="s">
        <v>31</v>
      </c>
      <c r="D20" s="164"/>
    </row>
    <row r="21" spans="1:4" ht="15.75" customHeight="1">
      <c r="A21" s="167"/>
      <c r="B21" s="182"/>
      <c r="C21" s="165" t="s">
        <v>32</v>
      </c>
      <c r="D21" s="164"/>
    </row>
    <row r="22" spans="1:4" ht="15.75" customHeight="1">
      <c r="A22" s="167"/>
      <c r="B22" s="182"/>
      <c r="C22" s="165" t="s">
        <v>33</v>
      </c>
      <c r="D22" s="164"/>
    </row>
    <row r="23" spans="1:4" ht="15.75" customHeight="1">
      <c r="A23" s="167"/>
      <c r="B23" s="182"/>
      <c r="C23" s="165" t="s">
        <v>34</v>
      </c>
      <c r="D23" s="164"/>
    </row>
    <row r="24" spans="1:4" ht="15.75" customHeight="1">
      <c r="A24" s="167"/>
      <c r="B24" s="182"/>
      <c r="C24" s="165" t="s">
        <v>35</v>
      </c>
      <c r="D24" s="164">
        <v>193072</v>
      </c>
    </row>
    <row r="25" spans="1:4" ht="15.75" customHeight="1">
      <c r="A25" s="167"/>
      <c r="B25" s="182"/>
      <c r="C25" s="165" t="s">
        <v>36</v>
      </c>
      <c r="D25" s="164"/>
    </row>
    <row r="26" spans="1:4" ht="15.75" customHeight="1">
      <c r="A26" s="167"/>
      <c r="B26" s="182"/>
      <c r="C26" s="171" t="s">
        <v>37</v>
      </c>
      <c r="D26" s="172" t="s">
        <v>38</v>
      </c>
    </row>
    <row r="27" spans="1:4" ht="15.75" customHeight="1">
      <c r="A27" s="167"/>
      <c r="B27" s="182"/>
      <c r="C27" s="165" t="s">
        <v>39</v>
      </c>
      <c r="D27" s="164"/>
    </row>
    <row r="28" spans="1:4" ht="15.75" customHeight="1">
      <c r="A28" s="167"/>
      <c r="B28" s="182"/>
      <c r="C28" s="165" t="s">
        <v>40</v>
      </c>
      <c r="D28" s="164"/>
    </row>
    <row r="29" spans="1:4" ht="15.75" customHeight="1">
      <c r="A29" s="167"/>
      <c r="B29" s="182"/>
      <c r="C29" s="165" t="s">
        <v>41</v>
      </c>
      <c r="D29" s="164"/>
    </row>
    <row r="30" spans="1:4" ht="15.75" customHeight="1">
      <c r="A30" s="167" t="s">
        <v>42</v>
      </c>
      <c r="B30" s="185">
        <v>6172604</v>
      </c>
      <c r="C30" s="167" t="s">
        <v>43</v>
      </c>
      <c r="D30" s="186">
        <v>6172604</v>
      </c>
    </row>
    <row r="31" spans="1:4" ht="15.75" customHeight="1">
      <c r="A31" s="171" t="s">
        <v>44</v>
      </c>
      <c r="B31" s="182"/>
      <c r="C31" s="171" t="s">
        <v>45</v>
      </c>
      <c r="D31" s="168"/>
    </row>
    <row r="32" spans="1:4" ht="15.75" customHeight="1">
      <c r="A32" s="173" t="s">
        <v>46</v>
      </c>
      <c r="B32" s="183">
        <v>6172604</v>
      </c>
      <c r="C32" s="173" t="s">
        <v>47</v>
      </c>
      <c r="D32" s="174">
        <v>6172604</v>
      </c>
    </row>
  </sheetData>
  <mergeCells count="3">
    <mergeCell ref="A2:D2"/>
    <mergeCell ref="A4:B4"/>
    <mergeCell ref="C4:D4"/>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7"/>
  <sheetViews>
    <sheetView workbookViewId="0">
      <selection activeCell="C27" sqref="C27"/>
    </sheetView>
  </sheetViews>
  <sheetFormatPr defaultColWidth="10" defaultRowHeight="15" customHeight="1"/>
  <cols>
    <col min="1" max="1" width="21.6640625" style="2" customWidth="1"/>
    <col min="2" max="2" width="31.6640625" style="2" customWidth="1"/>
    <col min="3" max="7" width="25.6640625" style="2" customWidth="1"/>
    <col min="8" max="8" width="10" style="2" customWidth="1"/>
    <col min="9" max="16384" width="10" style="2"/>
  </cols>
  <sheetData>
    <row r="1" spans="1:7" ht="15" customHeight="1">
      <c r="A1" s="121"/>
    </row>
    <row r="2" spans="1:7" ht="41.25" customHeight="1">
      <c r="A2" s="213" t="s">
        <v>290</v>
      </c>
      <c r="B2" s="193"/>
      <c r="C2" s="193"/>
      <c r="D2" s="193"/>
      <c r="E2" s="193"/>
      <c r="F2" s="193"/>
      <c r="G2" s="193"/>
    </row>
    <row r="3" spans="1:7" ht="15" customHeight="1">
      <c r="A3" s="205" t="s">
        <v>1</v>
      </c>
      <c r="B3" s="193"/>
      <c r="F3" s="122"/>
      <c r="G3" s="123" t="s">
        <v>2</v>
      </c>
    </row>
    <row r="4" spans="1:7" ht="18.75" customHeight="1">
      <c r="A4" s="215" t="s">
        <v>143</v>
      </c>
      <c r="B4" s="216" t="s">
        <v>63</v>
      </c>
      <c r="C4" s="220" t="s">
        <v>64</v>
      </c>
      <c r="D4" s="217" t="s">
        <v>65</v>
      </c>
      <c r="E4" s="217"/>
      <c r="F4" s="216"/>
      <c r="G4" s="220" t="s">
        <v>66</v>
      </c>
    </row>
    <row r="5" spans="1:7" ht="18.75" customHeight="1">
      <c r="A5" s="82" t="s">
        <v>62</v>
      </c>
      <c r="B5" s="124" t="s">
        <v>63</v>
      </c>
      <c r="C5" s="221"/>
      <c r="D5" s="125" t="s">
        <v>67</v>
      </c>
      <c r="E5" s="125" t="s">
        <v>68</v>
      </c>
      <c r="F5" s="125" t="s">
        <v>69</v>
      </c>
      <c r="G5" s="221" t="s">
        <v>66</v>
      </c>
    </row>
    <row r="6" spans="1:7" ht="15" customHeight="1">
      <c r="A6" s="271" t="s">
        <v>64</v>
      </c>
      <c r="B6" s="272"/>
      <c r="C6" s="126"/>
      <c r="D6" s="126"/>
      <c r="E6" s="126"/>
      <c r="F6" s="126"/>
      <c r="G6" s="126"/>
    </row>
    <row r="7" spans="1:7" ht="15" customHeight="1">
      <c r="A7" s="2" t="s">
        <v>291</v>
      </c>
    </row>
  </sheetData>
  <sheetProtection sheet="1" objects="1" scenarios="1"/>
  <mergeCells count="7">
    <mergeCell ref="A2:G2"/>
    <mergeCell ref="A3:B3"/>
    <mergeCell ref="A4:B4"/>
    <mergeCell ref="D4:F4"/>
    <mergeCell ref="A6:B6"/>
    <mergeCell ref="C4:C5"/>
    <mergeCell ref="G4:G5"/>
  </mergeCells>
  <phoneticPr fontId="26" type="noConversion"/>
  <printOptions headings="1" gridLines="1"/>
  <pageMargins left="0" right="0" top="0" bottom="0" header="0" footer="0"/>
  <pageSetup paperSize="9" orientation="portrait" blackAndWhite="1"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R115"/>
  <sheetViews>
    <sheetView workbookViewId="0">
      <selection activeCell="G24" sqref="G24"/>
    </sheetView>
  </sheetViews>
  <sheetFormatPr defaultColWidth="10.6640625" defaultRowHeight="14.25" customHeight="1"/>
  <cols>
    <col min="1" max="1" width="6.83203125" style="90" customWidth="1"/>
    <col min="2" max="2" width="8.33203125" style="90" customWidth="1"/>
    <col min="3" max="3" width="51.33203125" style="90" customWidth="1"/>
    <col min="4" max="6" width="25.83203125" style="37" customWidth="1"/>
    <col min="7" max="9" width="25.83203125" style="2" customWidth="1"/>
    <col min="10" max="10" width="6.83203125" style="90" customWidth="1"/>
    <col min="11" max="11" width="7.33203125" style="90" customWidth="1"/>
    <col min="12" max="12" width="51.33203125" style="90" customWidth="1"/>
    <col min="13" max="15" width="24.83203125" style="37" customWidth="1"/>
    <col min="16" max="18" width="24.83203125" style="2" customWidth="1"/>
    <col min="19" max="19" width="10.6640625" style="2" customWidth="1"/>
    <col min="20" max="16384" width="10.6640625" style="2"/>
  </cols>
  <sheetData>
    <row r="1" spans="1:18" ht="16.5" customHeight="1">
      <c r="A1" s="91" t="s">
        <v>292</v>
      </c>
      <c r="B1" s="91"/>
      <c r="C1" s="91"/>
      <c r="D1" s="91"/>
      <c r="E1" s="91"/>
      <c r="F1" s="91"/>
      <c r="G1" s="92"/>
      <c r="H1" s="92"/>
      <c r="I1" s="92"/>
      <c r="J1" s="91"/>
      <c r="K1" s="91"/>
      <c r="L1" s="91"/>
      <c r="M1" s="91"/>
      <c r="N1" s="91"/>
      <c r="O1" s="91"/>
      <c r="P1" s="92"/>
      <c r="Q1" s="92"/>
      <c r="R1" s="92"/>
    </row>
    <row r="2" spans="1:18" ht="41.25" customHeight="1">
      <c r="A2" s="93" t="s">
        <v>1</v>
      </c>
      <c r="B2" s="94"/>
      <c r="C2" s="94"/>
      <c r="D2" s="95"/>
      <c r="E2" s="95"/>
      <c r="F2" s="95"/>
      <c r="G2" s="95"/>
      <c r="H2" s="95"/>
      <c r="I2" s="95"/>
      <c r="J2" s="95"/>
      <c r="K2" s="95"/>
      <c r="L2" s="95"/>
      <c r="M2" s="95"/>
      <c r="N2" s="95"/>
      <c r="O2" s="113"/>
      <c r="P2" s="114" t="s">
        <v>2</v>
      </c>
      <c r="Q2" s="114"/>
      <c r="R2" s="114"/>
    </row>
    <row r="3" spans="1:18" ht="19.5" customHeight="1">
      <c r="A3" s="20" t="s">
        <v>293</v>
      </c>
      <c r="B3" s="21"/>
      <c r="C3" s="21"/>
      <c r="D3" s="21"/>
      <c r="E3" s="21"/>
      <c r="F3" s="21"/>
      <c r="G3" s="96"/>
      <c r="H3" s="96"/>
      <c r="I3" s="115"/>
      <c r="J3" s="20" t="s">
        <v>293</v>
      </c>
      <c r="K3" s="21"/>
      <c r="L3" s="21"/>
      <c r="M3" s="21"/>
      <c r="N3" s="21"/>
      <c r="O3" s="21"/>
      <c r="P3" s="96"/>
      <c r="Q3" s="96"/>
      <c r="R3" s="115"/>
    </row>
    <row r="4" spans="1:18" ht="19.5" customHeight="1">
      <c r="A4" s="97" t="s">
        <v>294</v>
      </c>
      <c r="B4" s="98"/>
      <c r="C4" s="99"/>
      <c r="D4" s="20" t="s">
        <v>173</v>
      </c>
      <c r="E4" s="21"/>
      <c r="F4" s="100"/>
      <c r="G4" s="101" t="s">
        <v>295</v>
      </c>
      <c r="H4" s="96"/>
      <c r="I4" s="115"/>
      <c r="J4" s="97" t="s">
        <v>296</v>
      </c>
      <c r="K4" s="98"/>
      <c r="L4" s="99"/>
      <c r="M4" s="20" t="s">
        <v>173</v>
      </c>
      <c r="N4" s="21"/>
      <c r="O4" s="100"/>
      <c r="P4" s="96" t="s">
        <v>295</v>
      </c>
      <c r="Q4" s="96"/>
      <c r="R4" s="115"/>
    </row>
    <row r="5" spans="1:18" ht="21.75" customHeight="1">
      <c r="A5" s="102" t="s">
        <v>297</v>
      </c>
      <c r="B5" s="102" t="s">
        <v>298</v>
      </c>
      <c r="C5" s="102" t="s">
        <v>63</v>
      </c>
      <c r="D5" s="103" t="s">
        <v>67</v>
      </c>
      <c r="E5" s="103" t="s">
        <v>65</v>
      </c>
      <c r="F5" s="103" t="s">
        <v>66</v>
      </c>
      <c r="G5" s="104" t="s">
        <v>67</v>
      </c>
      <c r="H5" s="104" t="s">
        <v>65</v>
      </c>
      <c r="I5" s="104" t="s">
        <v>66</v>
      </c>
      <c r="J5" s="102" t="s">
        <v>297</v>
      </c>
      <c r="K5" s="102" t="s">
        <v>298</v>
      </c>
      <c r="L5" s="102" t="s">
        <v>63</v>
      </c>
      <c r="M5" s="103" t="s">
        <v>67</v>
      </c>
      <c r="N5" s="103" t="s">
        <v>65</v>
      </c>
      <c r="O5" s="103" t="s">
        <v>66</v>
      </c>
      <c r="P5" s="104" t="s">
        <v>67</v>
      </c>
      <c r="Q5" s="104" t="s">
        <v>65</v>
      </c>
      <c r="R5" s="104" t="s">
        <v>66</v>
      </c>
    </row>
    <row r="6" spans="1:18" ht="17.25" customHeight="1">
      <c r="A6" s="105" t="s">
        <v>64</v>
      </c>
      <c r="B6" s="106" t="s">
        <v>281</v>
      </c>
      <c r="C6" s="107" t="s">
        <v>299</v>
      </c>
      <c r="D6" s="24">
        <v>6172604</v>
      </c>
      <c r="E6" s="24">
        <v>3560404</v>
      </c>
      <c r="F6" s="24">
        <v>2612200</v>
      </c>
      <c r="G6" s="24"/>
      <c r="H6" s="24"/>
      <c r="I6" s="24"/>
      <c r="J6" s="105" t="s">
        <v>64</v>
      </c>
      <c r="K6" s="106" t="s">
        <v>300</v>
      </c>
      <c r="L6" s="107" t="s">
        <v>301</v>
      </c>
      <c r="M6" s="24">
        <v>6172604</v>
      </c>
      <c r="N6" s="24">
        <v>3560404</v>
      </c>
      <c r="O6" s="24">
        <v>2612200</v>
      </c>
      <c r="P6" s="24"/>
      <c r="Q6" s="24"/>
      <c r="R6" s="24"/>
    </row>
    <row r="7" spans="1:18" ht="13.5" customHeight="1">
      <c r="A7" s="108" t="s">
        <v>302</v>
      </c>
      <c r="B7" s="108" t="s">
        <v>303</v>
      </c>
      <c r="C7" s="109" t="s">
        <v>304</v>
      </c>
      <c r="D7" s="24">
        <v>2327822</v>
      </c>
      <c r="E7" s="24">
        <v>2327822</v>
      </c>
      <c r="F7" s="24"/>
      <c r="G7" s="24"/>
      <c r="H7" s="24"/>
      <c r="I7" s="24"/>
      <c r="J7" s="108" t="s">
        <v>305</v>
      </c>
      <c r="K7" s="108" t="s">
        <v>303</v>
      </c>
      <c r="L7" s="116" t="s">
        <v>306</v>
      </c>
      <c r="M7" s="24">
        <v>2327822</v>
      </c>
      <c r="N7" s="24">
        <v>2327822</v>
      </c>
      <c r="O7" s="24"/>
      <c r="P7" s="24"/>
      <c r="Q7" s="24"/>
      <c r="R7" s="24"/>
    </row>
    <row r="8" spans="1:18" ht="13.5" customHeight="1">
      <c r="A8" s="108" t="s">
        <v>303</v>
      </c>
      <c r="B8" s="108" t="s">
        <v>307</v>
      </c>
      <c r="C8" s="109" t="s">
        <v>308</v>
      </c>
      <c r="D8" s="24">
        <v>1678462</v>
      </c>
      <c r="E8" s="24">
        <v>1678462</v>
      </c>
      <c r="F8" s="24"/>
      <c r="G8" s="24"/>
      <c r="H8" s="24"/>
      <c r="I8" s="24"/>
      <c r="J8" s="108" t="s">
        <v>303</v>
      </c>
      <c r="K8" s="108" t="s">
        <v>307</v>
      </c>
      <c r="L8" s="116" t="s">
        <v>309</v>
      </c>
      <c r="M8" s="24">
        <v>604200</v>
      </c>
      <c r="N8" s="24">
        <v>604200</v>
      </c>
      <c r="O8" s="24"/>
      <c r="P8" s="24"/>
      <c r="Q8" s="24"/>
      <c r="R8" s="24"/>
    </row>
    <row r="9" spans="1:18" ht="13.5" customHeight="1">
      <c r="A9" s="108" t="s">
        <v>303</v>
      </c>
      <c r="B9" s="108" t="s">
        <v>310</v>
      </c>
      <c r="C9" s="109" t="s">
        <v>311</v>
      </c>
      <c r="D9" s="24">
        <v>456288</v>
      </c>
      <c r="E9" s="24">
        <v>456288</v>
      </c>
      <c r="F9" s="24"/>
      <c r="G9" s="24"/>
      <c r="H9" s="24"/>
      <c r="I9" s="24"/>
      <c r="J9" s="108" t="s">
        <v>303</v>
      </c>
      <c r="K9" s="108" t="s">
        <v>310</v>
      </c>
      <c r="L9" s="116" t="s">
        <v>312</v>
      </c>
      <c r="M9" s="24">
        <v>1023912</v>
      </c>
      <c r="N9" s="24">
        <v>1023912</v>
      </c>
      <c r="O9" s="24"/>
      <c r="P9" s="24"/>
      <c r="Q9" s="24"/>
      <c r="R9" s="24"/>
    </row>
    <row r="10" spans="1:18" ht="13.5" customHeight="1">
      <c r="A10" s="108" t="s">
        <v>303</v>
      </c>
      <c r="B10" s="108" t="s">
        <v>313</v>
      </c>
      <c r="C10" s="109" t="s">
        <v>314</v>
      </c>
      <c r="D10" s="24">
        <v>193072</v>
      </c>
      <c r="E10" s="24">
        <v>193072</v>
      </c>
      <c r="F10" s="24"/>
      <c r="G10" s="24"/>
      <c r="H10" s="24"/>
      <c r="I10" s="24"/>
      <c r="J10" s="108" t="s">
        <v>303</v>
      </c>
      <c r="K10" s="108" t="s">
        <v>313</v>
      </c>
      <c r="L10" s="116" t="s">
        <v>315</v>
      </c>
      <c r="M10" s="24">
        <v>50350</v>
      </c>
      <c r="N10" s="24">
        <v>50350</v>
      </c>
      <c r="O10" s="24"/>
      <c r="P10" s="24"/>
      <c r="Q10" s="24"/>
      <c r="R10" s="24"/>
    </row>
    <row r="11" spans="1:18" ht="13.5" customHeight="1">
      <c r="A11" s="108" t="s">
        <v>316</v>
      </c>
      <c r="B11" s="108" t="s">
        <v>303</v>
      </c>
      <c r="C11" s="109" t="s">
        <v>317</v>
      </c>
      <c r="D11" s="24">
        <v>3356573</v>
      </c>
      <c r="E11" s="24">
        <v>744373</v>
      </c>
      <c r="F11" s="24">
        <v>2612200</v>
      </c>
      <c r="G11" s="24"/>
      <c r="H11" s="24"/>
      <c r="I11" s="24"/>
      <c r="J11" s="108" t="s">
        <v>303</v>
      </c>
      <c r="K11" s="108" t="s">
        <v>318</v>
      </c>
      <c r="L11" s="116" t="s">
        <v>319</v>
      </c>
      <c r="M11" s="24" t="s">
        <v>303</v>
      </c>
      <c r="N11" s="24"/>
      <c r="O11" s="24"/>
      <c r="P11" s="24" t="s">
        <v>303</v>
      </c>
      <c r="Q11" s="24"/>
      <c r="R11" s="24"/>
    </row>
    <row r="12" spans="1:18" ht="13.5" customHeight="1">
      <c r="A12" s="108" t="s">
        <v>303</v>
      </c>
      <c r="B12" s="108" t="s">
        <v>307</v>
      </c>
      <c r="C12" s="109" t="s">
        <v>320</v>
      </c>
      <c r="D12" s="24">
        <v>234800</v>
      </c>
      <c r="E12" s="24">
        <v>234800</v>
      </c>
      <c r="F12" s="24"/>
      <c r="G12" s="24"/>
      <c r="H12" s="24"/>
      <c r="I12" s="24"/>
      <c r="J12" s="108" t="s">
        <v>303</v>
      </c>
      <c r="K12" s="108" t="s">
        <v>321</v>
      </c>
      <c r="L12" s="116" t="s">
        <v>322</v>
      </c>
      <c r="M12" s="24" t="s">
        <v>303</v>
      </c>
      <c r="N12" s="24"/>
      <c r="O12" s="24"/>
      <c r="P12" s="24" t="s">
        <v>303</v>
      </c>
      <c r="Q12" s="24"/>
      <c r="R12" s="24"/>
    </row>
    <row r="13" spans="1:18" ht="13.5" customHeight="1">
      <c r="A13" s="108" t="s">
        <v>303</v>
      </c>
      <c r="B13" s="108" t="s">
        <v>323</v>
      </c>
      <c r="C13" s="109" t="s">
        <v>324</v>
      </c>
      <c r="D13" s="24">
        <v>3031873</v>
      </c>
      <c r="E13" s="24">
        <v>419673</v>
      </c>
      <c r="F13" s="24">
        <v>2612200</v>
      </c>
      <c r="G13" s="24"/>
      <c r="H13" s="24"/>
      <c r="I13" s="24"/>
      <c r="J13" s="108" t="s">
        <v>303</v>
      </c>
      <c r="K13" s="108" t="s">
        <v>325</v>
      </c>
      <c r="L13" s="116" t="s">
        <v>326</v>
      </c>
      <c r="M13" s="24">
        <v>259008</v>
      </c>
      <c r="N13" s="24">
        <v>259008</v>
      </c>
      <c r="O13" s="24"/>
      <c r="P13" s="24"/>
      <c r="Q13" s="24"/>
      <c r="R13" s="24"/>
    </row>
    <row r="14" spans="1:18" ht="13.5" customHeight="1">
      <c r="A14" s="108" t="s">
        <v>303</v>
      </c>
      <c r="B14" s="108" t="s">
        <v>318</v>
      </c>
      <c r="C14" s="109" t="s">
        <v>327</v>
      </c>
      <c r="D14" s="24">
        <v>6400</v>
      </c>
      <c r="E14" s="24">
        <v>6400</v>
      </c>
      <c r="F14" s="24"/>
      <c r="G14" s="24"/>
      <c r="H14" s="24"/>
      <c r="I14" s="24"/>
      <c r="J14" s="108" t="s">
        <v>303</v>
      </c>
      <c r="K14" s="108" t="s">
        <v>328</v>
      </c>
      <c r="L14" s="116" t="s">
        <v>329</v>
      </c>
      <c r="M14" s="24"/>
      <c r="N14" s="24"/>
      <c r="O14" s="24"/>
      <c r="P14" s="24"/>
      <c r="Q14" s="24"/>
      <c r="R14" s="24"/>
    </row>
    <row r="15" spans="1:18" ht="13.5" customHeight="1">
      <c r="A15" s="108" t="s">
        <v>303</v>
      </c>
      <c r="B15" s="108" t="s">
        <v>325</v>
      </c>
      <c r="C15" s="109" t="s">
        <v>330</v>
      </c>
      <c r="D15" s="24">
        <v>40000</v>
      </c>
      <c r="E15" s="24">
        <v>40000</v>
      </c>
      <c r="F15" s="24"/>
      <c r="G15" s="24"/>
      <c r="H15" s="24"/>
      <c r="I15" s="24"/>
      <c r="J15" s="108" t="s">
        <v>303</v>
      </c>
      <c r="K15" s="108" t="s">
        <v>331</v>
      </c>
      <c r="L15" s="116" t="s">
        <v>332</v>
      </c>
      <c r="M15" s="24">
        <v>123744</v>
      </c>
      <c r="N15" s="24">
        <v>123744</v>
      </c>
      <c r="O15" s="24"/>
      <c r="P15" s="24"/>
      <c r="Q15" s="24"/>
      <c r="R15" s="24"/>
    </row>
    <row r="16" spans="1:18" ht="13.5" customHeight="1">
      <c r="A16" s="108" t="s">
        <v>303</v>
      </c>
      <c r="B16" s="108" t="s">
        <v>333</v>
      </c>
      <c r="C16" s="109" t="s">
        <v>334</v>
      </c>
      <c r="D16" s="24">
        <v>43500</v>
      </c>
      <c r="E16" s="24">
        <v>43500</v>
      </c>
      <c r="F16" s="24"/>
      <c r="G16" s="24"/>
      <c r="H16" s="24"/>
      <c r="I16" s="24"/>
      <c r="J16" s="108" t="s">
        <v>303</v>
      </c>
      <c r="K16" s="108" t="s">
        <v>300</v>
      </c>
      <c r="L16" s="116" t="s">
        <v>335</v>
      </c>
      <c r="M16" s="24">
        <v>62496</v>
      </c>
      <c r="N16" s="24">
        <v>62496</v>
      </c>
      <c r="O16" s="24"/>
      <c r="P16" s="24"/>
      <c r="Q16" s="24"/>
      <c r="R16" s="24"/>
    </row>
    <row r="17" spans="1:18" ht="13.5" customHeight="1">
      <c r="A17" s="108" t="s">
        <v>336</v>
      </c>
      <c r="B17" s="108" t="s">
        <v>303</v>
      </c>
      <c r="C17" s="109" t="s">
        <v>337</v>
      </c>
      <c r="D17" s="24"/>
      <c r="E17" s="24"/>
      <c r="F17" s="24"/>
      <c r="G17" s="24"/>
      <c r="H17" s="24"/>
      <c r="I17" s="24"/>
      <c r="J17" s="108" t="s">
        <v>303</v>
      </c>
      <c r="K17" s="108" t="s">
        <v>301</v>
      </c>
      <c r="L17" s="116" t="s">
        <v>338</v>
      </c>
      <c r="M17" s="24">
        <v>11040</v>
      </c>
      <c r="N17" s="24">
        <v>11040</v>
      </c>
      <c r="O17" s="24"/>
      <c r="P17" s="24"/>
      <c r="Q17" s="24"/>
      <c r="R17" s="24"/>
    </row>
    <row r="18" spans="1:18" ht="13.5" customHeight="1">
      <c r="A18" s="108" t="s">
        <v>303</v>
      </c>
      <c r="B18" s="108" t="s">
        <v>307</v>
      </c>
      <c r="C18" s="109" t="s">
        <v>339</v>
      </c>
      <c r="D18" s="24"/>
      <c r="E18" s="24"/>
      <c r="F18" s="24"/>
      <c r="G18" s="24"/>
      <c r="H18" s="24"/>
      <c r="I18" s="24"/>
      <c r="J18" s="108" t="s">
        <v>303</v>
      </c>
      <c r="K18" s="108" t="s">
        <v>340</v>
      </c>
      <c r="L18" s="116" t="s">
        <v>314</v>
      </c>
      <c r="M18" s="24">
        <v>193072</v>
      </c>
      <c r="N18" s="24">
        <v>193072</v>
      </c>
      <c r="O18" s="24"/>
      <c r="P18" s="24"/>
      <c r="Q18" s="24"/>
      <c r="R18" s="24"/>
    </row>
    <row r="19" spans="1:18" ht="13.5" customHeight="1">
      <c r="A19" s="108" t="s">
        <v>341</v>
      </c>
      <c r="B19" s="108" t="s">
        <v>303</v>
      </c>
      <c r="C19" s="109" t="s">
        <v>181</v>
      </c>
      <c r="D19" s="24">
        <v>488209</v>
      </c>
      <c r="E19" s="24">
        <v>488209</v>
      </c>
      <c r="F19" s="24"/>
      <c r="G19" s="24"/>
      <c r="H19" s="24"/>
      <c r="I19" s="24"/>
      <c r="J19" s="108" t="s">
        <v>303</v>
      </c>
      <c r="K19" s="108" t="s">
        <v>342</v>
      </c>
      <c r="L19" s="116" t="s">
        <v>343</v>
      </c>
      <c r="M19" s="24" t="s">
        <v>303</v>
      </c>
      <c r="N19" s="24"/>
      <c r="O19" s="24"/>
      <c r="P19" s="24" t="s">
        <v>303</v>
      </c>
      <c r="Q19" s="24"/>
      <c r="R19" s="24"/>
    </row>
    <row r="20" spans="1:18" ht="13.5" customHeight="1">
      <c r="A20" s="108" t="s">
        <v>303</v>
      </c>
      <c r="B20" s="108" t="s">
        <v>307</v>
      </c>
      <c r="C20" s="109" t="s">
        <v>344</v>
      </c>
      <c r="D20" s="24">
        <v>488209</v>
      </c>
      <c r="E20" s="24">
        <v>488209</v>
      </c>
      <c r="F20" s="24"/>
      <c r="G20" s="24"/>
      <c r="H20" s="24"/>
      <c r="I20" s="24"/>
      <c r="J20" s="108" t="s">
        <v>303</v>
      </c>
      <c r="K20" s="108" t="s">
        <v>333</v>
      </c>
      <c r="L20" s="116" t="s">
        <v>345</v>
      </c>
      <c r="M20" s="24" t="s">
        <v>303</v>
      </c>
      <c r="N20" s="24"/>
      <c r="O20" s="24"/>
      <c r="P20" s="24" t="s">
        <v>303</v>
      </c>
      <c r="Q20" s="24"/>
      <c r="R20" s="24"/>
    </row>
    <row r="21" spans="1:18" ht="13.5" customHeight="1">
      <c r="A21" s="110"/>
      <c r="B21" s="110"/>
      <c r="C21" s="110"/>
      <c r="D21" s="111"/>
      <c r="E21" s="111"/>
      <c r="F21" s="111"/>
      <c r="G21" s="112"/>
      <c r="H21" s="112"/>
      <c r="I21" s="112"/>
      <c r="J21" s="108" t="s">
        <v>346</v>
      </c>
      <c r="K21" s="108" t="s">
        <v>303</v>
      </c>
      <c r="L21" s="116" t="s">
        <v>347</v>
      </c>
      <c r="M21" s="24">
        <v>3356573</v>
      </c>
      <c r="N21" s="24">
        <v>744373</v>
      </c>
      <c r="O21" s="24">
        <v>2612200</v>
      </c>
      <c r="P21" s="24"/>
      <c r="Q21" s="24"/>
      <c r="R21" s="24"/>
    </row>
    <row r="22" spans="1:18" ht="13.5" customHeight="1">
      <c r="A22" s="110"/>
      <c r="B22" s="110"/>
      <c r="C22" s="110"/>
      <c r="D22" s="111"/>
      <c r="E22" s="111"/>
      <c r="F22" s="111"/>
      <c r="G22" s="112"/>
      <c r="H22" s="112"/>
      <c r="I22" s="112"/>
      <c r="J22" s="108" t="s">
        <v>303</v>
      </c>
      <c r="K22" s="108" t="s">
        <v>307</v>
      </c>
      <c r="L22" s="116" t="s">
        <v>348</v>
      </c>
      <c r="M22" s="24">
        <v>24000</v>
      </c>
      <c r="N22" s="24">
        <v>24000</v>
      </c>
      <c r="O22" s="24"/>
      <c r="P22" s="24"/>
      <c r="Q22" s="24"/>
      <c r="R22" s="24"/>
    </row>
    <row r="23" spans="1:18" ht="13.5" customHeight="1">
      <c r="A23" s="110"/>
      <c r="B23" s="110"/>
      <c r="C23" s="110"/>
      <c r="D23" s="111"/>
      <c r="E23" s="111"/>
      <c r="F23" s="111"/>
      <c r="G23" s="112"/>
      <c r="H23" s="112"/>
      <c r="I23" s="112"/>
      <c r="J23" s="108" t="s">
        <v>303</v>
      </c>
      <c r="K23" s="108" t="s">
        <v>310</v>
      </c>
      <c r="L23" s="116" t="s">
        <v>349</v>
      </c>
      <c r="M23" s="24" t="s">
        <v>303</v>
      </c>
      <c r="N23" s="24"/>
      <c r="O23" s="24"/>
      <c r="P23" s="24" t="s">
        <v>303</v>
      </c>
      <c r="Q23" s="24"/>
      <c r="R23" s="24"/>
    </row>
    <row r="24" spans="1:18" ht="13.5" customHeight="1">
      <c r="A24" s="110"/>
      <c r="B24" s="110"/>
      <c r="C24" s="110"/>
      <c r="D24" s="111"/>
      <c r="E24" s="111"/>
      <c r="F24" s="111"/>
      <c r="G24" s="112"/>
      <c r="H24" s="112"/>
      <c r="I24" s="112"/>
      <c r="J24" s="108" t="s">
        <v>303</v>
      </c>
      <c r="K24" s="108" t="s">
        <v>313</v>
      </c>
      <c r="L24" s="116" t="s">
        <v>350</v>
      </c>
      <c r="M24" s="24" t="s">
        <v>303</v>
      </c>
      <c r="N24" s="24"/>
      <c r="O24" s="24"/>
      <c r="P24" s="24" t="s">
        <v>303</v>
      </c>
      <c r="Q24" s="24"/>
      <c r="R24" s="24"/>
    </row>
    <row r="25" spans="1:18" ht="13.5" customHeight="1">
      <c r="A25" s="110"/>
      <c r="B25" s="110"/>
      <c r="C25" s="110"/>
      <c r="D25" s="111"/>
      <c r="E25" s="111"/>
      <c r="F25" s="111"/>
      <c r="G25" s="112"/>
      <c r="H25" s="112"/>
      <c r="I25" s="112"/>
      <c r="J25" s="108" t="s">
        <v>303</v>
      </c>
      <c r="K25" s="108" t="s">
        <v>351</v>
      </c>
      <c r="L25" s="116" t="s">
        <v>352</v>
      </c>
      <c r="M25" s="24" t="s">
        <v>303</v>
      </c>
      <c r="N25" s="24"/>
      <c r="O25" s="24"/>
      <c r="P25" s="24" t="s">
        <v>303</v>
      </c>
      <c r="Q25" s="24"/>
      <c r="R25" s="24"/>
    </row>
    <row r="26" spans="1:18" ht="13.5" customHeight="1">
      <c r="A26" s="110"/>
      <c r="B26" s="110"/>
      <c r="C26" s="110"/>
      <c r="D26" s="111"/>
      <c r="E26" s="111"/>
      <c r="F26" s="111"/>
      <c r="G26" s="112"/>
      <c r="H26" s="112"/>
      <c r="I26" s="112"/>
      <c r="J26" s="108" t="s">
        <v>303</v>
      </c>
      <c r="K26" s="108" t="s">
        <v>323</v>
      </c>
      <c r="L26" s="116" t="s">
        <v>353</v>
      </c>
      <c r="M26" s="24">
        <v>1600</v>
      </c>
      <c r="N26" s="24">
        <v>1600</v>
      </c>
      <c r="O26" s="24"/>
      <c r="P26" s="24"/>
      <c r="Q26" s="24"/>
      <c r="R26" s="24"/>
    </row>
    <row r="27" spans="1:18" ht="13.5" customHeight="1">
      <c r="A27" s="110"/>
      <c r="B27" s="110"/>
      <c r="C27" s="110"/>
      <c r="D27" s="111"/>
      <c r="E27" s="111"/>
      <c r="F27" s="111"/>
      <c r="G27" s="112"/>
      <c r="H27" s="112"/>
      <c r="I27" s="112"/>
      <c r="J27" s="108" t="s">
        <v>303</v>
      </c>
      <c r="K27" s="108" t="s">
        <v>318</v>
      </c>
      <c r="L27" s="116" t="s">
        <v>354</v>
      </c>
      <c r="M27" s="24">
        <v>3200</v>
      </c>
      <c r="N27" s="24">
        <v>3200</v>
      </c>
      <c r="O27" s="24"/>
      <c r="P27" s="24"/>
      <c r="Q27" s="24"/>
      <c r="R27" s="24"/>
    </row>
    <row r="28" spans="1:18" ht="13.5" customHeight="1">
      <c r="A28" s="110"/>
      <c r="B28" s="110"/>
      <c r="C28" s="110"/>
      <c r="D28" s="111"/>
      <c r="E28" s="111"/>
      <c r="F28" s="111"/>
      <c r="G28" s="112"/>
      <c r="H28" s="112"/>
      <c r="I28" s="112"/>
      <c r="J28" s="108" t="s">
        <v>303</v>
      </c>
      <c r="K28" s="108" t="s">
        <v>321</v>
      </c>
      <c r="L28" s="116" t="s">
        <v>355</v>
      </c>
      <c r="M28" s="24">
        <v>3200</v>
      </c>
      <c r="N28" s="24">
        <v>3200</v>
      </c>
      <c r="O28" s="24"/>
      <c r="P28" s="24"/>
      <c r="Q28" s="24"/>
      <c r="R28" s="24"/>
    </row>
    <row r="29" spans="1:18" ht="13.5" customHeight="1">
      <c r="A29" s="110"/>
      <c r="B29" s="110"/>
      <c r="C29" s="110"/>
      <c r="D29" s="111"/>
      <c r="E29" s="111"/>
      <c r="F29" s="111"/>
      <c r="G29" s="112"/>
      <c r="H29" s="112"/>
      <c r="I29" s="112"/>
      <c r="J29" s="108" t="s">
        <v>303</v>
      </c>
      <c r="K29" s="108" t="s">
        <v>325</v>
      </c>
      <c r="L29" s="116" t="s">
        <v>356</v>
      </c>
      <c r="M29" s="24" t="s">
        <v>303</v>
      </c>
      <c r="N29" s="24"/>
      <c r="O29" s="24"/>
      <c r="P29" s="24" t="s">
        <v>303</v>
      </c>
      <c r="Q29" s="24"/>
      <c r="R29" s="24"/>
    </row>
    <row r="30" spans="1:18" ht="13.5" customHeight="1">
      <c r="A30" s="110"/>
      <c r="B30" s="110"/>
      <c r="C30" s="110"/>
      <c r="D30" s="111"/>
      <c r="E30" s="111"/>
      <c r="F30" s="111"/>
      <c r="G30" s="112"/>
      <c r="H30" s="112"/>
      <c r="I30" s="112"/>
      <c r="J30" s="108" t="s">
        <v>303</v>
      </c>
      <c r="K30" s="108" t="s">
        <v>328</v>
      </c>
      <c r="L30" s="116" t="s">
        <v>357</v>
      </c>
      <c r="M30" s="24" t="s">
        <v>303</v>
      </c>
      <c r="N30" s="24"/>
      <c r="O30" s="24"/>
      <c r="P30" s="24" t="s">
        <v>303</v>
      </c>
      <c r="Q30" s="24"/>
      <c r="R30" s="24"/>
    </row>
    <row r="31" spans="1:18" ht="13.5" customHeight="1">
      <c r="A31" s="110"/>
      <c r="B31" s="110"/>
      <c r="C31" s="110"/>
      <c r="D31" s="111"/>
      <c r="E31" s="111"/>
      <c r="F31" s="111"/>
      <c r="G31" s="112"/>
      <c r="H31" s="112"/>
      <c r="I31" s="112"/>
      <c r="J31" s="108" t="s">
        <v>303</v>
      </c>
      <c r="K31" s="108" t="s">
        <v>300</v>
      </c>
      <c r="L31" s="116" t="s">
        <v>358</v>
      </c>
      <c r="M31" s="24">
        <v>11200</v>
      </c>
      <c r="N31" s="24">
        <v>11200</v>
      </c>
      <c r="O31" s="24"/>
      <c r="P31" s="24"/>
      <c r="Q31" s="24"/>
      <c r="R31" s="24"/>
    </row>
    <row r="32" spans="1:18" ht="13.5" customHeight="1">
      <c r="A32" s="110"/>
      <c r="B32" s="110"/>
      <c r="C32" s="110"/>
      <c r="D32" s="111"/>
      <c r="E32" s="111"/>
      <c r="F32" s="111"/>
      <c r="G32" s="112"/>
      <c r="H32" s="112"/>
      <c r="I32" s="112"/>
      <c r="J32" s="108" t="s">
        <v>303</v>
      </c>
      <c r="K32" s="108" t="s">
        <v>301</v>
      </c>
      <c r="L32" s="116" t="s">
        <v>359</v>
      </c>
      <c r="M32" s="24" t="s">
        <v>303</v>
      </c>
      <c r="N32" s="24"/>
      <c r="O32" s="24"/>
      <c r="P32" s="24" t="s">
        <v>303</v>
      </c>
      <c r="Q32" s="24"/>
      <c r="R32" s="24"/>
    </row>
    <row r="33" spans="1:18" ht="13.5" customHeight="1">
      <c r="A33" s="110"/>
      <c r="B33" s="110"/>
      <c r="C33" s="110"/>
      <c r="D33" s="111"/>
      <c r="E33" s="111"/>
      <c r="F33" s="111"/>
      <c r="G33" s="112"/>
      <c r="H33" s="112"/>
      <c r="I33" s="112"/>
      <c r="J33" s="108" t="s">
        <v>303</v>
      </c>
      <c r="K33" s="108" t="s">
        <v>340</v>
      </c>
      <c r="L33" s="116" t="s">
        <v>360</v>
      </c>
      <c r="M33" s="24" t="s">
        <v>303</v>
      </c>
      <c r="N33" s="24"/>
      <c r="O33" s="24"/>
      <c r="P33" s="24" t="s">
        <v>303</v>
      </c>
      <c r="Q33" s="24"/>
      <c r="R33" s="24"/>
    </row>
    <row r="34" spans="1:18" ht="13.5" customHeight="1">
      <c r="A34" s="110"/>
      <c r="B34" s="110"/>
      <c r="C34" s="110"/>
      <c r="D34" s="111"/>
      <c r="E34" s="111"/>
      <c r="F34" s="111"/>
      <c r="G34" s="112"/>
      <c r="H34" s="112"/>
      <c r="I34" s="112"/>
      <c r="J34" s="108" t="s">
        <v>303</v>
      </c>
      <c r="K34" s="108" t="s">
        <v>342</v>
      </c>
      <c r="L34" s="116" t="s">
        <v>361</v>
      </c>
      <c r="M34" s="24" t="s">
        <v>303</v>
      </c>
      <c r="N34" s="24"/>
      <c r="O34" s="24"/>
      <c r="P34" s="24" t="s">
        <v>303</v>
      </c>
      <c r="Q34" s="24"/>
      <c r="R34" s="24"/>
    </row>
    <row r="35" spans="1:18" ht="13.5" customHeight="1">
      <c r="A35" s="110"/>
      <c r="B35" s="110"/>
      <c r="C35" s="110"/>
      <c r="D35" s="111"/>
      <c r="E35" s="111"/>
      <c r="F35" s="111"/>
      <c r="G35" s="112"/>
      <c r="H35" s="112"/>
      <c r="I35" s="112"/>
      <c r="J35" s="108" t="s">
        <v>303</v>
      </c>
      <c r="K35" s="108" t="s">
        <v>362</v>
      </c>
      <c r="L35" s="116" t="s">
        <v>363</v>
      </c>
      <c r="M35" s="24" t="s">
        <v>303</v>
      </c>
      <c r="N35" s="24"/>
      <c r="O35" s="24"/>
      <c r="P35" s="24" t="s">
        <v>303</v>
      </c>
      <c r="Q35" s="24"/>
      <c r="R35" s="24"/>
    </row>
    <row r="36" spans="1:18" ht="13.5" customHeight="1">
      <c r="A36" s="110"/>
      <c r="B36" s="110"/>
      <c r="C36" s="110"/>
      <c r="D36" s="111"/>
      <c r="E36" s="111"/>
      <c r="F36" s="111"/>
      <c r="G36" s="112"/>
      <c r="H36" s="112"/>
      <c r="I36" s="112"/>
      <c r="J36" s="108" t="s">
        <v>303</v>
      </c>
      <c r="K36" s="108" t="s">
        <v>364</v>
      </c>
      <c r="L36" s="116" t="s">
        <v>365</v>
      </c>
      <c r="M36" s="24" t="s">
        <v>303</v>
      </c>
      <c r="N36" s="24"/>
      <c r="O36" s="24"/>
      <c r="P36" s="24" t="s">
        <v>303</v>
      </c>
      <c r="Q36" s="24"/>
      <c r="R36" s="24"/>
    </row>
    <row r="37" spans="1:18" ht="13.5" customHeight="1">
      <c r="A37" s="110"/>
      <c r="B37" s="110"/>
      <c r="C37" s="110"/>
      <c r="D37" s="111"/>
      <c r="E37" s="111"/>
      <c r="F37" s="111"/>
      <c r="G37" s="112"/>
      <c r="H37" s="112"/>
      <c r="I37" s="112"/>
      <c r="J37" s="108" t="s">
        <v>303</v>
      </c>
      <c r="K37" s="108" t="s">
        <v>366</v>
      </c>
      <c r="L37" s="116" t="s">
        <v>327</v>
      </c>
      <c r="M37" s="24">
        <v>6400</v>
      </c>
      <c r="N37" s="24">
        <v>6400</v>
      </c>
      <c r="O37" s="24"/>
      <c r="P37" s="24"/>
      <c r="Q37" s="24"/>
      <c r="R37" s="24"/>
    </row>
    <row r="38" spans="1:18" ht="13.5" customHeight="1">
      <c r="A38" s="110"/>
      <c r="B38" s="110"/>
      <c r="C38" s="110"/>
      <c r="D38" s="111"/>
      <c r="E38" s="111"/>
      <c r="F38" s="111"/>
      <c r="G38" s="112"/>
      <c r="H38" s="112"/>
      <c r="I38" s="112"/>
      <c r="J38" s="108" t="s">
        <v>303</v>
      </c>
      <c r="K38" s="108" t="s">
        <v>367</v>
      </c>
      <c r="L38" s="116" t="s">
        <v>368</v>
      </c>
      <c r="M38" s="24" t="s">
        <v>303</v>
      </c>
      <c r="N38" s="24"/>
      <c r="O38" s="24"/>
      <c r="P38" s="24" t="s">
        <v>303</v>
      </c>
      <c r="Q38" s="24"/>
      <c r="R38" s="24"/>
    </row>
    <row r="39" spans="1:18" ht="13.5" customHeight="1">
      <c r="A39" s="110"/>
      <c r="B39" s="110"/>
      <c r="C39" s="110"/>
      <c r="D39" s="111"/>
      <c r="E39" s="111"/>
      <c r="F39" s="111"/>
      <c r="G39" s="112"/>
      <c r="H39" s="112"/>
      <c r="I39" s="112"/>
      <c r="J39" s="108" t="s">
        <v>303</v>
      </c>
      <c r="K39" s="108" t="s">
        <v>369</v>
      </c>
      <c r="L39" s="116" t="s">
        <v>370</v>
      </c>
      <c r="M39" s="24" t="s">
        <v>303</v>
      </c>
      <c r="N39" s="24"/>
      <c r="O39" s="24"/>
      <c r="P39" s="24" t="s">
        <v>303</v>
      </c>
      <c r="Q39" s="24"/>
      <c r="R39" s="24"/>
    </row>
    <row r="40" spans="1:18" ht="13.5" customHeight="1">
      <c r="A40" s="110"/>
      <c r="B40" s="110"/>
      <c r="C40" s="110"/>
      <c r="D40" s="111"/>
      <c r="E40" s="111"/>
      <c r="F40" s="111"/>
      <c r="G40" s="112"/>
      <c r="H40" s="112"/>
      <c r="I40" s="112"/>
      <c r="J40" s="108" t="s">
        <v>303</v>
      </c>
      <c r="K40" s="108" t="s">
        <v>371</v>
      </c>
      <c r="L40" s="116" t="s">
        <v>372</v>
      </c>
      <c r="M40" s="24" t="s">
        <v>303</v>
      </c>
      <c r="N40" s="24"/>
      <c r="O40" s="24"/>
      <c r="P40" s="24" t="s">
        <v>303</v>
      </c>
      <c r="Q40" s="24"/>
      <c r="R40" s="24"/>
    </row>
    <row r="41" spans="1:18" ht="13.5" customHeight="1">
      <c r="A41" s="110"/>
      <c r="B41" s="110"/>
      <c r="C41" s="110"/>
      <c r="D41" s="111"/>
      <c r="E41" s="111"/>
      <c r="F41" s="111"/>
      <c r="G41" s="112"/>
      <c r="H41" s="112"/>
      <c r="I41" s="112"/>
      <c r="J41" s="108" t="s">
        <v>303</v>
      </c>
      <c r="K41" s="108" t="s">
        <v>373</v>
      </c>
      <c r="L41" s="116" t="s">
        <v>374</v>
      </c>
      <c r="M41" s="24">
        <v>419673</v>
      </c>
      <c r="N41" s="24">
        <v>419673</v>
      </c>
      <c r="O41" s="24"/>
      <c r="P41" s="24"/>
      <c r="Q41" s="24"/>
      <c r="R41" s="24"/>
    </row>
    <row r="42" spans="1:18" ht="13.5" customHeight="1">
      <c r="A42" s="110"/>
      <c r="B42" s="110"/>
      <c r="C42" s="110"/>
      <c r="D42" s="111"/>
      <c r="E42" s="111"/>
      <c r="F42" s="111"/>
      <c r="G42" s="112"/>
      <c r="H42" s="112"/>
      <c r="I42" s="112"/>
      <c r="J42" s="108" t="s">
        <v>303</v>
      </c>
      <c r="K42" s="108" t="s">
        <v>375</v>
      </c>
      <c r="L42" s="116" t="s">
        <v>324</v>
      </c>
      <c r="M42" s="24">
        <v>2612200</v>
      </c>
      <c r="N42" s="24"/>
      <c r="O42" s="24">
        <v>2612200</v>
      </c>
      <c r="P42" s="24"/>
      <c r="Q42" s="24"/>
      <c r="R42" s="24"/>
    </row>
    <row r="43" spans="1:18" ht="13.5" customHeight="1">
      <c r="A43" s="110"/>
      <c r="B43" s="110"/>
      <c r="C43" s="110"/>
      <c r="D43" s="111"/>
      <c r="E43" s="111"/>
      <c r="F43" s="111"/>
      <c r="G43" s="112"/>
      <c r="H43" s="112"/>
      <c r="I43" s="112"/>
      <c r="J43" s="108" t="s">
        <v>303</v>
      </c>
      <c r="K43" s="108" t="s">
        <v>376</v>
      </c>
      <c r="L43" s="116" t="s">
        <v>377</v>
      </c>
      <c r="M43" s="24">
        <v>18240</v>
      </c>
      <c r="N43" s="24">
        <v>18240</v>
      </c>
      <c r="O43" s="24"/>
      <c r="P43" s="24"/>
      <c r="Q43" s="24"/>
      <c r="R43" s="24"/>
    </row>
    <row r="44" spans="1:18" ht="13.5" customHeight="1">
      <c r="A44" s="110"/>
      <c r="B44" s="110"/>
      <c r="C44" s="110"/>
      <c r="D44" s="111"/>
      <c r="E44" s="111"/>
      <c r="F44" s="111"/>
      <c r="G44" s="112"/>
      <c r="H44" s="112"/>
      <c r="I44" s="112"/>
      <c r="J44" s="108" t="s">
        <v>303</v>
      </c>
      <c r="K44" s="108" t="s">
        <v>378</v>
      </c>
      <c r="L44" s="116" t="s">
        <v>379</v>
      </c>
      <c r="M44" s="24">
        <v>17600</v>
      </c>
      <c r="N44" s="24">
        <v>17600</v>
      </c>
      <c r="O44" s="24"/>
      <c r="P44" s="24"/>
      <c r="Q44" s="24"/>
      <c r="R44" s="24"/>
    </row>
    <row r="45" spans="1:18" ht="13.5" customHeight="1">
      <c r="A45" s="110"/>
      <c r="B45" s="110"/>
      <c r="C45" s="110"/>
      <c r="D45" s="111"/>
      <c r="E45" s="111"/>
      <c r="F45" s="111"/>
      <c r="G45" s="112"/>
      <c r="H45" s="112"/>
      <c r="I45" s="112"/>
      <c r="J45" s="108" t="s">
        <v>303</v>
      </c>
      <c r="K45" s="108" t="s">
        <v>380</v>
      </c>
      <c r="L45" s="116" t="s">
        <v>330</v>
      </c>
      <c r="M45" s="24">
        <v>40000</v>
      </c>
      <c r="N45" s="24">
        <v>40000</v>
      </c>
      <c r="O45" s="24"/>
      <c r="P45" s="24"/>
      <c r="Q45" s="24"/>
      <c r="R45" s="24"/>
    </row>
    <row r="46" spans="1:18" ht="13.5" customHeight="1">
      <c r="A46" s="110"/>
      <c r="B46" s="110"/>
      <c r="C46" s="110"/>
      <c r="D46" s="111"/>
      <c r="E46" s="111"/>
      <c r="F46" s="111"/>
      <c r="G46" s="112"/>
      <c r="H46" s="112"/>
      <c r="I46" s="112"/>
      <c r="J46" s="108" t="s">
        <v>303</v>
      </c>
      <c r="K46" s="108" t="s">
        <v>381</v>
      </c>
      <c r="L46" s="116" t="s">
        <v>382</v>
      </c>
      <c r="M46" s="24">
        <v>155760</v>
      </c>
      <c r="N46" s="24">
        <v>155760</v>
      </c>
      <c r="O46" s="24"/>
      <c r="P46" s="24"/>
      <c r="Q46" s="24"/>
      <c r="R46" s="24"/>
    </row>
    <row r="47" spans="1:18" ht="13.5" customHeight="1">
      <c r="A47" s="110"/>
      <c r="B47" s="110"/>
      <c r="C47" s="110"/>
      <c r="D47" s="111"/>
      <c r="E47" s="111"/>
      <c r="F47" s="111"/>
      <c r="G47" s="112"/>
      <c r="H47" s="112"/>
      <c r="I47" s="112"/>
      <c r="J47" s="108" t="s">
        <v>303</v>
      </c>
      <c r="K47" s="108" t="s">
        <v>383</v>
      </c>
      <c r="L47" s="116" t="s">
        <v>384</v>
      </c>
      <c r="M47" s="24" t="s">
        <v>303</v>
      </c>
      <c r="N47" s="24"/>
      <c r="O47" s="24"/>
      <c r="P47" s="24" t="s">
        <v>303</v>
      </c>
      <c r="Q47" s="24"/>
      <c r="R47" s="24"/>
    </row>
    <row r="48" spans="1:18" ht="13.5" customHeight="1">
      <c r="A48" s="110"/>
      <c r="B48" s="110"/>
      <c r="C48" s="110"/>
      <c r="D48" s="111"/>
      <c r="E48" s="111"/>
      <c r="F48" s="111"/>
      <c r="G48" s="112"/>
      <c r="H48" s="112"/>
      <c r="I48" s="112"/>
      <c r="J48" s="108" t="s">
        <v>303</v>
      </c>
      <c r="K48" s="108" t="s">
        <v>333</v>
      </c>
      <c r="L48" s="116" t="s">
        <v>334</v>
      </c>
      <c r="M48" s="24">
        <v>43500</v>
      </c>
      <c r="N48" s="24">
        <v>43500</v>
      </c>
      <c r="O48" s="24"/>
      <c r="P48" s="24"/>
      <c r="Q48" s="24"/>
      <c r="R48" s="24"/>
    </row>
    <row r="49" spans="1:18" ht="13.5" customHeight="1">
      <c r="A49" s="110"/>
      <c r="B49" s="110"/>
      <c r="C49" s="110"/>
      <c r="D49" s="111"/>
      <c r="E49" s="111"/>
      <c r="F49" s="111"/>
      <c r="G49" s="112"/>
      <c r="H49" s="112"/>
      <c r="I49" s="112"/>
      <c r="J49" s="108" t="s">
        <v>385</v>
      </c>
      <c r="K49" s="108" t="s">
        <v>303</v>
      </c>
      <c r="L49" s="116" t="s">
        <v>181</v>
      </c>
      <c r="M49" s="24">
        <v>488209</v>
      </c>
      <c r="N49" s="24">
        <v>488209</v>
      </c>
      <c r="O49" s="24"/>
      <c r="P49" s="24"/>
      <c r="Q49" s="24"/>
      <c r="R49" s="24"/>
    </row>
    <row r="50" spans="1:18" ht="13.5" customHeight="1">
      <c r="A50" s="110"/>
      <c r="B50" s="110"/>
      <c r="C50" s="110"/>
      <c r="D50" s="111"/>
      <c r="E50" s="111"/>
      <c r="F50" s="111"/>
      <c r="G50" s="112"/>
      <c r="H50" s="112"/>
      <c r="I50" s="112"/>
      <c r="J50" s="108" t="s">
        <v>303</v>
      </c>
      <c r="K50" s="108" t="s">
        <v>307</v>
      </c>
      <c r="L50" s="116" t="s">
        <v>386</v>
      </c>
      <c r="M50" s="24" t="s">
        <v>303</v>
      </c>
      <c r="N50" s="24"/>
      <c r="O50" s="24"/>
      <c r="P50" s="24" t="s">
        <v>303</v>
      </c>
      <c r="Q50" s="24"/>
      <c r="R50" s="24"/>
    </row>
    <row r="51" spans="1:18" ht="13.5" customHeight="1">
      <c r="A51" s="110"/>
      <c r="B51" s="110"/>
      <c r="C51" s="110"/>
      <c r="D51" s="111"/>
      <c r="E51" s="111"/>
      <c r="F51" s="111"/>
      <c r="G51" s="112"/>
      <c r="H51" s="112"/>
      <c r="I51" s="112"/>
      <c r="J51" s="108" t="s">
        <v>303</v>
      </c>
      <c r="K51" s="108" t="s">
        <v>310</v>
      </c>
      <c r="L51" s="116" t="s">
        <v>387</v>
      </c>
      <c r="M51" s="24" t="s">
        <v>303</v>
      </c>
      <c r="N51" s="24"/>
      <c r="O51" s="24"/>
      <c r="P51" s="24" t="s">
        <v>303</v>
      </c>
      <c r="Q51" s="24"/>
      <c r="R51" s="24"/>
    </row>
    <row r="52" spans="1:18" ht="13.5" customHeight="1">
      <c r="A52" s="110"/>
      <c r="B52" s="110"/>
      <c r="C52" s="110"/>
      <c r="D52" s="111"/>
      <c r="E52" s="111"/>
      <c r="F52" s="111"/>
      <c r="G52" s="112"/>
      <c r="H52" s="112"/>
      <c r="I52" s="112"/>
      <c r="J52" s="108" t="s">
        <v>303</v>
      </c>
      <c r="K52" s="108" t="s">
        <v>313</v>
      </c>
      <c r="L52" s="116" t="s">
        <v>388</v>
      </c>
      <c r="M52" s="24" t="s">
        <v>303</v>
      </c>
      <c r="N52" s="24"/>
      <c r="O52" s="24"/>
      <c r="P52" s="24" t="s">
        <v>303</v>
      </c>
      <c r="Q52" s="24"/>
      <c r="R52" s="24"/>
    </row>
    <row r="53" spans="1:18" ht="13.5" customHeight="1">
      <c r="A53" s="110"/>
      <c r="B53" s="110"/>
      <c r="C53" s="110"/>
      <c r="D53" s="111"/>
      <c r="E53" s="111"/>
      <c r="F53" s="111"/>
      <c r="G53" s="112"/>
      <c r="H53" s="112"/>
      <c r="I53" s="112"/>
      <c r="J53" s="108" t="s">
        <v>303</v>
      </c>
      <c r="K53" s="108" t="s">
        <v>351</v>
      </c>
      <c r="L53" s="116" t="s">
        <v>389</v>
      </c>
      <c r="M53" s="24" t="s">
        <v>303</v>
      </c>
      <c r="N53" s="24"/>
      <c r="O53" s="24"/>
      <c r="P53" s="24" t="s">
        <v>303</v>
      </c>
      <c r="Q53" s="24"/>
      <c r="R53" s="24"/>
    </row>
    <row r="54" spans="1:18" ht="13.5" customHeight="1">
      <c r="A54" s="110"/>
      <c r="B54" s="110"/>
      <c r="C54" s="110"/>
      <c r="D54" s="111"/>
      <c r="E54" s="111"/>
      <c r="F54" s="111"/>
      <c r="G54" s="112"/>
      <c r="H54" s="112"/>
      <c r="I54" s="112"/>
      <c r="J54" s="108" t="s">
        <v>303</v>
      </c>
      <c r="K54" s="108" t="s">
        <v>323</v>
      </c>
      <c r="L54" s="116" t="s">
        <v>390</v>
      </c>
      <c r="M54" s="24">
        <v>389484</v>
      </c>
      <c r="N54" s="24">
        <v>389484</v>
      </c>
      <c r="O54" s="24"/>
      <c r="P54" s="24"/>
      <c r="Q54" s="24"/>
      <c r="R54" s="24"/>
    </row>
    <row r="55" spans="1:18" ht="13.5" customHeight="1">
      <c r="A55" s="110"/>
      <c r="B55" s="110"/>
      <c r="C55" s="110"/>
      <c r="D55" s="111"/>
      <c r="E55" s="111"/>
      <c r="F55" s="111"/>
      <c r="G55" s="112"/>
      <c r="H55" s="112"/>
      <c r="I55" s="112"/>
      <c r="J55" s="108" t="s">
        <v>303</v>
      </c>
      <c r="K55" s="108" t="s">
        <v>318</v>
      </c>
      <c r="L55" s="116" t="s">
        <v>391</v>
      </c>
      <c r="M55" s="24" t="s">
        <v>303</v>
      </c>
      <c r="N55" s="24"/>
      <c r="O55" s="24"/>
      <c r="P55" s="24" t="s">
        <v>303</v>
      </c>
      <c r="Q55" s="24"/>
      <c r="R55" s="24"/>
    </row>
    <row r="56" spans="1:18" ht="13.5" customHeight="1">
      <c r="A56" s="110"/>
      <c r="B56" s="110"/>
      <c r="C56" s="110"/>
      <c r="D56" s="111"/>
      <c r="E56" s="111"/>
      <c r="F56" s="111"/>
      <c r="G56" s="112"/>
      <c r="H56" s="112"/>
      <c r="I56" s="112"/>
      <c r="J56" s="108" t="s">
        <v>303</v>
      </c>
      <c r="K56" s="108" t="s">
        <v>321</v>
      </c>
      <c r="L56" s="116" t="s">
        <v>392</v>
      </c>
      <c r="M56" s="24">
        <v>98725</v>
      </c>
      <c r="N56" s="24">
        <v>98725</v>
      </c>
      <c r="O56" s="24"/>
      <c r="P56" s="24"/>
      <c r="Q56" s="24"/>
      <c r="R56" s="24"/>
    </row>
    <row r="57" spans="1:18" ht="13.5" customHeight="1">
      <c r="A57" s="110"/>
      <c r="B57" s="110"/>
      <c r="C57" s="110"/>
      <c r="D57" s="111"/>
      <c r="E57" s="111"/>
      <c r="F57" s="111"/>
      <c r="G57" s="112"/>
      <c r="H57" s="112"/>
      <c r="I57" s="112"/>
      <c r="J57" s="108" t="s">
        <v>303</v>
      </c>
      <c r="K57" s="108" t="s">
        <v>325</v>
      </c>
      <c r="L57" s="116" t="s">
        <v>393</v>
      </c>
      <c r="M57" s="24" t="s">
        <v>303</v>
      </c>
      <c r="N57" s="24"/>
      <c r="O57" s="24"/>
      <c r="P57" s="24" t="s">
        <v>303</v>
      </c>
      <c r="Q57" s="24"/>
      <c r="R57" s="24"/>
    </row>
    <row r="58" spans="1:18" ht="13.5" customHeight="1">
      <c r="A58" s="110"/>
      <c r="B58" s="110"/>
      <c r="C58" s="110"/>
      <c r="D58" s="111"/>
      <c r="E58" s="111"/>
      <c r="F58" s="111"/>
      <c r="G58" s="112"/>
      <c r="H58" s="112"/>
      <c r="I58" s="112"/>
      <c r="J58" s="108" t="s">
        <v>303</v>
      </c>
      <c r="K58" s="108" t="s">
        <v>328</v>
      </c>
      <c r="L58" s="116" t="s">
        <v>394</v>
      </c>
      <c r="M58" s="24" t="s">
        <v>303</v>
      </c>
      <c r="N58" s="24"/>
      <c r="O58" s="24"/>
      <c r="P58" s="24" t="s">
        <v>303</v>
      </c>
      <c r="Q58" s="24"/>
      <c r="R58" s="24"/>
    </row>
    <row r="59" spans="1:18" ht="13.5" customHeight="1">
      <c r="A59" s="110"/>
      <c r="B59" s="110"/>
      <c r="C59" s="110"/>
      <c r="D59" s="111"/>
      <c r="E59" s="111"/>
      <c r="F59" s="111"/>
      <c r="G59" s="112"/>
      <c r="H59" s="112"/>
      <c r="I59" s="112"/>
      <c r="J59" s="108" t="s">
        <v>303</v>
      </c>
      <c r="K59" s="108" t="s">
        <v>331</v>
      </c>
      <c r="L59" s="116" t="s">
        <v>395</v>
      </c>
      <c r="M59" s="24" t="s">
        <v>303</v>
      </c>
      <c r="N59" s="24"/>
      <c r="O59" s="24"/>
      <c r="P59" s="24" t="s">
        <v>303</v>
      </c>
      <c r="Q59" s="24"/>
      <c r="R59" s="24"/>
    </row>
    <row r="60" spans="1:18" ht="13.5" customHeight="1">
      <c r="A60" s="110"/>
      <c r="B60" s="110"/>
      <c r="C60" s="110"/>
      <c r="D60" s="111"/>
      <c r="E60" s="111"/>
      <c r="F60" s="111"/>
      <c r="G60" s="112"/>
      <c r="H60" s="112"/>
      <c r="I60" s="112"/>
      <c r="J60" s="108" t="s">
        <v>303</v>
      </c>
      <c r="K60" s="108" t="s">
        <v>300</v>
      </c>
      <c r="L60" s="116" t="s">
        <v>396</v>
      </c>
      <c r="M60" s="24" t="s">
        <v>303</v>
      </c>
      <c r="N60" s="24"/>
      <c r="O60" s="24"/>
      <c r="P60" s="24" t="s">
        <v>303</v>
      </c>
      <c r="Q60" s="24"/>
      <c r="R60" s="24"/>
    </row>
    <row r="61" spans="1:18" ht="13.5" customHeight="1">
      <c r="A61" s="110"/>
      <c r="B61" s="110"/>
      <c r="C61" s="110"/>
      <c r="D61" s="111"/>
      <c r="E61" s="111"/>
      <c r="F61" s="111"/>
      <c r="G61" s="112"/>
      <c r="H61" s="112"/>
      <c r="I61" s="112"/>
      <c r="J61" s="108" t="s">
        <v>303</v>
      </c>
      <c r="K61" s="108" t="s">
        <v>333</v>
      </c>
      <c r="L61" s="116" t="s">
        <v>397</v>
      </c>
      <c r="M61" s="24" t="s">
        <v>303</v>
      </c>
      <c r="N61" s="24"/>
      <c r="O61" s="24"/>
      <c r="P61" s="24" t="s">
        <v>303</v>
      </c>
      <c r="Q61" s="24"/>
      <c r="R61" s="24"/>
    </row>
    <row r="62" spans="1:18" ht="13.5" customHeight="1">
      <c r="A62" s="110"/>
      <c r="B62" s="110"/>
      <c r="C62" s="110"/>
      <c r="D62" s="111"/>
      <c r="E62" s="111"/>
      <c r="F62" s="111"/>
      <c r="G62" s="112"/>
      <c r="H62" s="112"/>
      <c r="I62" s="112"/>
      <c r="J62" s="108" t="s">
        <v>398</v>
      </c>
      <c r="K62" s="108" t="s">
        <v>303</v>
      </c>
      <c r="L62" s="116" t="s">
        <v>399</v>
      </c>
      <c r="M62" s="24" t="s">
        <v>303</v>
      </c>
      <c r="N62" s="24"/>
      <c r="O62" s="24"/>
      <c r="P62" s="24" t="s">
        <v>303</v>
      </c>
      <c r="Q62" s="24"/>
      <c r="R62" s="24"/>
    </row>
    <row r="63" spans="1:18" ht="13.5" customHeight="1">
      <c r="A63" s="110"/>
      <c r="B63" s="110"/>
      <c r="C63" s="110"/>
      <c r="D63" s="111"/>
      <c r="E63" s="111"/>
      <c r="F63" s="111"/>
      <c r="G63" s="112"/>
      <c r="H63" s="112"/>
      <c r="I63" s="112"/>
      <c r="J63" s="108" t="s">
        <v>303</v>
      </c>
      <c r="K63" s="108" t="s">
        <v>307</v>
      </c>
      <c r="L63" s="116" t="s">
        <v>400</v>
      </c>
      <c r="M63" s="24" t="s">
        <v>303</v>
      </c>
      <c r="N63" s="24"/>
      <c r="O63" s="24"/>
      <c r="P63" s="24" t="s">
        <v>303</v>
      </c>
      <c r="Q63" s="24"/>
      <c r="R63" s="24"/>
    </row>
    <row r="64" spans="1:18" ht="13.5" customHeight="1">
      <c r="A64" s="110"/>
      <c r="B64" s="110"/>
      <c r="C64" s="110"/>
      <c r="D64" s="111"/>
      <c r="E64" s="111"/>
      <c r="F64" s="111"/>
      <c r="G64" s="112"/>
      <c r="H64" s="112"/>
      <c r="I64" s="112"/>
      <c r="J64" s="108" t="s">
        <v>303</v>
      </c>
      <c r="K64" s="108" t="s">
        <v>310</v>
      </c>
      <c r="L64" s="116" t="s">
        <v>401</v>
      </c>
      <c r="M64" s="24" t="s">
        <v>303</v>
      </c>
      <c r="N64" s="24"/>
      <c r="O64" s="24"/>
      <c r="P64" s="24" t="s">
        <v>303</v>
      </c>
      <c r="Q64" s="24"/>
      <c r="R64" s="24"/>
    </row>
    <row r="65" spans="1:18" ht="13.5" customHeight="1">
      <c r="A65" s="110"/>
      <c r="B65" s="110"/>
      <c r="C65" s="110"/>
      <c r="D65" s="111"/>
      <c r="E65" s="111"/>
      <c r="F65" s="111"/>
      <c r="G65" s="112"/>
      <c r="H65" s="112"/>
      <c r="I65" s="112"/>
      <c r="J65" s="108" t="s">
        <v>303</v>
      </c>
      <c r="K65" s="108" t="s">
        <v>313</v>
      </c>
      <c r="L65" s="116" t="s">
        <v>402</v>
      </c>
      <c r="M65" s="24" t="s">
        <v>303</v>
      </c>
      <c r="N65" s="24"/>
      <c r="O65" s="24"/>
      <c r="P65" s="24" t="s">
        <v>303</v>
      </c>
      <c r="Q65" s="24"/>
      <c r="R65" s="24"/>
    </row>
    <row r="66" spans="1:18" ht="13.5" customHeight="1">
      <c r="A66" s="110"/>
      <c r="B66" s="110"/>
      <c r="C66" s="110"/>
      <c r="D66" s="111"/>
      <c r="E66" s="111"/>
      <c r="F66" s="111"/>
      <c r="G66" s="112"/>
      <c r="H66" s="112"/>
      <c r="I66" s="112"/>
      <c r="J66" s="108" t="s">
        <v>303</v>
      </c>
      <c r="K66" s="108" t="s">
        <v>351</v>
      </c>
      <c r="L66" s="116" t="s">
        <v>403</v>
      </c>
      <c r="M66" s="24" t="s">
        <v>303</v>
      </c>
      <c r="N66" s="24"/>
      <c r="O66" s="24"/>
      <c r="P66" s="24" t="s">
        <v>303</v>
      </c>
      <c r="Q66" s="24"/>
      <c r="R66" s="24"/>
    </row>
    <row r="67" spans="1:18" ht="13.5" customHeight="1">
      <c r="A67" s="110"/>
      <c r="B67" s="110"/>
      <c r="C67" s="110"/>
      <c r="D67" s="111"/>
      <c r="E67" s="111"/>
      <c r="F67" s="111"/>
      <c r="G67" s="112"/>
      <c r="H67" s="112"/>
      <c r="I67" s="112"/>
      <c r="J67" s="108" t="s">
        <v>404</v>
      </c>
      <c r="K67" s="108" t="s">
        <v>303</v>
      </c>
      <c r="L67" s="116" t="s">
        <v>405</v>
      </c>
      <c r="M67" s="24" t="s">
        <v>303</v>
      </c>
      <c r="N67" s="24"/>
      <c r="O67" s="24"/>
      <c r="P67" s="24" t="s">
        <v>303</v>
      </c>
      <c r="Q67" s="24"/>
      <c r="R67" s="24"/>
    </row>
    <row r="68" spans="1:18" ht="13.5" customHeight="1">
      <c r="A68" s="110"/>
      <c r="B68" s="110"/>
      <c r="C68" s="110"/>
      <c r="D68" s="111"/>
      <c r="E68" s="111"/>
      <c r="F68" s="111"/>
      <c r="G68" s="112"/>
      <c r="H68" s="112"/>
      <c r="I68" s="112"/>
      <c r="J68" s="108" t="s">
        <v>303</v>
      </c>
      <c r="K68" s="108" t="s">
        <v>307</v>
      </c>
      <c r="L68" s="116" t="s">
        <v>406</v>
      </c>
      <c r="M68" s="24" t="s">
        <v>303</v>
      </c>
      <c r="N68" s="24"/>
      <c r="O68" s="24"/>
      <c r="P68" s="24" t="s">
        <v>303</v>
      </c>
      <c r="Q68" s="24"/>
      <c r="R68" s="24"/>
    </row>
    <row r="69" spans="1:18" ht="13.5" customHeight="1">
      <c r="A69" s="110"/>
      <c r="B69" s="110"/>
      <c r="C69" s="110"/>
      <c r="D69" s="111"/>
      <c r="E69" s="111"/>
      <c r="F69" s="111"/>
      <c r="G69" s="112"/>
      <c r="H69" s="112"/>
      <c r="I69" s="112"/>
      <c r="J69" s="108" t="s">
        <v>303</v>
      </c>
      <c r="K69" s="108" t="s">
        <v>310</v>
      </c>
      <c r="L69" s="116" t="s">
        <v>407</v>
      </c>
      <c r="M69" s="24" t="s">
        <v>303</v>
      </c>
      <c r="N69" s="24"/>
      <c r="O69" s="24"/>
      <c r="P69" s="24" t="s">
        <v>303</v>
      </c>
      <c r="Q69" s="24"/>
      <c r="R69" s="24"/>
    </row>
    <row r="70" spans="1:18" ht="13.5" customHeight="1">
      <c r="A70" s="110"/>
      <c r="B70" s="110"/>
      <c r="C70" s="110"/>
      <c r="D70" s="111"/>
      <c r="E70" s="111"/>
      <c r="F70" s="111"/>
      <c r="G70" s="112"/>
      <c r="H70" s="112"/>
      <c r="I70" s="112"/>
      <c r="J70" s="108" t="s">
        <v>303</v>
      </c>
      <c r="K70" s="108" t="s">
        <v>313</v>
      </c>
      <c r="L70" s="116" t="s">
        <v>408</v>
      </c>
      <c r="M70" s="24" t="s">
        <v>303</v>
      </c>
      <c r="N70" s="24"/>
      <c r="O70" s="24"/>
      <c r="P70" s="24" t="s">
        <v>303</v>
      </c>
      <c r="Q70" s="24"/>
      <c r="R70" s="24"/>
    </row>
    <row r="71" spans="1:18" ht="13.5" customHeight="1">
      <c r="A71" s="110"/>
      <c r="B71" s="110"/>
      <c r="C71" s="110"/>
      <c r="D71" s="111"/>
      <c r="E71" s="111"/>
      <c r="F71" s="111"/>
      <c r="G71" s="112"/>
      <c r="H71" s="112"/>
      <c r="I71" s="112"/>
      <c r="J71" s="108" t="s">
        <v>303</v>
      </c>
      <c r="K71" s="108" t="s">
        <v>323</v>
      </c>
      <c r="L71" s="116" t="s">
        <v>409</v>
      </c>
      <c r="M71" s="24" t="s">
        <v>303</v>
      </c>
      <c r="N71" s="24"/>
      <c r="O71" s="24"/>
      <c r="P71" s="24" t="s">
        <v>303</v>
      </c>
      <c r="Q71" s="24"/>
      <c r="R71" s="24"/>
    </row>
    <row r="72" spans="1:18" ht="13.5" customHeight="1">
      <c r="A72" s="110"/>
      <c r="B72" s="110"/>
      <c r="C72" s="110"/>
      <c r="D72" s="111"/>
      <c r="E72" s="111"/>
      <c r="F72" s="111"/>
      <c r="G72" s="112"/>
      <c r="H72" s="112"/>
      <c r="I72" s="112"/>
      <c r="J72" s="108" t="s">
        <v>303</v>
      </c>
      <c r="K72" s="108" t="s">
        <v>318</v>
      </c>
      <c r="L72" s="116" t="s">
        <v>410</v>
      </c>
      <c r="M72" s="24" t="s">
        <v>303</v>
      </c>
      <c r="N72" s="24"/>
      <c r="O72" s="24"/>
      <c r="P72" s="24" t="s">
        <v>303</v>
      </c>
      <c r="Q72" s="24"/>
      <c r="R72" s="24"/>
    </row>
    <row r="73" spans="1:18" ht="13.5" customHeight="1">
      <c r="A73" s="110"/>
      <c r="B73" s="110"/>
      <c r="C73" s="110"/>
      <c r="D73" s="111"/>
      <c r="E73" s="111"/>
      <c r="F73" s="111"/>
      <c r="G73" s="112"/>
      <c r="H73" s="112"/>
      <c r="I73" s="112"/>
      <c r="J73" s="108" t="s">
        <v>303</v>
      </c>
      <c r="K73" s="108" t="s">
        <v>321</v>
      </c>
      <c r="L73" s="116" t="s">
        <v>411</v>
      </c>
      <c r="M73" s="24" t="s">
        <v>303</v>
      </c>
      <c r="N73" s="24"/>
      <c r="O73" s="24"/>
      <c r="P73" s="24" t="s">
        <v>303</v>
      </c>
      <c r="Q73" s="24"/>
      <c r="R73" s="24"/>
    </row>
    <row r="74" spans="1:18" ht="13.5" customHeight="1">
      <c r="A74" s="110"/>
      <c r="B74" s="110"/>
      <c r="C74" s="110"/>
      <c r="D74" s="111"/>
      <c r="E74" s="111"/>
      <c r="F74" s="111"/>
      <c r="G74" s="112"/>
      <c r="H74" s="112"/>
      <c r="I74" s="112"/>
      <c r="J74" s="108" t="s">
        <v>303</v>
      </c>
      <c r="K74" s="108" t="s">
        <v>325</v>
      </c>
      <c r="L74" s="116" t="s">
        <v>412</v>
      </c>
      <c r="M74" s="24" t="s">
        <v>303</v>
      </c>
      <c r="N74" s="24"/>
      <c r="O74" s="24"/>
      <c r="P74" s="24" t="s">
        <v>303</v>
      </c>
      <c r="Q74" s="24"/>
      <c r="R74" s="24"/>
    </row>
    <row r="75" spans="1:18" ht="13.5" customHeight="1">
      <c r="A75" s="110"/>
      <c r="B75" s="110"/>
      <c r="C75" s="110"/>
      <c r="D75" s="111"/>
      <c r="E75" s="111"/>
      <c r="F75" s="111"/>
      <c r="G75" s="112"/>
      <c r="H75" s="112"/>
      <c r="I75" s="112"/>
      <c r="J75" s="108" t="s">
        <v>303</v>
      </c>
      <c r="K75" s="108" t="s">
        <v>340</v>
      </c>
      <c r="L75" s="116" t="s">
        <v>413</v>
      </c>
      <c r="M75" s="24" t="s">
        <v>303</v>
      </c>
      <c r="N75" s="24"/>
      <c r="O75" s="24"/>
      <c r="P75" s="24" t="s">
        <v>303</v>
      </c>
      <c r="Q75" s="24"/>
      <c r="R75" s="24"/>
    </row>
    <row r="76" spans="1:18" ht="13.5" customHeight="1">
      <c r="A76" s="110"/>
      <c r="B76" s="110"/>
      <c r="C76" s="110"/>
      <c r="D76" s="111"/>
      <c r="E76" s="111"/>
      <c r="F76" s="111"/>
      <c r="G76" s="112"/>
      <c r="H76" s="112"/>
      <c r="I76" s="112"/>
      <c r="J76" s="108" t="s">
        <v>303</v>
      </c>
      <c r="K76" s="108" t="s">
        <v>414</v>
      </c>
      <c r="L76" s="116" t="s">
        <v>415</v>
      </c>
      <c r="M76" s="24" t="s">
        <v>303</v>
      </c>
      <c r="N76" s="24"/>
      <c r="O76" s="24"/>
      <c r="P76" s="24" t="s">
        <v>303</v>
      </c>
      <c r="Q76" s="24"/>
      <c r="R76" s="24"/>
    </row>
    <row r="77" spans="1:18" ht="13.5" customHeight="1">
      <c r="A77" s="110"/>
      <c r="B77" s="110"/>
      <c r="C77" s="110"/>
      <c r="D77" s="111"/>
      <c r="E77" s="111"/>
      <c r="F77" s="111"/>
      <c r="G77" s="112"/>
      <c r="H77" s="112"/>
      <c r="I77" s="112"/>
      <c r="J77" s="108" t="s">
        <v>303</v>
      </c>
      <c r="K77" s="108" t="s">
        <v>416</v>
      </c>
      <c r="L77" s="116" t="s">
        <v>417</v>
      </c>
      <c r="M77" s="24" t="s">
        <v>303</v>
      </c>
      <c r="N77" s="24"/>
      <c r="O77" s="24"/>
      <c r="P77" s="24" t="s">
        <v>303</v>
      </c>
      <c r="Q77" s="24"/>
      <c r="R77" s="24"/>
    </row>
    <row r="78" spans="1:18" ht="13.5" customHeight="1">
      <c r="A78" s="110"/>
      <c r="B78" s="110"/>
      <c r="C78" s="110"/>
      <c r="D78" s="111"/>
      <c r="E78" s="111"/>
      <c r="F78" s="111"/>
      <c r="G78" s="112"/>
      <c r="H78" s="112"/>
      <c r="I78" s="112"/>
      <c r="J78" s="108" t="s">
        <v>303</v>
      </c>
      <c r="K78" s="108" t="s">
        <v>418</v>
      </c>
      <c r="L78" s="116" t="s">
        <v>419</v>
      </c>
      <c r="M78" s="24" t="s">
        <v>303</v>
      </c>
      <c r="N78" s="24"/>
      <c r="O78" s="24"/>
      <c r="P78" s="24" t="s">
        <v>303</v>
      </c>
      <c r="Q78" s="24"/>
      <c r="R78" s="24"/>
    </row>
    <row r="79" spans="1:18" ht="13.5" customHeight="1">
      <c r="A79" s="110"/>
      <c r="B79" s="110"/>
      <c r="C79" s="110"/>
      <c r="D79" s="111"/>
      <c r="E79" s="111"/>
      <c r="F79" s="111"/>
      <c r="G79" s="112"/>
      <c r="H79" s="112"/>
      <c r="I79" s="112"/>
      <c r="J79" s="108" t="s">
        <v>303</v>
      </c>
      <c r="K79" s="108" t="s">
        <v>333</v>
      </c>
      <c r="L79" s="116" t="s">
        <v>420</v>
      </c>
      <c r="M79" s="24" t="s">
        <v>303</v>
      </c>
      <c r="N79" s="24"/>
      <c r="O79" s="24"/>
      <c r="P79" s="24" t="s">
        <v>303</v>
      </c>
      <c r="Q79" s="24"/>
      <c r="R79" s="24"/>
    </row>
    <row r="80" spans="1:18" ht="13.5" customHeight="1">
      <c r="A80" s="110"/>
      <c r="B80" s="110"/>
      <c r="C80" s="110"/>
      <c r="D80" s="111"/>
      <c r="E80" s="111"/>
      <c r="F80" s="111"/>
      <c r="G80" s="112"/>
      <c r="H80" s="112"/>
      <c r="I80" s="112"/>
      <c r="J80" s="108" t="s">
        <v>421</v>
      </c>
      <c r="K80" s="108" t="s">
        <v>303</v>
      </c>
      <c r="L80" s="116" t="s">
        <v>422</v>
      </c>
      <c r="M80" s="24" t="s">
        <v>303</v>
      </c>
      <c r="N80" s="24"/>
      <c r="O80" s="24"/>
      <c r="P80" s="24" t="s">
        <v>303</v>
      </c>
      <c r="Q80" s="24"/>
      <c r="R80" s="24"/>
    </row>
    <row r="81" spans="1:18" ht="13.5" customHeight="1">
      <c r="A81" s="110"/>
      <c r="B81" s="110"/>
      <c r="C81" s="110"/>
      <c r="D81" s="111"/>
      <c r="E81" s="111"/>
      <c r="F81" s="111"/>
      <c r="G81" s="112"/>
      <c r="H81" s="112"/>
      <c r="I81" s="112"/>
      <c r="J81" s="108" t="s">
        <v>303</v>
      </c>
      <c r="K81" s="108" t="s">
        <v>307</v>
      </c>
      <c r="L81" s="116" t="s">
        <v>406</v>
      </c>
      <c r="M81" s="24" t="s">
        <v>303</v>
      </c>
      <c r="N81" s="24"/>
      <c r="O81" s="24"/>
      <c r="P81" s="24" t="s">
        <v>303</v>
      </c>
      <c r="Q81" s="24"/>
      <c r="R81" s="24"/>
    </row>
    <row r="82" spans="1:18" ht="13.5" customHeight="1">
      <c r="A82" s="110"/>
      <c r="B82" s="110"/>
      <c r="C82" s="110"/>
      <c r="D82" s="111"/>
      <c r="E82" s="111"/>
      <c r="F82" s="111"/>
      <c r="G82" s="112"/>
      <c r="H82" s="112"/>
      <c r="I82" s="112"/>
      <c r="J82" s="108" t="s">
        <v>303</v>
      </c>
      <c r="K82" s="108" t="s">
        <v>310</v>
      </c>
      <c r="L82" s="116" t="s">
        <v>407</v>
      </c>
      <c r="M82" s="24" t="s">
        <v>303</v>
      </c>
      <c r="N82" s="24"/>
      <c r="O82" s="24"/>
      <c r="P82" s="24" t="s">
        <v>303</v>
      </c>
      <c r="Q82" s="24"/>
      <c r="R82" s="24"/>
    </row>
    <row r="83" spans="1:18" ht="13.5" customHeight="1">
      <c r="A83" s="110"/>
      <c r="B83" s="110"/>
      <c r="C83" s="110"/>
      <c r="D83" s="111"/>
      <c r="E83" s="111"/>
      <c r="F83" s="111"/>
      <c r="G83" s="112"/>
      <c r="H83" s="112"/>
      <c r="I83" s="112"/>
      <c r="J83" s="108" t="s">
        <v>303</v>
      </c>
      <c r="K83" s="108" t="s">
        <v>313</v>
      </c>
      <c r="L83" s="116" t="s">
        <v>408</v>
      </c>
      <c r="M83" s="24" t="s">
        <v>303</v>
      </c>
      <c r="N83" s="24"/>
      <c r="O83" s="24"/>
      <c r="P83" s="24" t="s">
        <v>303</v>
      </c>
      <c r="Q83" s="24"/>
      <c r="R83" s="24"/>
    </row>
    <row r="84" spans="1:18" ht="13.5" customHeight="1">
      <c r="A84" s="110"/>
      <c r="B84" s="110"/>
      <c r="C84" s="110"/>
      <c r="D84" s="111"/>
      <c r="E84" s="111"/>
      <c r="F84" s="111"/>
      <c r="G84" s="112"/>
      <c r="H84" s="112"/>
      <c r="I84" s="112"/>
      <c r="J84" s="108" t="s">
        <v>303</v>
      </c>
      <c r="K84" s="108" t="s">
        <v>323</v>
      </c>
      <c r="L84" s="116" t="s">
        <v>409</v>
      </c>
      <c r="M84" s="24" t="s">
        <v>303</v>
      </c>
      <c r="N84" s="24"/>
      <c r="O84" s="24"/>
      <c r="P84" s="24" t="s">
        <v>303</v>
      </c>
      <c r="Q84" s="24"/>
      <c r="R84" s="24"/>
    </row>
    <row r="85" spans="1:18" ht="13.5" customHeight="1">
      <c r="A85" s="110"/>
      <c r="B85" s="110"/>
      <c r="C85" s="110"/>
      <c r="D85" s="111"/>
      <c r="E85" s="111"/>
      <c r="F85" s="111"/>
      <c r="G85" s="112"/>
      <c r="H85" s="112"/>
      <c r="I85" s="112"/>
      <c r="J85" s="108" t="s">
        <v>303</v>
      </c>
      <c r="K85" s="108" t="s">
        <v>318</v>
      </c>
      <c r="L85" s="116" t="s">
        <v>410</v>
      </c>
      <c r="M85" s="24" t="s">
        <v>303</v>
      </c>
      <c r="N85" s="24"/>
      <c r="O85" s="24"/>
      <c r="P85" s="24" t="s">
        <v>303</v>
      </c>
      <c r="Q85" s="24"/>
      <c r="R85" s="24"/>
    </row>
    <row r="86" spans="1:18" ht="13.5" customHeight="1">
      <c r="A86" s="110"/>
      <c r="B86" s="110"/>
      <c r="C86" s="110"/>
      <c r="D86" s="111"/>
      <c r="E86" s="111"/>
      <c r="F86" s="111"/>
      <c r="G86" s="112"/>
      <c r="H86" s="112"/>
      <c r="I86" s="112"/>
      <c r="J86" s="108" t="s">
        <v>303</v>
      </c>
      <c r="K86" s="108" t="s">
        <v>321</v>
      </c>
      <c r="L86" s="116" t="s">
        <v>411</v>
      </c>
      <c r="M86" s="24" t="s">
        <v>303</v>
      </c>
      <c r="N86" s="24"/>
      <c r="O86" s="24"/>
      <c r="P86" s="24" t="s">
        <v>303</v>
      </c>
      <c r="Q86" s="24"/>
      <c r="R86" s="24"/>
    </row>
    <row r="87" spans="1:18" ht="13.5" customHeight="1">
      <c r="A87" s="110"/>
      <c r="B87" s="110"/>
      <c r="C87" s="110"/>
      <c r="D87" s="111"/>
      <c r="E87" s="111"/>
      <c r="F87" s="111"/>
      <c r="G87" s="112"/>
      <c r="H87" s="112"/>
      <c r="I87" s="112"/>
      <c r="J87" s="108" t="s">
        <v>303</v>
      </c>
      <c r="K87" s="108" t="s">
        <v>325</v>
      </c>
      <c r="L87" s="116" t="s">
        <v>412</v>
      </c>
      <c r="M87" s="24" t="s">
        <v>303</v>
      </c>
      <c r="N87" s="24"/>
      <c r="O87" s="24"/>
      <c r="P87" s="24" t="s">
        <v>303</v>
      </c>
      <c r="Q87" s="24"/>
      <c r="R87" s="24"/>
    </row>
    <row r="88" spans="1:18" ht="13.5" customHeight="1">
      <c r="A88" s="110"/>
      <c r="B88" s="110"/>
      <c r="C88" s="110"/>
      <c r="D88" s="111"/>
      <c r="E88" s="111"/>
      <c r="F88" s="111"/>
      <c r="G88" s="112"/>
      <c r="H88" s="112"/>
      <c r="I88" s="112"/>
      <c r="J88" s="108" t="s">
        <v>303</v>
      </c>
      <c r="K88" s="108" t="s">
        <v>328</v>
      </c>
      <c r="L88" s="116" t="s">
        <v>423</v>
      </c>
      <c r="M88" s="24" t="s">
        <v>303</v>
      </c>
      <c r="N88" s="24"/>
      <c r="O88" s="24"/>
      <c r="P88" s="24" t="s">
        <v>303</v>
      </c>
      <c r="Q88" s="24"/>
      <c r="R88" s="24"/>
    </row>
    <row r="89" spans="1:18" ht="13.5" customHeight="1">
      <c r="A89" s="110"/>
      <c r="B89" s="110"/>
      <c r="C89" s="110"/>
      <c r="D89" s="111"/>
      <c r="E89" s="111"/>
      <c r="F89" s="111"/>
      <c r="G89" s="112"/>
      <c r="H89" s="112"/>
      <c r="I89" s="112"/>
      <c r="J89" s="108" t="s">
        <v>303</v>
      </c>
      <c r="K89" s="108" t="s">
        <v>331</v>
      </c>
      <c r="L89" s="116" t="s">
        <v>424</v>
      </c>
      <c r="M89" s="24" t="s">
        <v>303</v>
      </c>
      <c r="N89" s="24"/>
      <c r="O89" s="24"/>
      <c r="P89" s="24" t="s">
        <v>303</v>
      </c>
      <c r="Q89" s="24"/>
      <c r="R89" s="24"/>
    </row>
    <row r="90" spans="1:18" ht="13.5" customHeight="1">
      <c r="A90" s="110"/>
      <c r="B90" s="110"/>
      <c r="C90" s="110"/>
      <c r="D90" s="111"/>
      <c r="E90" s="111"/>
      <c r="F90" s="111"/>
      <c r="G90" s="112"/>
      <c r="H90" s="112"/>
      <c r="I90" s="112"/>
      <c r="J90" s="108" t="s">
        <v>303</v>
      </c>
      <c r="K90" s="108" t="s">
        <v>300</v>
      </c>
      <c r="L90" s="116" t="s">
        <v>425</v>
      </c>
      <c r="M90" s="24" t="s">
        <v>303</v>
      </c>
      <c r="N90" s="24"/>
      <c r="O90" s="24"/>
      <c r="P90" s="24" t="s">
        <v>303</v>
      </c>
      <c r="Q90" s="24"/>
      <c r="R90" s="24"/>
    </row>
    <row r="91" spans="1:18" ht="13.5" customHeight="1">
      <c r="A91" s="110"/>
      <c r="B91" s="110"/>
      <c r="C91" s="110"/>
      <c r="D91" s="111"/>
      <c r="E91" s="111"/>
      <c r="F91" s="111"/>
      <c r="G91" s="112"/>
      <c r="H91" s="112"/>
      <c r="I91" s="112"/>
      <c r="J91" s="108" t="s">
        <v>303</v>
      </c>
      <c r="K91" s="108" t="s">
        <v>301</v>
      </c>
      <c r="L91" s="116" t="s">
        <v>426</v>
      </c>
      <c r="M91" s="24" t="s">
        <v>303</v>
      </c>
      <c r="N91" s="24"/>
      <c r="O91" s="24"/>
      <c r="P91" s="24" t="s">
        <v>303</v>
      </c>
      <c r="Q91" s="24"/>
      <c r="R91" s="24"/>
    </row>
    <row r="92" spans="1:18" ht="13.5" customHeight="1">
      <c r="A92" s="110"/>
      <c r="B92" s="110"/>
      <c r="C92" s="110"/>
      <c r="D92" s="111"/>
      <c r="E92" s="111"/>
      <c r="F92" s="111"/>
      <c r="G92" s="112"/>
      <c r="H92" s="112"/>
      <c r="I92" s="112"/>
      <c r="J92" s="108" t="s">
        <v>303</v>
      </c>
      <c r="K92" s="108" t="s">
        <v>340</v>
      </c>
      <c r="L92" s="116" t="s">
        <v>413</v>
      </c>
      <c r="M92" s="24" t="s">
        <v>303</v>
      </c>
      <c r="N92" s="24"/>
      <c r="O92" s="24"/>
      <c r="P92" s="24" t="s">
        <v>303</v>
      </c>
      <c r="Q92" s="24"/>
      <c r="R92" s="24"/>
    </row>
    <row r="93" spans="1:18" ht="13.5" customHeight="1">
      <c r="A93" s="110"/>
      <c r="B93" s="110"/>
      <c r="C93" s="110"/>
      <c r="D93" s="111"/>
      <c r="E93" s="111"/>
      <c r="F93" s="111"/>
      <c r="G93" s="112"/>
      <c r="H93" s="112"/>
      <c r="I93" s="112"/>
      <c r="J93" s="108" t="s">
        <v>303</v>
      </c>
      <c r="K93" s="108" t="s">
        <v>414</v>
      </c>
      <c r="L93" s="116" t="s">
        <v>415</v>
      </c>
      <c r="M93" s="24" t="s">
        <v>303</v>
      </c>
      <c r="N93" s="24"/>
      <c r="O93" s="24"/>
      <c r="P93" s="24" t="s">
        <v>303</v>
      </c>
      <c r="Q93" s="24"/>
      <c r="R93" s="24"/>
    </row>
    <row r="94" spans="1:18" ht="13.5" customHeight="1">
      <c r="A94" s="110"/>
      <c r="B94" s="110"/>
      <c r="C94" s="110"/>
      <c r="D94" s="111"/>
      <c r="E94" s="111"/>
      <c r="F94" s="111"/>
      <c r="G94" s="112"/>
      <c r="H94" s="112"/>
      <c r="I94" s="112"/>
      <c r="J94" s="108" t="s">
        <v>303</v>
      </c>
      <c r="K94" s="108" t="s">
        <v>416</v>
      </c>
      <c r="L94" s="116" t="s">
        <v>417</v>
      </c>
      <c r="M94" s="24" t="s">
        <v>303</v>
      </c>
      <c r="N94" s="24"/>
      <c r="O94" s="24"/>
      <c r="P94" s="24" t="s">
        <v>303</v>
      </c>
      <c r="Q94" s="24"/>
      <c r="R94" s="24"/>
    </row>
    <row r="95" spans="1:18" ht="13.5" customHeight="1">
      <c r="A95" s="110"/>
      <c r="B95" s="110"/>
      <c r="C95" s="110"/>
      <c r="D95" s="111"/>
      <c r="E95" s="111"/>
      <c r="F95" s="111"/>
      <c r="G95" s="112"/>
      <c r="H95" s="112"/>
      <c r="I95" s="112"/>
      <c r="J95" s="108" t="s">
        <v>303</v>
      </c>
      <c r="K95" s="108" t="s">
        <v>418</v>
      </c>
      <c r="L95" s="116" t="s">
        <v>419</v>
      </c>
      <c r="M95" s="24" t="s">
        <v>303</v>
      </c>
      <c r="N95" s="24"/>
      <c r="O95" s="24"/>
      <c r="P95" s="24" t="s">
        <v>303</v>
      </c>
      <c r="Q95" s="24"/>
      <c r="R95" s="24"/>
    </row>
    <row r="96" spans="1:18" ht="13.5" customHeight="1">
      <c r="A96" s="110"/>
      <c r="B96" s="110"/>
      <c r="C96" s="110"/>
      <c r="D96" s="111"/>
      <c r="E96" s="111"/>
      <c r="F96" s="111"/>
      <c r="G96" s="112"/>
      <c r="H96" s="112"/>
      <c r="I96" s="112"/>
      <c r="J96" s="108" t="s">
        <v>303</v>
      </c>
      <c r="K96" s="108" t="s">
        <v>333</v>
      </c>
      <c r="L96" s="116" t="s">
        <v>427</v>
      </c>
      <c r="M96" s="24" t="s">
        <v>303</v>
      </c>
      <c r="N96" s="24"/>
      <c r="O96" s="24"/>
      <c r="P96" s="24" t="s">
        <v>303</v>
      </c>
      <c r="Q96" s="24"/>
      <c r="R96" s="24"/>
    </row>
    <row r="97" spans="1:18" ht="13.5" customHeight="1">
      <c r="A97" s="110"/>
      <c r="B97" s="110"/>
      <c r="C97" s="110"/>
      <c r="D97" s="111"/>
      <c r="E97" s="111"/>
      <c r="F97" s="111"/>
      <c r="G97" s="112"/>
      <c r="H97" s="112"/>
      <c r="I97" s="112"/>
      <c r="J97" s="108" t="s">
        <v>428</v>
      </c>
      <c r="K97" s="108" t="s">
        <v>303</v>
      </c>
      <c r="L97" s="116" t="s">
        <v>429</v>
      </c>
      <c r="M97" s="24" t="s">
        <v>303</v>
      </c>
      <c r="N97" s="24"/>
      <c r="O97" s="24"/>
      <c r="P97" s="24" t="s">
        <v>303</v>
      </c>
      <c r="Q97" s="24"/>
      <c r="R97" s="24"/>
    </row>
    <row r="98" spans="1:18" ht="13.5" customHeight="1">
      <c r="A98" s="110"/>
      <c r="B98" s="110"/>
      <c r="C98" s="110"/>
      <c r="D98" s="111"/>
      <c r="E98" s="111"/>
      <c r="F98" s="111"/>
      <c r="G98" s="112"/>
      <c r="H98" s="112"/>
      <c r="I98" s="112"/>
      <c r="J98" s="108" t="s">
        <v>303</v>
      </c>
      <c r="K98" s="108" t="s">
        <v>307</v>
      </c>
      <c r="L98" s="116" t="s">
        <v>430</v>
      </c>
      <c r="M98" s="24" t="s">
        <v>303</v>
      </c>
      <c r="N98" s="24"/>
      <c r="O98" s="24"/>
      <c r="P98" s="24" t="s">
        <v>303</v>
      </c>
      <c r="Q98" s="24"/>
      <c r="R98" s="24"/>
    </row>
    <row r="99" spans="1:18" ht="13.5" customHeight="1">
      <c r="A99" s="110"/>
      <c r="B99" s="110"/>
      <c r="C99" s="110"/>
      <c r="D99" s="111"/>
      <c r="E99" s="111"/>
      <c r="F99" s="111"/>
      <c r="G99" s="112"/>
      <c r="H99" s="112"/>
      <c r="I99" s="112"/>
      <c r="J99" s="108" t="s">
        <v>303</v>
      </c>
      <c r="K99" s="108" t="s">
        <v>333</v>
      </c>
      <c r="L99" s="116" t="s">
        <v>431</v>
      </c>
      <c r="M99" s="24" t="s">
        <v>303</v>
      </c>
      <c r="N99" s="24"/>
      <c r="O99" s="24"/>
      <c r="P99" s="24" t="s">
        <v>303</v>
      </c>
      <c r="Q99" s="24"/>
      <c r="R99" s="24"/>
    </row>
    <row r="100" spans="1:18" ht="13.5" customHeight="1">
      <c r="A100" s="110"/>
      <c r="B100" s="110"/>
      <c r="C100" s="110"/>
      <c r="D100" s="111"/>
      <c r="E100" s="111"/>
      <c r="F100" s="111"/>
      <c r="G100" s="112"/>
      <c r="H100" s="112"/>
      <c r="I100" s="112"/>
      <c r="J100" s="108" t="s">
        <v>432</v>
      </c>
      <c r="K100" s="108" t="s">
        <v>303</v>
      </c>
      <c r="L100" s="116" t="s">
        <v>433</v>
      </c>
      <c r="M100" s="24" t="s">
        <v>303</v>
      </c>
      <c r="N100" s="24"/>
      <c r="O100" s="24"/>
      <c r="P100" s="24" t="s">
        <v>303</v>
      </c>
      <c r="Q100" s="24"/>
      <c r="R100" s="24"/>
    </row>
    <row r="101" spans="1:18" ht="13.5" customHeight="1">
      <c r="A101" s="110"/>
      <c r="B101" s="110"/>
      <c r="C101" s="110"/>
      <c r="D101" s="111"/>
      <c r="E101" s="111"/>
      <c r="F101" s="111"/>
      <c r="G101" s="112"/>
      <c r="H101" s="112"/>
      <c r="I101" s="112"/>
      <c r="J101" s="108" t="s">
        <v>303</v>
      </c>
      <c r="K101" s="108" t="s">
        <v>307</v>
      </c>
      <c r="L101" s="116" t="s">
        <v>430</v>
      </c>
      <c r="M101" s="24" t="s">
        <v>303</v>
      </c>
      <c r="N101" s="24"/>
      <c r="O101" s="24"/>
      <c r="P101" s="24" t="s">
        <v>303</v>
      </c>
      <c r="Q101" s="24"/>
      <c r="R101" s="24"/>
    </row>
    <row r="102" spans="1:18" ht="13.5" customHeight="1">
      <c r="A102" s="110"/>
      <c r="B102" s="110"/>
      <c r="C102" s="110"/>
      <c r="D102" s="111"/>
      <c r="E102" s="111"/>
      <c r="F102" s="111"/>
      <c r="G102" s="112"/>
      <c r="H102" s="112"/>
      <c r="I102" s="112"/>
      <c r="J102" s="108" t="s">
        <v>303</v>
      </c>
      <c r="K102" s="108" t="s">
        <v>313</v>
      </c>
      <c r="L102" s="116" t="s">
        <v>434</v>
      </c>
      <c r="M102" s="24" t="s">
        <v>303</v>
      </c>
      <c r="N102" s="24"/>
      <c r="O102" s="24"/>
      <c r="P102" s="24" t="s">
        <v>303</v>
      </c>
      <c r="Q102" s="24"/>
      <c r="R102" s="24"/>
    </row>
    <row r="103" spans="1:18" ht="13.5" customHeight="1">
      <c r="A103" s="110"/>
      <c r="B103" s="110"/>
      <c r="C103" s="110"/>
      <c r="D103" s="111"/>
      <c r="E103" s="111"/>
      <c r="F103" s="111"/>
      <c r="G103" s="112"/>
      <c r="H103" s="112"/>
      <c r="I103" s="112"/>
      <c r="J103" s="108" t="s">
        <v>303</v>
      </c>
      <c r="K103" s="108" t="s">
        <v>351</v>
      </c>
      <c r="L103" s="116" t="s">
        <v>435</v>
      </c>
      <c r="M103" s="24" t="s">
        <v>303</v>
      </c>
      <c r="N103" s="24"/>
      <c r="O103" s="24"/>
      <c r="P103" s="24" t="s">
        <v>303</v>
      </c>
      <c r="Q103" s="24"/>
      <c r="R103" s="24"/>
    </row>
    <row r="104" spans="1:18" ht="13.5" customHeight="1">
      <c r="A104" s="110"/>
      <c r="B104" s="110"/>
      <c r="C104" s="110"/>
      <c r="D104" s="111"/>
      <c r="E104" s="111"/>
      <c r="F104" s="111"/>
      <c r="G104" s="112"/>
      <c r="H104" s="112"/>
      <c r="I104" s="112"/>
      <c r="J104" s="108" t="s">
        <v>303</v>
      </c>
      <c r="K104" s="108" t="s">
        <v>323</v>
      </c>
      <c r="L104" s="116" t="s">
        <v>436</v>
      </c>
      <c r="M104" s="24" t="s">
        <v>303</v>
      </c>
      <c r="N104" s="24"/>
      <c r="O104" s="24"/>
      <c r="P104" s="24" t="s">
        <v>303</v>
      </c>
      <c r="Q104" s="24"/>
      <c r="R104" s="24"/>
    </row>
    <row r="105" spans="1:18" ht="13.5" customHeight="1">
      <c r="A105" s="110"/>
      <c r="B105" s="110"/>
      <c r="C105" s="110"/>
      <c r="D105" s="111"/>
      <c r="E105" s="111"/>
      <c r="F105" s="111"/>
      <c r="G105" s="112"/>
      <c r="H105" s="112"/>
      <c r="I105" s="112"/>
      <c r="J105" s="108" t="s">
        <v>303</v>
      </c>
      <c r="K105" s="108" t="s">
        <v>333</v>
      </c>
      <c r="L105" s="116" t="s">
        <v>431</v>
      </c>
      <c r="M105" s="24" t="s">
        <v>303</v>
      </c>
      <c r="N105" s="24"/>
      <c r="O105" s="24"/>
      <c r="P105" s="24" t="s">
        <v>303</v>
      </c>
      <c r="Q105" s="24"/>
      <c r="R105" s="24"/>
    </row>
    <row r="106" spans="1:18" ht="13.5" customHeight="1">
      <c r="A106" s="110"/>
      <c r="B106" s="110"/>
      <c r="C106" s="110"/>
      <c r="D106" s="111"/>
      <c r="E106" s="111"/>
      <c r="F106" s="111"/>
      <c r="G106" s="112"/>
      <c r="H106" s="112"/>
      <c r="I106" s="112"/>
      <c r="J106" s="108" t="s">
        <v>437</v>
      </c>
      <c r="K106" s="108" t="s">
        <v>303</v>
      </c>
      <c r="L106" s="116" t="s">
        <v>438</v>
      </c>
      <c r="M106" s="24" t="s">
        <v>303</v>
      </c>
      <c r="N106" s="24"/>
      <c r="O106" s="24"/>
      <c r="P106" s="24" t="s">
        <v>303</v>
      </c>
      <c r="Q106" s="24"/>
      <c r="R106" s="24"/>
    </row>
    <row r="107" spans="1:18" ht="13.5" customHeight="1">
      <c r="A107" s="110"/>
      <c r="B107" s="110"/>
      <c r="C107" s="110"/>
      <c r="D107" s="111"/>
      <c r="E107" s="111"/>
      <c r="F107" s="111"/>
      <c r="G107" s="112"/>
      <c r="H107" s="112"/>
      <c r="I107" s="112"/>
      <c r="J107" s="108" t="s">
        <v>303</v>
      </c>
      <c r="K107" s="108" t="s">
        <v>310</v>
      </c>
      <c r="L107" s="116" t="s">
        <v>439</v>
      </c>
      <c r="M107" s="24" t="s">
        <v>303</v>
      </c>
      <c r="N107" s="24"/>
      <c r="O107" s="24"/>
      <c r="P107" s="24" t="s">
        <v>303</v>
      </c>
      <c r="Q107" s="24"/>
      <c r="R107" s="24"/>
    </row>
    <row r="108" spans="1:18" ht="13.5" customHeight="1">
      <c r="A108" s="110"/>
      <c r="B108" s="110"/>
      <c r="C108" s="110"/>
      <c r="D108" s="111"/>
      <c r="E108" s="111"/>
      <c r="F108" s="111"/>
      <c r="G108" s="112"/>
      <c r="H108" s="112"/>
      <c r="I108" s="112"/>
      <c r="J108" s="108" t="s">
        <v>303</v>
      </c>
      <c r="K108" s="108" t="s">
        <v>313</v>
      </c>
      <c r="L108" s="116" t="s">
        <v>440</v>
      </c>
      <c r="M108" s="24" t="s">
        <v>303</v>
      </c>
      <c r="N108" s="24"/>
      <c r="O108" s="24"/>
      <c r="P108" s="24" t="s">
        <v>303</v>
      </c>
      <c r="Q108" s="24"/>
      <c r="R108" s="24"/>
    </row>
    <row r="109" spans="1:18" ht="13.5" customHeight="1">
      <c r="A109" s="110"/>
      <c r="B109" s="110"/>
      <c r="C109" s="110"/>
      <c r="D109" s="111"/>
      <c r="E109" s="111"/>
      <c r="F109" s="111"/>
      <c r="G109" s="112"/>
      <c r="H109" s="112"/>
      <c r="I109" s="112"/>
      <c r="J109" s="108" t="s">
        <v>303</v>
      </c>
      <c r="K109" s="108" t="s">
        <v>351</v>
      </c>
      <c r="L109" s="116" t="s">
        <v>441</v>
      </c>
      <c r="M109" s="24" t="s">
        <v>303</v>
      </c>
      <c r="N109" s="24"/>
      <c r="O109" s="24"/>
      <c r="P109" s="24" t="s">
        <v>303</v>
      </c>
      <c r="Q109" s="24"/>
      <c r="R109" s="24"/>
    </row>
    <row r="110" spans="1:18" ht="13.5" customHeight="1">
      <c r="A110" s="110"/>
      <c r="B110" s="110"/>
      <c r="C110" s="110"/>
      <c r="D110" s="111"/>
      <c r="E110" s="111"/>
      <c r="F110" s="111"/>
      <c r="G110" s="112"/>
      <c r="H110" s="112"/>
      <c r="I110" s="112"/>
      <c r="J110" s="108" t="s">
        <v>442</v>
      </c>
      <c r="K110" s="108" t="s">
        <v>303</v>
      </c>
      <c r="L110" s="116" t="s">
        <v>443</v>
      </c>
      <c r="M110" s="24" t="s">
        <v>303</v>
      </c>
      <c r="N110" s="24"/>
      <c r="O110" s="24"/>
      <c r="P110" s="24" t="s">
        <v>303</v>
      </c>
      <c r="Q110" s="24"/>
      <c r="R110" s="24"/>
    </row>
    <row r="111" spans="1:18" ht="13.5" customHeight="1">
      <c r="A111" s="110"/>
      <c r="B111" s="110"/>
      <c r="C111" s="110"/>
      <c r="D111" s="111"/>
      <c r="E111" s="111"/>
      <c r="F111" s="111"/>
      <c r="G111" s="112"/>
      <c r="H111" s="112"/>
      <c r="I111" s="112"/>
      <c r="J111" s="108" t="s">
        <v>303</v>
      </c>
      <c r="K111" s="108" t="s">
        <v>318</v>
      </c>
      <c r="L111" s="116" t="s">
        <v>444</v>
      </c>
      <c r="M111" s="24" t="s">
        <v>303</v>
      </c>
      <c r="N111" s="24"/>
      <c r="O111" s="24"/>
      <c r="P111" s="24" t="s">
        <v>303</v>
      </c>
      <c r="Q111" s="24"/>
      <c r="R111" s="24"/>
    </row>
    <row r="112" spans="1:18" ht="13.5" customHeight="1">
      <c r="A112" s="110"/>
      <c r="B112" s="110"/>
      <c r="C112" s="110"/>
      <c r="D112" s="111"/>
      <c r="E112" s="111"/>
      <c r="F112" s="111"/>
      <c r="G112" s="112"/>
      <c r="H112" s="112"/>
      <c r="I112" s="112"/>
      <c r="J112" s="108" t="s">
        <v>303</v>
      </c>
      <c r="K112" s="108" t="s">
        <v>321</v>
      </c>
      <c r="L112" s="116" t="s">
        <v>445</v>
      </c>
      <c r="M112" s="24" t="s">
        <v>303</v>
      </c>
      <c r="N112" s="24"/>
      <c r="O112" s="24"/>
      <c r="P112" s="24" t="s">
        <v>303</v>
      </c>
      <c r="Q112" s="24"/>
      <c r="R112" s="24"/>
    </row>
    <row r="113" spans="1:18" ht="13.5" customHeight="1">
      <c r="A113" s="110"/>
      <c r="B113" s="110"/>
      <c r="C113" s="110"/>
      <c r="D113" s="111"/>
      <c r="E113" s="111"/>
      <c r="F113" s="111"/>
      <c r="G113" s="112"/>
      <c r="H113" s="112"/>
      <c r="I113" s="112"/>
      <c r="J113" s="108" t="s">
        <v>303</v>
      </c>
      <c r="K113" s="108" t="s">
        <v>325</v>
      </c>
      <c r="L113" s="116" t="s">
        <v>446</v>
      </c>
      <c r="M113" s="24" t="s">
        <v>303</v>
      </c>
      <c r="N113" s="24"/>
      <c r="O113" s="24"/>
      <c r="P113" s="24" t="s">
        <v>303</v>
      </c>
      <c r="Q113" s="24"/>
      <c r="R113" s="24"/>
    </row>
    <row r="114" spans="1:18" ht="13.5" customHeight="1">
      <c r="A114" s="110"/>
      <c r="B114" s="110"/>
      <c r="C114" s="110"/>
      <c r="D114" s="111"/>
      <c r="E114" s="111"/>
      <c r="F114" s="111"/>
      <c r="G114" s="112"/>
      <c r="H114" s="112"/>
      <c r="I114" s="112"/>
      <c r="J114" s="108" t="s">
        <v>303</v>
      </c>
      <c r="K114" s="108" t="s">
        <v>333</v>
      </c>
      <c r="L114" s="116" t="s">
        <v>447</v>
      </c>
      <c r="M114" s="24" t="s">
        <v>303</v>
      </c>
      <c r="N114" s="24"/>
      <c r="O114" s="24"/>
      <c r="P114" s="24" t="s">
        <v>303</v>
      </c>
      <c r="Q114" s="24"/>
      <c r="R114" s="24"/>
    </row>
    <row r="115" spans="1:18" ht="13.5" customHeight="1">
      <c r="A115" s="117"/>
      <c r="B115" s="117"/>
      <c r="C115" s="117"/>
      <c r="D115" s="118"/>
      <c r="E115" s="118"/>
      <c r="F115" s="118"/>
      <c r="G115" s="119"/>
      <c r="H115" s="119"/>
      <c r="I115" s="119"/>
      <c r="J115" s="74" t="s">
        <v>303</v>
      </c>
      <c r="K115" s="74" t="s">
        <v>333</v>
      </c>
      <c r="L115" s="72" t="s">
        <v>447</v>
      </c>
      <c r="M115" s="120" t="s">
        <v>303</v>
      </c>
      <c r="N115" s="120"/>
      <c r="O115" s="120"/>
      <c r="P115" s="120" t="s">
        <v>303</v>
      </c>
      <c r="Q115" s="120"/>
      <c r="R115" s="120"/>
    </row>
  </sheetData>
  <phoneticPr fontId="26" type="noConversion"/>
  <printOptions horizontalCentered="1"/>
  <pageMargins left="1" right="1" top="0.75" bottom="0.75" header="0" footer="0"/>
  <pageSetup paperSize="9"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80"/>
  <sheetViews>
    <sheetView tabSelected="1" workbookViewId="0">
      <selection activeCell="J25" sqref="J25"/>
    </sheetView>
  </sheetViews>
  <sheetFormatPr defaultColWidth="10.6640625" defaultRowHeight="12" customHeight="1"/>
  <cols>
    <col min="1" max="1" width="40" style="70" customWidth="1"/>
    <col min="2" max="2" width="33.83203125" style="70" customWidth="1"/>
    <col min="3" max="5" width="27.5" style="70" customWidth="1"/>
    <col min="6" max="6" width="13.1640625" style="2" customWidth="1"/>
    <col min="7" max="7" width="29.33203125" style="70" customWidth="1"/>
    <col min="8" max="8" width="18.1640625" style="2" customWidth="1"/>
    <col min="9" max="9" width="15.6640625" style="2" customWidth="1"/>
    <col min="10" max="10" width="87.83203125" style="70" bestFit="1" customWidth="1"/>
    <col min="11" max="11" width="10.6640625" style="2" customWidth="1"/>
    <col min="12" max="16384" width="10.6640625" style="2"/>
  </cols>
  <sheetData>
    <row r="1" spans="1:10" ht="18" customHeight="1">
      <c r="J1" s="75"/>
    </row>
    <row r="2" spans="1:10" ht="41.25" customHeight="1">
      <c r="A2" s="273" t="s">
        <v>448</v>
      </c>
      <c r="B2" s="274"/>
      <c r="C2" s="274"/>
      <c r="D2" s="274"/>
      <c r="E2" s="274"/>
      <c r="F2" s="275"/>
      <c r="G2" s="274"/>
      <c r="H2" s="275"/>
      <c r="I2" s="275"/>
      <c r="J2" s="274"/>
    </row>
    <row r="3" spans="1:10" ht="17.25" customHeight="1">
      <c r="A3" s="214" t="s">
        <v>1</v>
      </c>
      <c r="B3" s="276"/>
      <c r="C3" s="276"/>
      <c r="D3" s="276"/>
      <c r="E3" s="276"/>
      <c r="F3" s="193"/>
      <c r="G3" s="276"/>
      <c r="H3" s="193"/>
    </row>
    <row r="4" spans="1:10" ht="44.25" customHeight="1">
      <c r="A4" s="71" t="s">
        <v>158</v>
      </c>
      <c r="B4" s="71" t="s">
        <v>449</v>
      </c>
      <c r="C4" s="71" t="s">
        <v>450</v>
      </c>
      <c r="D4" s="71" t="s">
        <v>451</v>
      </c>
      <c r="E4" s="71" t="s">
        <v>452</v>
      </c>
      <c r="F4" s="46" t="s">
        <v>453</v>
      </c>
      <c r="G4" s="71" t="s">
        <v>454</v>
      </c>
      <c r="H4" s="46" t="s">
        <v>455</v>
      </c>
      <c r="I4" s="46" t="s">
        <v>456</v>
      </c>
      <c r="J4" s="71" t="s">
        <v>457</v>
      </c>
    </row>
    <row r="5" spans="1:10" ht="18.75" customHeight="1">
      <c r="A5" s="89">
        <v>1</v>
      </c>
      <c r="B5" s="89">
        <v>2</v>
      </c>
      <c r="C5" s="89">
        <v>3</v>
      </c>
      <c r="D5" s="89">
        <v>4</v>
      </c>
      <c r="E5" s="89">
        <v>5</v>
      </c>
      <c r="F5" s="85">
        <v>6</v>
      </c>
      <c r="G5" s="89">
        <v>7</v>
      </c>
      <c r="H5" s="85">
        <v>8</v>
      </c>
      <c r="I5" s="85">
        <v>9</v>
      </c>
      <c r="J5" s="89">
        <v>10</v>
      </c>
    </row>
    <row r="6" spans="1:10" ht="42" customHeight="1">
      <c r="A6" s="72" t="s">
        <v>155</v>
      </c>
      <c r="B6" s="73"/>
      <c r="C6" s="73"/>
      <c r="D6" s="73"/>
      <c r="E6" s="74"/>
      <c r="F6" s="59"/>
      <c r="G6" s="74"/>
      <c r="H6" s="59"/>
      <c r="I6" s="59"/>
      <c r="J6" s="74"/>
    </row>
    <row r="7" spans="1:10" ht="42.75" customHeight="1">
      <c r="A7" s="277" t="s">
        <v>458</v>
      </c>
      <c r="B7" s="277" t="s">
        <v>459</v>
      </c>
      <c r="C7" s="55" t="s">
        <v>460</v>
      </c>
      <c r="D7" s="55" t="s">
        <v>461</v>
      </c>
      <c r="E7" s="72" t="s">
        <v>462</v>
      </c>
      <c r="F7" s="55" t="s">
        <v>463</v>
      </c>
      <c r="G7" s="72" t="s">
        <v>459</v>
      </c>
      <c r="H7" s="55" t="s">
        <v>464</v>
      </c>
      <c r="I7" s="55" t="s">
        <v>465</v>
      </c>
      <c r="J7" s="72" t="s">
        <v>466</v>
      </c>
    </row>
    <row r="8" spans="1:10" ht="42.75" customHeight="1">
      <c r="A8" s="278"/>
      <c r="B8" s="278"/>
      <c r="C8" s="55" t="s">
        <v>460</v>
      </c>
      <c r="D8" s="55" t="s">
        <v>467</v>
      </c>
      <c r="E8" s="72" t="s">
        <v>468</v>
      </c>
      <c r="F8" s="55" t="s">
        <v>463</v>
      </c>
      <c r="G8" s="72" t="s">
        <v>459</v>
      </c>
      <c r="H8" s="55" t="s">
        <v>469</v>
      </c>
      <c r="I8" s="55" t="s">
        <v>465</v>
      </c>
      <c r="J8" s="72" t="s">
        <v>470</v>
      </c>
    </row>
    <row r="9" spans="1:10" ht="42.75" customHeight="1">
      <c r="A9" s="278"/>
      <c r="B9" s="278"/>
      <c r="C9" s="55" t="s">
        <v>460</v>
      </c>
      <c r="D9" s="55" t="s">
        <v>467</v>
      </c>
      <c r="E9" s="72" t="s">
        <v>471</v>
      </c>
      <c r="F9" s="55" t="s">
        <v>463</v>
      </c>
      <c r="G9" s="72" t="s">
        <v>472</v>
      </c>
      <c r="H9" s="55" t="s">
        <v>473</v>
      </c>
      <c r="I9" s="55" t="s">
        <v>465</v>
      </c>
      <c r="J9" s="72" t="s">
        <v>474</v>
      </c>
    </row>
    <row r="10" spans="1:10" ht="42.75" customHeight="1">
      <c r="A10" s="278"/>
      <c r="B10" s="278"/>
      <c r="C10" s="55" t="s">
        <v>460</v>
      </c>
      <c r="D10" s="55" t="s">
        <v>475</v>
      </c>
      <c r="E10" s="72" t="s">
        <v>476</v>
      </c>
      <c r="F10" s="55" t="s">
        <v>463</v>
      </c>
      <c r="G10" s="72" t="s">
        <v>459</v>
      </c>
      <c r="H10" s="55" t="s">
        <v>469</v>
      </c>
      <c r="I10" s="55" t="s">
        <v>465</v>
      </c>
      <c r="J10" s="72" t="s">
        <v>477</v>
      </c>
    </row>
    <row r="11" spans="1:10" ht="42.75" customHeight="1">
      <c r="A11" s="278"/>
      <c r="B11" s="278"/>
      <c r="C11" s="55" t="s">
        <v>478</v>
      </c>
      <c r="D11" s="55" t="s">
        <v>479</v>
      </c>
      <c r="E11" s="72" t="s">
        <v>480</v>
      </c>
      <c r="F11" s="55" t="s">
        <v>463</v>
      </c>
      <c r="G11" s="72" t="s">
        <v>459</v>
      </c>
      <c r="H11" s="55" t="s">
        <v>481</v>
      </c>
      <c r="I11" s="55" t="s">
        <v>465</v>
      </c>
      <c r="J11" s="72" t="s">
        <v>482</v>
      </c>
    </row>
    <row r="12" spans="1:10" ht="42.75" customHeight="1">
      <c r="A12" s="278"/>
      <c r="B12" s="278"/>
      <c r="C12" s="55" t="s">
        <v>478</v>
      </c>
      <c r="D12" s="55" t="s">
        <v>479</v>
      </c>
      <c r="E12" s="72" t="s">
        <v>483</v>
      </c>
      <c r="F12" s="55" t="s">
        <v>463</v>
      </c>
      <c r="G12" s="72" t="s">
        <v>472</v>
      </c>
      <c r="H12" s="55" t="s">
        <v>484</v>
      </c>
      <c r="I12" s="55" t="s">
        <v>465</v>
      </c>
      <c r="J12" s="72" t="s">
        <v>485</v>
      </c>
    </row>
    <row r="13" spans="1:10" ht="42.75" customHeight="1">
      <c r="A13" s="279"/>
      <c r="B13" s="279"/>
      <c r="C13" s="55" t="s">
        <v>486</v>
      </c>
      <c r="D13" s="55" t="s">
        <v>487</v>
      </c>
      <c r="E13" s="72" t="s">
        <v>488</v>
      </c>
      <c r="F13" s="55" t="s">
        <v>463</v>
      </c>
      <c r="G13" s="72" t="s">
        <v>489</v>
      </c>
      <c r="H13" s="55" t="s">
        <v>469</v>
      </c>
      <c r="I13" s="55" t="s">
        <v>465</v>
      </c>
      <c r="J13" s="72" t="s">
        <v>490</v>
      </c>
    </row>
    <row r="14" spans="1:10" ht="42.75" customHeight="1">
      <c r="A14" s="277" t="s">
        <v>314</v>
      </c>
      <c r="B14" s="277" t="s">
        <v>491</v>
      </c>
      <c r="C14" s="55" t="s">
        <v>460</v>
      </c>
      <c r="D14" s="55" t="s">
        <v>461</v>
      </c>
      <c r="E14" s="72" t="s">
        <v>492</v>
      </c>
      <c r="F14" s="55" t="s">
        <v>493</v>
      </c>
      <c r="G14" s="72" t="s">
        <v>364</v>
      </c>
      <c r="H14" s="55" t="s">
        <v>494</v>
      </c>
      <c r="I14" s="55" t="s">
        <v>465</v>
      </c>
      <c r="J14" s="72" t="s">
        <v>495</v>
      </c>
    </row>
    <row r="15" spans="1:10" ht="42.75" customHeight="1">
      <c r="A15" s="278"/>
      <c r="B15" s="278"/>
      <c r="C15" s="55" t="s">
        <v>460</v>
      </c>
      <c r="D15" s="55" t="s">
        <v>461</v>
      </c>
      <c r="E15" s="72" t="s">
        <v>496</v>
      </c>
      <c r="F15" s="55" t="s">
        <v>493</v>
      </c>
      <c r="G15" s="72" t="s">
        <v>38</v>
      </c>
      <c r="H15" s="55" t="s">
        <v>494</v>
      </c>
      <c r="I15" s="55" t="s">
        <v>465</v>
      </c>
      <c r="J15" s="72" t="s">
        <v>497</v>
      </c>
    </row>
    <row r="16" spans="1:10" ht="42.75" customHeight="1">
      <c r="A16" s="278"/>
      <c r="B16" s="278"/>
      <c r="C16" s="55" t="s">
        <v>460</v>
      </c>
      <c r="D16" s="55" t="s">
        <v>461</v>
      </c>
      <c r="E16" s="72" t="s">
        <v>498</v>
      </c>
      <c r="F16" s="55" t="s">
        <v>493</v>
      </c>
      <c r="G16" s="72" t="s">
        <v>38</v>
      </c>
      <c r="H16" s="55" t="s">
        <v>494</v>
      </c>
      <c r="I16" s="55" t="s">
        <v>465</v>
      </c>
      <c r="J16" s="72" t="s">
        <v>499</v>
      </c>
    </row>
    <row r="17" spans="1:10" ht="42.75" customHeight="1">
      <c r="A17" s="278"/>
      <c r="B17" s="278"/>
      <c r="C17" s="55" t="s">
        <v>478</v>
      </c>
      <c r="D17" s="55" t="s">
        <v>479</v>
      </c>
      <c r="E17" s="72" t="s">
        <v>500</v>
      </c>
      <c r="F17" s="55" t="s">
        <v>493</v>
      </c>
      <c r="G17" s="72" t="s">
        <v>501</v>
      </c>
      <c r="H17" s="55" t="s">
        <v>303</v>
      </c>
      <c r="I17" s="55" t="s">
        <v>502</v>
      </c>
      <c r="J17" s="72" t="s">
        <v>503</v>
      </c>
    </row>
    <row r="18" spans="1:10" ht="42.75" customHeight="1">
      <c r="A18" s="278"/>
      <c r="B18" s="278"/>
      <c r="C18" s="55" t="s">
        <v>486</v>
      </c>
      <c r="D18" s="55" t="s">
        <v>487</v>
      </c>
      <c r="E18" s="72" t="s">
        <v>504</v>
      </c>
      <c r="F18" s="55" t="s">
        <v>463</v>
      </c>
      <c r="G18" s="72" t="s">
        <v>489</v>
      </c>
      <c r="H18" s="55" t="s">
        <v>469</v>
      </c>
      <c r="I18" s="55" t="s">
        <v>465</v>
      </c>
      <c r="J18" s="72" t="s">
        <v>505</v>
      </c>
    </row>
    <row r="19" spans="1:10" ht="42.75" customHeight="1">
      <c r="A19" s="279"/>
      <c r="B19" s="279"/>
      <c r="C19" s="55" t="s">
        <v>486</v>
      </c>
      <c r="D19" s="55" t="s">
        <v>487</v>
      </c>
      <c r="E19" s="72" t="s">
        <v>506</v>
      </c>
      <c r="F19" s="55" t="s">
        <v>463</v>
      </c>
      <c r="G19" s="72" t="s">
        <v>489</v>
      </c>
      <c r="H19" s="55" t="s">
        <v>469</v>
      </c>
      <c r="I19" s="55" t="s">
        <v>465</v>
      </c>
      <c r="J19" s="72" t="s">
        <v>507</v>
      </c>
    </row>
    <row r="20" spans="1:10" ht="42.75" customHeight="1">
      <c r="A20" s="277" t="s">
        <v>508</v>
      </c>
      <c r="B20" s="277" t="s">
        <v>491</v>
      </c>
      <c r="C20" s="55" t="s">
        <v>460</v>
      </c>
      <c r="D20" s="55" t="s">
        <v>461</v>
      </c>
      <c r="E20" s="72" t="s">
        <v>509</v>
      </c>
      <c r="F20" s="55" t="s">
        <v>493</v>
      </c>
      <c r="G20" s="72" t="s">
        <v>364</v>
      </c>
      <c r="H20" s="55" t="s">
        <v>494</v>
      </c>
      <c r="I20" s="55" t="s">
        <v>465</v>
      </c>
      <c r="J20" s="72" t="s">
        <v>510</v>
      </c>
    </row>
    <row r="21" spans="1:10" ht="42.75" customHeight="1">
      <c r="A21" s="278"/>
      <c r="B21" s="278"/>
      <c r="C21" s="55" t="s">
        <v>460</v>
      </c>
      <c r="D21" s="55" t="s">
        <v>461</v>
      </c>
      <c r="E21" s="72" t="s">
        <v>511</v>
      </c>
      <c r="F21" s="55" t="s">
        <v>463</v>
      </c>
      <c r="G21" s="72" t="s">
        <v>38</v>
      </c>
      <c r="H21" s="55" t="s">
        <v>512</v>
      </c>
      <c r="I21" s="55" t="s">
        <v>465</v>
      </c>
      <c r="J21" s="72" t="s">
        <v>513</v>
      </c>
    </row>
    <row r="22" spans="1:10" ht="42.75" customHeight="1">
      <c r="A22" s="278"/>
      <c r="B22" s="278"/>
      <c r="C22" s="55" t="s">
        <v>460</v>
      </c>
      <c r="D22" s="55" t="s">
        <v>461</v>
      </c>
      <c r="E22" s="72" t="s">
        <v>514</v>
      </c>
      <c r="F22" s="55" t="s">
        <v>493</v>
      </c>
      <c r="G22" s="72" t="s">
        <v>38</v>
      </c>
      <c r="H22" s="55" t="s">
        <v>515</v>
      </c>
      <c r="I22" s="55" t="s">
        <v>465</v>
      </c>
      <c r="J22" s="72" t="s">
        <v>516</v>
      </c>
    </row>
    <row r="23" spans="1:10" ht="42.75" customHeight="1">
      <c r="A23" s="278"/>
      <c r="B23" s="278"/>
      <c r="C23" s="55" t="s">
        <v>478</v>
      </c>
      <c r="D23" s="55" t="s">
        <v>479</v>
      </c>
      <c r="E23" s="72" t="s">
        <v>500</v>
      </c>
      <c r="F23" s="55" t="s">
        <v>493</v>
      </c>
      <c r="G23" s="72" t="s">
        <v>501</v>
      </c>
      <c r="H23" s="55" t="s">
        <v>303</v>
      </c>
      <c r="I23" s="55" t="s">
        <v>502</v>
      </c>
      <c r="J23" s="72" t="s">
        <v>517</v>
      </c>
    </row>
    <row r="24" spans="1:10" ht="42.75" customHeight="1">
      <c r="A24" s="278"/>
      <c r="B24" s="278"/>
      <c r="C24" s="55" t="s">
        <v>478</v>
      </c>
      <c r="D24" s="55" t="s">
        <v>479</v>
      </c>
      <c r="E24" s="72" t="s">
        <v>518</v>
      </c>
      <c r="F24" s="55" t="s">
        <v>493</v>
      </c>
      <c r="G24" s="72" t="s">
        <v>519</v>
      </c>
      <c r="H24" s="55" t="s">
        <v>303</v>
      </c>
      <c r="I24" s="55" t="s">
        <v>502</v>
      </c>
      <c r="J24" s="72" t="s">
        <v>520</v>
      </c>
    </row>
    <row r="25" spans="1:10" ht="42.75" customHeight="1">
      <c r="A25" s="278"/>
      <c r="B25" s="278"/>
      <c r="C25" s="55" t="s">
        <v>486</v>
      </c>
      <c r="D25" s="55" t="s">
        <v>487</v>
      </c>
      <c r="E25" s="72" t="s">
        <v>506</v>
      </c>
      <c r="F25" s="55" t="s">
        <v>463</v>
      </c>
      <c r="G25" s="72" t="s">
        <v>489</v>
      </c>
      <c r="H25" s="55" t="s">
        <v>469</v>
      </c>
      <c r="I25" s="55" t="s">
        <v>465</v>
      </c>
      <c r="J25" s="72" t="s">
        <v>507</v>
      </c>
    </row>
    <row r="26" spans="1:10" ht="42.75" customHeight="1">
      <c r="A26" s="279"/>
      <c r="B26" s="279"/>
      <c r="C26" s="55" t="s">
        <v>486</v>
      </c>
      <c r="D26" s="55" t="s">
        <v>487</v>
      </c>
      <c r="E26" s="72" t="s">
        <v>504</v>
      </c>
      <c r="F26" s="55" t="s">
        <v>463</v>
      </c>
      <c r="G26" s="72" t="s">
        <v>489</v>
      </c>
      <c r="H26" s="55" t="s">
        <v>469</v>
      </c>
      <c r="I26" s="55" t="s">
        <v>465</v>
      </c>
      <c r="J26" s="72" t="s">
        <v>521</v>
      </c>
    </row>
    <row r="27" spans="1:10" ht="42.75" customHeight="1">
      <c r="A27" s="277" t="s">
        <v>522</v>
      </c>
      <c r="B27" s="277" t="s">
        <v>491</v>
      </c>
      <c r="C27" s="55" t="s">
        <v>460</v>
      </c>
      <c r="D27" s="55" t="s">
        <v>461</v>
      </c>
      <c r="E27" s="72" t="s">
        <v>492</v>
      </c>
      <c r="F27" s="55" t="s">
        <v>493</v>
      </c>
      <c r="G27" s="72" t="s">
        <v>364</v>
      </c>
      <c r="H27" s="55" t="s">
        <v>494</v>
      </c>
      <c r="I27" s="55" t="s">
        <v>465</v>
      </c>
      <c r="J27" s="72" t="s">
        <v>495</v>
      </c>
    </row>
    <row r="28" spans="1:10" ht="42.75" customHeight="1">
      <c r="A28" s="278"/>
      <c r="B28" s="278"/>
      <c r="C28" s="55" t="s">
        <v>460</v>
      </c>
      <c r="D28" s="55" t="s">
        <v>461</v>
      </c>
      <c r="E28" s="72" t="s">
        <v>496</v>
      </c>
      <c r="F28" s="55" t="s">
        <v>493</v>
      </c>
      <c r="G28" s="72" t="s">
        <v>38</v>
      </c>
      <c r="H28" s="55" t="s">
        <v>494</v>
      </c>
      <c r="I28" s="55" t="s">
        <v>465</v>
      </c>
      <c r="J28" s="72" t="s">
        <v>497</v>
      </c>
    </row>
    <row r="29" spans="1:10" ht="42.75" customHeight="1">
      <c r="A29" s="278"/>
      <c r="B29" s="278"/>
      <c r="C29" s="55" t="s">
        <v>460</v>
      </c>
      <c r="D29" s="55" t="s">
        <v>461</v>
      </c>
      <c r="E29" s="72" t="s">
        <v>498</v>
      </c>
      <c r="F29" s="55" t="s">
        <v>493</v>
      </c>
      <c r="G29" s="72" t="s">
        <v>38</v>
      </c>
      <c r="H29" s="55" t="s">
        <v>494</v>
      </c>
      <c r="I29" s="55" t="s">
        <v>465</v>
      </c>
      <c r="J29" s="72" t="s">
        <v>499</v>
      </c>
    </row>
    <row r="30" spans="1:10" ht="42.75" customHeight="1">
      <c r="A30" s="278"/>
      <c r="B30" s="278"/>
      <c r="C30" s="55" t="s">
        <v>478</v>
      </c>
      <c r="D30" s="55" t="s">
        <v>479</v>
      </c>
      <c r="E30" s="72" t="s">
        <v>500</v>
      </c>
      <c r="F30" s="55" t="s">
        <v>493</v>
      </c>
      <c r="G30" s="72" t="s">
        <v>501</v>
      </c>
      <c r="H30" s="55" t="s">
        <v>303</v>
      </c>
      <c r="I30" s="55" t="s">
        <v>502</v>
      </c>
      <c r="J30" s="72" t="s">
        <v>503</v>
      </c>
    </row>
    <row r="31" spans="1:10" ht="42.75" customHeight="1">
      <c r="A31" s="278"/>
      <c r="B31" s="278"/>
      <c r="C31" s="55" t="s">
        <v>486</v>
      </c>
      <c r="D31" s="55" t="s">
        <v>487</v>
      </c>
      <c r="E31" s="72" t="s">
        <v>504</v>
      </c>
      <c r="F31" s="55" t="s">
        <v>463</v>
      </c>
      <c r="G31" s="72" t="s">
        <v>489</v>
      </c>
      <c r="H31" s="55" t="s">
        <v>469</v>
      </c>
      <c r="I31" s="55" t="s">
        <v>465</v>
      </c>
      <c r="J31" s="72" t="s">
        <v>505</v>
      </c>
    </row>
    <row r="32" spans="1:10" ht="42.75" customHeight="1">
      <c r="A32" s="279"/>
      <c r="B32" s="279"/>
      <c r="C32" s="55" t="s">
        <v>486</v>
      </c>
      <c r="D32" s="55" t="s">
        <v>487</v>
      </c>
      <c r="E32" s="72" t="s">
        <v>506</v>
      </c>
      <c r="F32" s="55" t="s">
        <v>463</v>
      </c>
      <c r="G32" s="72" t="s">
        <v>489</v>
      </c>
      <c r="H32" s="55" t="s">
        <v>469</v>
      </c>
      <c r="I32" s="55" t="s">
        <v>465</v>
      </c>
      <c r="J32" s="72" t="s">
        <v>507</v>
      </c>
    </row>
    <row r="33" spans="1:10" ht="42.75" customHeight="1">
      <c r="A33" s="277" t="s">
        <v>377</v>
      </c>
      <c r="B33" s="277" t="s">
        <v>491</v>
      </c>
      <c r="C33" s="55" t="s">
        <v>460</v>
      </c>
      <c r="D33" s="55" t="s">
        <v>461</v>
      </c>
      <c r="E33" s="72" t="s">
        <v>509</v>
      </c>
      <c r="F33" s="55" t="s">
        <v>493</v>
      </c>
      <c r="G33" s="72" t="s">
        <v>364</v>
      </c>
      <c r="H33" s="55" t="s">
        <v>494</v>
      </c>
      <c r="I33" s="55" t="s">
        <v>465</v>
      </c>
      <c r="J33" s="72" t="s">
        <v>510</v>
      </c>
    </row>
    <row r="34" spans="1:10" ht="42.75" customHeight="1">
      <c r="A34" s="278"/>
      <c r="B34" s="278"/>
      <c r="C34" s="55" t="s">
        <v>460</v>
      </c>
      <c r="D34" s="55" t="s">
        <v>461</v>
      </c>
      <c r="E34" s="72" t="s">
        <v>511</v>
      </c>
      <c r="F34" s="55" t="s">
        <v>463</v>
      </c>
      <c r="G34" s="72" t="s">
        <v>38</v>
      </c>
      <c r="H34" s="55" t="s">
        <v>512</v>
      </c>
      <c r="I34" s="55" t="s">
        <v>465</v>
      </c>
      <c r="J34" s="72" t="s">
        <v>513</v>
      </c>
    </row>
    <row r="35" spans="1:10" ht="42.75" customHeight="1">
      <c r="A35" s="278"/>
      <c r="B35" s="278"/>
      <c r="C35" s="55" t="s">
        <v>460</v>
      </c>
      <c r="D35" s="55" t="s">
        <v>461</v>
      </c>
      <c r="E35" s="72" t="s">
        <v>514</v>
      </c>
      <c r="F35" s="55" t="s">
        <v>493</v>
      </c>
      <c r="G35" s="72" t="s">
        <v>38</v>
      </c>
      <c r="H35" s="55" t="s">
        <v>515</v>
      </c>
      <c r="I35" s="55" t="s">
        <v>465</v>
      </c>
      <c r="J35" s="72" t="s">
        <v>516</v>
      </c>
    </row>
    <row r="36" spans="1:10" ht="42.75" customHeight="1">
      <c r="A36" s="278"/>
      <c r="B36" s="278"/>
      <c r="C36" s="55" t="s">
        <v>478</v>
      </c>
      <c r="D36" s="55" t="s">
        <v>479</v>
      </c>
      <c r="E36" s="72" t="s">
        <v>500</v>
      </c>
      <c r="F36" s="55" t="s">
        <v>493</v>
      </c>
      <c r="G36" s="72" t="s">
        <v>501</v>
      </c>
      <c r="H36" s="55" t="s">
        <v>303</v>
      </c>
      <c r="I36" s="55" t="s">
        <v>502</v>
      </c>
      <c r="J36" s="72" t="s">
        <v>517</v>
      </c>
    </row>
    <row r="37" spans="1:10" ht="42.75" customHeight="1">
      <c r="A37" s="278"/>
      <c r="B37" s="278"/>
      <c r="C37" s="55" t="s">
        <v>478</v>
      </c>
      <c r="D37" s="55" t="s">
        <v>479</v>
      </c>
      <c r="E37" s="72" t="s">
        <v>518</v>
      </c>
      <c r="F37" s="55" t="s">
        <v>493</v>
      </c>
      <c r="G37" s="72" t="s">
        <v>519</v>
      </c>
      <c r="H37" s="55" t="s">
        <v>303</v>
      </c>
      <c r="I37" s="55" t="s">
        <v>502</v>
      </c>
      <c r="J37" s="72" t="s">
        <v>520</v>
      </c>
    </row>
    <row r="38" spans="1:10" ht="42.75" customHeight="1">
      <c r="A38" s="278"/>
      <c r="B38" s="278"/>
      <c r="C38" s="55" t="s">
        <v>486</v>
      </c>
      <c r="D38" s="55" t="s">
        <v>487</v>
      </c>
      <c r="E38" s="72" t="s">
        <v>506</v>
      </c>
      <c r="F38" s="55" t="s">
        <v>463</v>
      </c>
      <c r="G38" s="72" t="s">
        <v>489</v>
      </c>
      <c r="H38" s="55" t="s">
        <v>469</v>
      </c>
      <c r="I38" s="55" t="s">
        <v>465</v>
      </c>
      <c r="J38" s="72" t="s">
        <v>507</v>
      </c>
    </row>
    <row r="39" spans="1:10" ht="42.75" customHeight="1">
      <c r="A39" s="279"/>
      <c r="B39" s="279"/>
      <c r="C39" s="55" t="s">
        <v>486</v>
      </c>
      <c r="D39" s="55" t="s">
        <v>487</v>
      </c>
      <c r="E39" s="72" t="s">
        <v>504</v>
      </c>
      <c r="F39" s="55" t="s">
        <v>463</v>
      </c>
      <c r="G39" s="72" t="s">
        <v>489</v>
      </c>
      <c r="H39" s="55" t="s">
        <v>469</v>
      </c>
      <c r="I39" s="55" t="s">
        <v>465</v>
      </c>
      <c r="J39" s="72" t="s">
        <v>521</v>
      </c>
    </row>
    <row r="40" spans="1:10" ht="42.75" customHeight="1">
      <c r="A40" s="277" t="s">
        <v>523</v>
      </c>
      <c r="B40" s="277" t="s">
        <v>491</v>
      </c>
      <c r="C40" s="55" t="s">
        <v>460</v>
      </c>
      <c r="D40" s="55" t="s">
        <v>461</v>
      </c>
      <c r="E40" s="72" t="s">
        <v>492</v>
      </c>
      <c r="F40" s="55" t="s">
        <v>493</v>
      </c>
      <c r="G40" s="72" t="s">
        <v>364</v>
      </c>
      <c r="H40" s="55" t="s">
        <v>494</v>
      </c>
      <c r="I40" s="55" t="s">
        <v>465</v>
      </c>
      <c r="J40" s="72" t="s">
        <v>495</v>
      </c>
    </row>
    <row r="41" spans="1:10" ht="42.75" customHeight="1">
      <c r="A41" s="278"/>
      <c r="B41" s="278"/>
      <c r="C41" s="55" t="s">
        <v>460</v>
      </c>
      <c r="D41" s="55" t="s">
        <v>461</v>
      </c>
      <c r="E41" s="72" t="s">
        <v>496</v>
      </c>
      <c r="F41" s="55" t="s">
        <v>493</v>
      </c>
      <c r="G41" s="72" t="s">
        <v>38</v>
      </c>
      <c r="H41" s="55" t="s">
        <v>494</v>
      </c>
      <c r="I41" s="55" t="s">
        <v>465</v>
      </c>
      <c r="J41" s="72" t="s">
        <v>497</v>
      </c>
    </row>
    <row r="42" spans="1:10" ht="42.75" customHeight="1">
      <c r="A42" s="278"/>
      <c r="B42" s="278"/>
      <c r="C42" s="55" t="s">
        <v>460</v>
      </c>
      <c r="D42" s="55" t="s">
        <v>461</v>
      </c>
      <c r="E42" s="72" t="s">
        <v>498</v>
      </c>
      <c r="F42" s="55" t="s">
        <v>493</v>
      </c>
      <c r="G42" s="72" t="s">
        <v>38</v>
      </c>
      <c r="H42" s="55" t="s">
        <v>494</v>
      </c>
      <c r="I42" s="55" t="s">
        <v>465</v>
      </c>
      <c r="J42" s="72" t="s">
        <v>499</v>
      </c>
    </row>
    <row r="43" spans="1:10" ht="42.75" customHeight="1">
      <c r="A43" s="278"/>
      <c r="B43" s="278"/>
      <c r="C43" s="55" t="s">
        <v>478</v>
      </c>
      <c r="D43" s="55" t="s">
        <v>479</v>
      </c>
      <c r="E43" s="72" t="s">
        <v>500</v>
      </c>
      <c r="F43" s="55" t="s">
        <v>493</v>
      </c>
      <c r="G43" s="72" t="s">
        <v>501</v>
      </c>
      <c r="H43" s="55" t="s">
        <v>303</v>
      </c>
      <c r="I43" s="55" t="s">
        <v>502</v>
      </c>
      <c r="J43" s="72" t="s">
        <v>503</v>
      </c>
    </row>
    <row r="44" spans="1:10" ht="42.75" customHeight="1">
      <c r="A44" s="278"/>
      <c r="B44" s="278"/>
      <c r="C44" s="55" t="s">
        <v>486</v>
      </c>
      <c r="D44" s="55" t="s">
        <v>487</v>
      </c>
      <c r="E44" s="72" t="s">
        <v>504</v>
      </c>
      <c r="F44" s="55" t="s">
        <v>463</v>
      </c>
      <c r="G44" s="72" t="s">
        <v>489</v>
      </c>
      <c r="H44" s="55" t="s">
        <v>469</v>
      </c>
      <c r="I44" s="55" t="s">
        <v>465</v>
      </c>
      <c r="J44" s="72" t="s">
        <v>505</v>
      </c>
    </row>
    <row r="45" spans="1:10" ht="42.75" customHeight="1">
      <c r="A45" s="279"/>
      <c r="B45" s="279"/>
      <c r="C45" s="55" t="s">
        <v>486</v>
      </c>
      <c r="D45" s="55" t="s">
        <v>487</v>
      </c>
      <c r="E45" s="72" t="s">
        <v>506</v>
      </c>
      <c r="F45" s="55" t="s">
        <v>463</v>
      </c>
      <c r="G45" s="72" t="s">
        <v>489</v>
      </c>
      <c r="H45" s="55" t="s">
        <v>469</v>
      </c>
      <c r="I45" s="55" t="s">
        <v>465</v>
      </c>
      <c r="J45" s="72" t="s">
        <v>507</v>
      </c>
    </row>
    <row r="46" spans="1:10" ht="42.75" customHeight="1">
      <c r="A46" s="277" t="s">
        <v>311</v>
      </c>
      <c r="B46" s="277" t="s">
        <v>491</v>
      </c>
      <c r="C46" s="55" t="s">
        <v>460</v>
      </c>
      <c r="D46" s="55" t="s">
        <v>461</v>
      </c>
      <c r="E46" s="72" t="s">
        <v>492</v>
      </c>
      <c r="F46" s="55" t="s">
        <v>493</v>
      </c>
      <c r="G46" s="72" t="s">
        <v>364</v>
      </c>
      <c r="H46" s="55" t="s">
        <v>494</v>
      </c>
      <c r="I46" s="55" t="s">
        <v>465</v>
      </c>
      <c r="J46" s="72" t="s">
        <v>495</v>
      </c>
    </row>
    <row r="47" spans="1:10" ht="42.75" customHeight="1">
      <c r="A47" s="278"/>
      <c r="B47" s="278"/>
      <c r="C47" s="55" t="s">
        <v>460</v>
      </c>
      <c r="D47" s="55" t="s">
        <v>461</v>
      </c>
      <c r="E47" s="72" t="s">
        <v>496</v>
      </c>
      <c r="F47" s="55" t="s">
        <v>493</v>
      </c>
      <c r="G47" s="72" t="s">
        <v>38</v>
      </c>
      <c r="H47" s="55" t="s">
        <v>494</v>
      </c>
      <c r="I47" s="55" t="s">
        <v>465</v>
      </c>
      <c r="J47" s="72" t="s">
        <v>497</v>
      </c>
    </row>
    <row r="48" spans="1:10" ht="42.75" customHeight="1">
      <c r="A48" s="278"/>
      <c r="B48" s="278"/>
      <c r="C48" s="55" t="s">
        <v>460</v>
      </c>
      <c r="D48" s="55" t="s">
        <v>461</v>
      </c>
      <c r="E48" s="72" t="s">
        <v>498</v>
      </c>
      <c r="F48" s="55" t="s">
        <v>493</v>
      </c>
      <c r="G48" s="72" t="s">
        <v>38</v>
      </c>
      <c r="H48" s="55" t="s">
        <v>494</v>
      </c>
      <c r="I48" s="55" t="s">
        <v>465</v>
      </c>
      <c r="J48" s="72" t="s">
        <v>499</v>
      </c>
    </row>
    <row r="49" spans="1:10" ht="42.75" customHeight="1">
      <c r="A49" s="278"/>
      <c r="B49" s="278"/>
      <c r="C49" s="55" t="s">
        <v>478</v>
      </c>
      <c r="D49" s="55" t="s">
        <v>479</v>
      </c>
      <c r="E49" s="72" t="s">
        <v>500</v>
      </c>
      <c r="F49" s="55" t="s">
        <v>493</v>
      </c>
      <c r="G49" s="72" t="s">
        <v>501</v>
      </c>
      <c r="H49" s="55" t="s">
        <v>303</v>
      </c>
      <c r="I49" s="55" t="s">
        <v>502</v>
      </c>
      <c r="J49" s="72" t="s">
        <v>503</v>
      </c>
    </row>
    <row r="50" spans="1:10" ht="42.75" customHeight="1">
      <c r="A50" s="278"/>
      <c r="B50" s="278"/>
      <c r="C50" s="55" t="s">
        <v>486</v>
      </c>
      <c r="D50" s="55" t="s">
        <v>487</v>
      </c>
      <c r="E50" s="72" t="s">
        <v>504</v>
      </c>
      <c r="F50" s="55" t="s">
        <v>463</v>
      </c>
      <c r="G50" s="72" t="s">
        <v>489</v>
      </c>
      <c r="H50" s="55" t="s">
        <v>469</v>
      </c>
      <c r="I50" s="55" t="s">
        <v>465</v>
      </c>
      <c r="J50" s="72" t="s">
        <v>505</v>
      </c>
    </row>
    <row r="51" spans="1:10" ht="42.75" customHeight="1">
      <c r="A51" s="279"/>
      <c r="B51" s="279"/>
      <c r="C51" s="55" t="s">
        <v>486</v>
      </c>
      <c r="D51" s="55" t="s">
        <v>487</v>
      </c>
      <c r="E51" s="72" t="s">
        <v>506</v>
      </c>
      <c r="F51" s="55" t="s">
        <v>463</v>
      </c>
      <c r="G51" s="72" t="s">
        <v>489</v>
      </c>
      <c r="H51" s="55" t="s">
        <v>469</v>
      </c>
      <c r="I51" s="55" t="s">
        <v>465</v>
      </c>
      <c r="J51" s="72" t="s">
        <v>507</v>
      </c>
    </row>
    <row r="52" spans="1:10" ht="42.75" customHeight="1">
      <c r="A52" s="277" t="s">
        <v>327</v>
      </c>
      <c r="B52" s="277" t="s">
        <v>491</v>
      </c>
      <c r="C52" s="55" t="s">
        <v>460</v>
      </c>
      <c r="D52" s="55" t="s">
        <v>461</v>
      </c>
      <c r="E52" s="72" t="s">
        <v>509</v>
      </c>
      <c r="F52" s="55" t="s">
        <v>493</v>
      </c>
      <c r="G52" s="72" t="s">
        <v>364</v>
      </c>
      <c r="H52" s="55" t="s">
        <v>494</v>
      </c>
      <c r="I52" s="55" t="s">
        <v>465</v>
      </c>
      <c r="J52" s="72" t="s">
        <v>510</v>
      </c>
    </row>
    <row r="53" spans="1:10" ht="42.75" customHeight="1">
      <c r="A53" s="278"/>
      <c r="B53" s="278"/>
      <c r="C53" s="55" t="s">
        <v>460</v>
      </c>
      <c r="D53" s="55" t="s">
        <v>461</v>
      </c>
      <c r="E53" s="72" t="s">
        <v>511</v>
      </c>
      <c r="F53" s="55" t="s">
        <v>463</v>
      </c>
      <c r="G53" s="72" t="s">
        <v>38</v>
      </c>
      <c r="H53" s="55" t="s">
        <v>512</v>
      </c>
      <c r="I53" s="55" t="s">
        <v>465</v>
      </c>
      <c r="J53" s="72" t="s">
        <v>513</v>
      </c>
    </row>
    <row r="54" spans="1:10" ht="42.75" customHeight="1">
      <c r="A54" s="278"/>
      <c r="B54" s="278"/>
      <c r="C54" s="55" t="s">
        <v>460</v>
      </c>
      <c r="D54" s="55" t="s">
        <v>461</v>
      </c>
      <c r="E54" s="72" t="s">
        <v>514</v>
      </c>
      <c r="F54" s="55" t="s">
        <v>493</v>
      </c>
      <c r="G54" s="72" t="s">
        <v>38</v>
      </c>
      <c r="H54" s="55" t="s">
        <v>515</v>
      </c>
      <c r="I54" s="55" t="s">
        <v>465</v>
      </c>
      <c r="J54" s="72" t="s">
        <v>516</v>
      </c>
    </row>
    <row r="55" spans="1:10" ht="42.75" customHeight="1">
      <c r="A55" s="278"/>
      <c r="B55" s="278"/>
      <c r="C55" s="55" t="s">
        <v>478</v>
      </c>
      <c r="D55" s="55" t="s">
        <v>479</v>
      </c>
      <c r="E55" s="72" t="s">
        <v>500</v>
      </c>
      <c r="F55" s="55" t="s">
        <v>493</v>
      </c>
      <c r="G55" s="72" t="s">
        <v>501</v>
      </c>
      <c r="H55" s="55" t="s">
        <v>303</v>
      </c>
      <c r="I55" s="55" t="s">
        <v>502</v>
      </c>
      <c r="J55" s="72" t="s">
        <v>517</v>
      </c>
    </row>
    <row r="56" spans="1:10" ht="42.75" customHeight="1">
      <c r="A56" s="278"/>
      <c r="B56" s="278"/>
      <c r="C56" s="55" t="s">
        <v>478</v>
      </c>
      <c r="D56" s="55" t="s">
        <v>479</v>
      </c>
      <c r="E56" s="72" t="s">
        <v>518</v>
      </c>
      <c r="F56" s="55" t="s">
        <v>493</v>
      </c>
      <c r="G56" s="72" t="s">
        <v>519</v>
      </c>
      <c r="H56" s="55" t="s">
        <v>303</v>
      </c>
      <c r="I56" s="55" t="s">
        <v>502</v>
      </c>
      <c r="J56" s="72" t="s">
        <v>520</v>
      </c>
    </row>
    <row r="57" spans="1:10" ht="42.75" customHeight="1">
      <c r="A57" s="278"/>
      <c r="B57" s="278"/>
      <c r="C57" s="55" t="s">
        <v>486</v>
      </c>
      <c r="D57" s="55" t="s">
        <v>487</v>
      </c>
      <c r="E57" s="72" t="s">
        <v>506</v>
      </c>
      <c r="F57" s="55" t="s">
        <v>463</v>
      </c>
      <c r="G57" s="72" t="s">
        <v>489</v>
      </c>
      <c r="H57" s="55" t="s">
        <v>469</v>
      </c>
      <c r="I57" s="55" t="s">
        <v>465</v>
      </c>
      <c r="J57" s="72" t="s">
        <v>507</v>
      </c>
    </row>
    <row r="58" spans="1:10" ht="42.75" customHeight="1">
      <c r="A58" s="279"/>
      <c r="B58" s="279"/>
      <c r="C58" s="55" t="s">
        <v>486</v>
      </c>
      <c r="D58" s="55" t="s">
        <v>487</v>
      </c>
      <c r="E58" s="72" t="s">
        <v>504</v>
      </c>
      <c r="F58" s="55" t="s">
        <v>463</v>
      </c>
      <c r="G58" s="72" t="s">
        <v>489</v>
      </c>
      <c r="H58" s="55" t="s">
        <v>469</v>
      </c>
      <c r="I58" s="55" t="s">
        <v>465</v>
      </c>
      <c r="J58" s="72" t="s">
        <v>521</v>
      </c>
    </row>
    <row r="59" spans="1:10" ht="42.75" customHeight="1">
      <c r="A59" s="277" t="s">
        <v>524</v>
      </c>
      <c r="B59" s="277" t="s">
        <v>525</v>
      </c>
      <c r="C59" s="55" t="s">
        <v>460</v>
      </c>
      <c r="D59" s="55" t="s">
        <v>461</v>
      </c>
      <c r="E59" s="72" t="s">
        <v>462</v>
      </c>
      <c r="F59" s="55" t="s">
        <v>463</v>
      </c>
      <c r="G59" s="72" t="s">
        <v>299</v>
      </c>
      <c r="H59" s="55" t="s">
        <v>464</v>
      </c>
      <c r="I59" s="55" t="s">
        <v>465</v>
      </c>
      <c r="J59" s="72" t="s">
        <v>466</v>
      </c>
    </row>
    <row r="60" spans="1:10" ht="42.75" customHeight="1">
      <c r="A60" s="278"/>
      <c r="B60" s="278"/>
      <c r="C60" s="55" t="s">
        <v>460</v>
      </c>
      <c r="D60" s="55" t="s">
        <v>461</v>
      </c>
      <c r="E60" s="72" t="s">
        <v>526</v>
      </c>
      <c r="F60" s="55" t="s">
        <v>463</v>
      </c>
      <c r="G60" s="72" t="s">
        <v>527</v>
      </c>
      <c r="H60" s="55" t="s">
        <v>528</v>
      </c>
      <c r="I60" s="55" t="s">
        <v>465</v>
      </c>
      <c r="J60" s="72" t="s">
        <v>529</v>
      </c>
    </row>
    <row r="61" spans="1:10" ht="42.75" customHeight="1">
      <c r="A61" s="278"/>
      <c r="B61" s="278"/>
      <c r="C61" s="55" t="s">
        <v>460</v>
      </c>
      <c r="D61" s="55" t="s">
        <v>467</v>
      </c>
      <c r="E61" s="72" t="s">
        <v>468</v>
      </c>
      <c r="F61" s="55" t="s">
        <v>463</v>
      </c>
      <c r="G61" s="72" t="s">
        <v>530</v>
      </c>
      <c r="H61" s="55" t="s">
        <v>469</v>
      </c>
      <c r="I61" s="55" t="s">
        <v>465</v>
      </c>
      <c r="J61" s="72" t="s">
        <v>470</v>
      </c>
    </row>
    <row r="62" spans="1:10" ht="42.75" customHeight="1">
      <c r="A62" s="278"/>
      <c r="B62" s="278"/>
      <c r="C62" s="55" t="s">
        <v>460</v>
      </c>
      <c r="D62" s="55" t="s">
        <v>467</v>
      </c>
      <c r="E62" s="72" t="s">
        <v>471</v>
      </c>
      <c r="F62" s="55" t="s">
        <v>463</v>
      </c>
      <c r="G62" s="72" t="s">
        <v>531</v>
      </c>
      <c r="H62" s="55" t="s">
        <v>473</v>
      </c>
      <c r="I62" s="55" t="s">
        <v>465</v>
      </c>
      <c r="J62" s="72" t="s">
        <v>474</v>
      </c>
    </row>
    <row r="63" spans="1:10" ht="42.75" customHeight="1">
      <c r="A63" s="278"/>
      <c r="B63" s="278"/>
      <c r="C63" s="55" t="s">
        <v>460</v>
      </c>
      <c r="D63" s="55" t="s">
        <v>475</v>
      </c>
      <c r="E63" s="72" t="s">
        <v>476</v>
      </c>
      <c r="F63" s="55" t="s">
        <v>463</v>
      </c>
      <c r="G63" s="72" t="s">
        <v>532</v>
      </c>
      <c r="H63" s="55" t="s">
        <v>469</v>
      </c>
      <c r="I63" s="55" t="s">
        <v>465</v>
      </c>
      <c r="J63" s="72" t="s">
        <v>477</v>
      </c>
    </row>
    <row r="64" spans="1:10" ht="42.75" customHeight="1">
      <c r="A64" s="278"/>
      <c r="B64" s="278"/>
      <c r="C64" s="55" t="s">
        <v>478</v>
      </c>
      <c r="D64" s="55" t="s">
        <v>479</v>
      </c>
      <c r="E64" s="72" t="s">
        <v>480</v>
      </c>
      <c r="F64" s="55" t="s">
        <v>463</v>
      </c>
      <c r="G64" s="72" t="s">
        <v>533</v>
      </c>
      <c r="H64" s="55" t="s">
        <v>481</v>
      </c>
      <c r="I64" s="55" t="s">
        <v>465</v>
      </c>
      <c r="J64" s="72" t="s">
        <v>482</v>
      </c>
    </row>
    <row r="65" spans="1:10" ht="42.75" customHeight="1">
      <c r="A65" s="278"/>
      <c r="B65" s="278"/>
      <c r="C65" s="55" t="s">
        <v>478</v>
      </c>
      <c r="D65" s="55" t="s">
        <v>479</v>
      </c>
      <c r="E65" s="72" t="s">
        <v>483</v>
      </c>
      <c r="F65" s="55" t="s">
        <v>463</v>
      </c>
      <c r="G65" s="72" t="s">
        <v>299</v>
      </c>
      <c r="H65" s="55" t="s">
        <v>484</v>
      </c>
      <c r="I65" s="55" t="s">
        <v>465</v>
      </c>
      <c r="J65" s="72" t="s">
        <v>485</v>
      </c>
    </row>
    <row r="66" spans="1:10" ht="42.75" customHeight="1">
      <c r="A66" s="279"/>
      <c r="B66" s="279"/>
      <c r="C66" s="55" t="s">
        <v>486</v>
      </c>
      <c r="D66" s="55" t="s">
        <v>487</v>
      </c>
      <c r="E66" s="72" t="s">
        <v>534</v>
      </c>
      <c r="F66" s="55" t="s">
        <v>463</v>
      </c>
      <c r="G66" s="72" t="s">
        <v>489</v>
      </c>
      <c r="H66" s="55" t="s">
        <v>469</v>
      </c>
      <c r="I66" s="55" t="s">
        <v>465</v>
      </c>
      <c r="J66" s="72" t="s">
        <v>535</v>
      </c>
    </row>
    <row r="67" spans="1:10" ht="42.75" customHeight="1">
      <c r="A67" s="277" t="s">
        <v>536</v>
      </c>
      <c r="B67" s="277" t="s">
        <v>491</v>
      </c>
      <c r="C67" s="55" t="s">
        <v>460</v>
      </c>
      <c r="D67" s="55" t="s">
        <v>461</v>
      </c>
      <c r="E67" s="72" t="s">
        <v>509</v>
      </c>
      <c r="F67" s="55" t="s">
        <v>493</v>
      </c>
      <c r="G67" s="72" t="s">
        <v>364</v>
      </c>
      <c r="H67" s="55" t="s">
        <v>494</v>
      </c>
      <c r="I67" s="55" t="s">
        <v>465</v>
      </c>
      <c r="J67" s="72" t="s">
        <v>510</v>
      </c>
    </row>
    <row r="68" spans="1:10" ht="42.75" customHeight="1">
      <c r="A68" s="278"/>
      <c r="B68" s="278"/>
      <c r="C68" s="55" t="s">
        <v>460</v>
      </c>
      <c r="D68" s="55" t="s">
        <v>461</v>
      </c>
      <c r="E68" s="72" t="s">
        <v>511</v>
      </c>
      <c r="F68" s="55" t="s">
        <v>463</v>
      </c>
      <c r="G68" s="72" t="s">
        <v>38</v>
      </c>
      <c r="H68" s="55" t="s">
        <v>512</v>
      </c>
      <c r="I68" s="55" t="s">
        <v>465</v>
      </c>
      <c r="J68" s="72" t="s">
        <v>513</v>
      </c>
    </row>
    <row r="69" spans="1:10" ht="42.75" customHeight="1">
      <c r="A69" s="278"/>
      <c r="B69" s="278"/>
      <c r="C69" s="55" t="s">
        <v>460</v>
      </c>
      <c r="D69" s="55" t="s">
        <v>461</v>
      </c>
      <c r="E69" s="72" t="s">
        <v>514</v>
      </c>
      <c r="F69" s="55" t="s">
        <v>493</v>
      </c>
      <c r="G69" s="72" t="s">
        <v>38</v>
      </c>
      <c r="H69" s="55" t="s">
        <v>515</v>
      </c>
      <c r="I69" s="55" t="s">
        <v>465</v>
      </c>
      <c r="J69" s="72" t="s">
        <v>516</v>
      </c>
    </row>
    <row r="70" spans="1:10" ht="42.75" customHeight="1">
      <c r="A70" s="278"/>
      <c r="B70" s="278"/>
      <c r="C70" s="55" t="s">
        <v>478</v>
      </c>
      <c r="D70" s="55" t="s">
        <v>479</v>
      </c>
      <c r="E70" s="72" t="s">
        <v>500</v>
      </c>
      <c r="F70" s="55" t="s">
        <v>493</v>
      </c>
      <c r="G70" s="72" t="s">
        <v>501</v>
      </c>
      <c r="H70" s="55" t="s">
        <v>303</v>
      </c>
      <c r="I70" s="55" t="s">
        <v>502</v>
      </c>
      <c r="J70" s="72" t="s">
        <v>517</v>
      </c>
    </row>
    <row r="71" spans="1:10" ht="42.75" customHeight="1">
      <c r="A71" s="278"/>
      <c r="B71" s="278"/>
      <c r="C71" s="55" t="s">
        <v>478</v>
      </c>
      <c r="D71" s="55" t="s">
        <v>479</v>
      </c>
      <c r="E71" s="72" t="s">
        <v>518</v>
      </c>
      <c r="F71" s="55" t="s">
        <v>493</v>
      </c>
      <c r="G71" s="72" t="s">
        <v>519</v>
      </c>
      <c r="H71" s="55" t="s">
        <v>303</v>
      </c>
      <c r="I71" s="55" t="s">
        <v>502</v>
      </c>
      <c r="J71" s="72" t="s">
        <v>520</v>
      </c>
    </row>
    <row r="72" spans="1:10" ht="42.75" customHeight="1">
      <c r="A72" s="278"/>
      <c r="B72" s="278"/>
      <c r="C72" s="55" t="s">
        <v>486</v>
      </c>
      <c r="D72" s="55" t="s">
        <v>487</v>
      </c>
      <c r="E72" s="72" t="s">
        <v>506</v>
      </c>
      <c r="F72" s="55" t="s">
        <v>463</v>
      </c>
      <c r="G72" s="72" t="s">
        <v>489</v>
      </c>
      <c r="H72" s="55" t="s">
        <v>469</v>
      </c>
      <c r="I72" s="55" t="s">
        <v>465</v>
      </c>
      <c r="J72" s="72" t="s">
        <v>507</v>
      </c>
    </row>
    <row r="73" spans="1:10" ht="42.75" customHeight="1">
      <c r="A73" s="279"/>
      <c r="B73" s="279"/>
      <c r="C73" s="55" t="s">
        <v>486</v>
      </c>
      <c r="D73" s="55" t="s">
        <v>487</v>
      </c>
      <c r="E73" s="72" t="s">
        <v>504</v>
      </c>
      <c r="F73" s="55" t="s">
        <v>463</v>
      </c>
      <c r="G73" s="72" t="s">
        <v>489</v>
      </c>
      <c r="H73" s="55" t="s">
        <v>469</v>
      </c>
      <c r="I73" s="55" t="s">
        <v>465</v>
      </c>
      <c r="J73" s="72" t="s">
        <v>521</v>
      </c>
    </row>
    <row r="74" spans="1:10" ht="42.75" customHeight="1">
      <c r="A74" s="277" t="s">
        <v>537</v>
      </c>
      <c r="B74" s="277" t="s">
        <v>491</v>
      </c>
      <c r="C74" s="55" t="s">
        <v>460</v>
      </c>
      <c r="D74" s="55" t="s">
        <v>461</v>
      </c>
      <c r="E74" s="72" t="s">
        <v>509</v>
      </c>
      <c r="F74" s="55" t="s">
        <v>493</v>
      </c>
      <c r="G74" s="72" t="s">
        <v>364</v>
      </c>
      <c r="H74" s="55" t="s">
        <v>494</v>
      </c>
      <c r="I74" s="55" t="s">
        <v>465</v>
      </c>
      <c r="J74" s="72" t="s">
        <v>510</v>
      </c>
    </row>
    <row r="75" spans="1:10" ht="42.75" customHeight="1">
      <c r="A75" s="278"/>
      <c r="B75" s="278"/>
      <c r="C75" s="55" t="s">
        <v>460</v>
      </c>
      <c r="D75" s="55" t="s">
        <v>461</v>
      </c>
      <c r="E75" s="72" t="s">
        <v>511</v>
      </c>
      <c r="F75" s="55" t="s">
        <v>463</v>
      </c>
      <c r="G75" s="72" t="s">
        <v>38</v>
      </c>
      <c r="H75" s="55" t="s">
        <v>512</v>
      </c>
      <c r="I75" s="55" t="s">
        <v>465</v>
      </c>
      <c r="J75" s="72" t="s">
        <v>513</v>
      </c>
    </row>
    <row r="76" spans="1:10" ht="42.75" customHeight="1">
      <c r="A76" s="278"/>
      <c r="B76" s="278"/>
      <c r="C76" s="55" t="s">
        <v>460</v>
      </c>
      <c r="D76" s="55" t="s">
        <v>461</v>
      </c>
      <c r="E76" s="72" t="s">
        <v>514</v>
      </c>
      <c r="F76" s="55" t="s">
        <v>493</v>
      </c>
      <c r="G76" s="72" t="s">
        <v>38</v>
      </c>
      <c r="H76" s="55" t="s">
        <v>515</v>
      </c>
      <c r="I76" s="55" t="s">
        <v>465</v>
      </c>
      <c r="J76" s="72" t="s">
        <v>516</v>
      </c>
    </row>
    <row r="77" spans="1:10" ht="42.75" customHeight="1">
      <c r="A77" s="278"/>
      <c r="B77" s="278"/>
      <c r="C77" s="55" t="s">
        <v>478</v>
      </c>
      <c r="D77" s="55" t="s">
        <v>479</v>
      </c>
      <c r="E77" s="72" t="s">
        <v>500</v>
      </c>
      <c r="F77" s="55" t="s">
        <v>493</v>
      </c>
      <c r="G77" s="72" t="s">
        <v>501</v>
      </c>
      <c r="H77" s="55" t="s">
        <v>303</v>
      </c>
      <c r="I77" s="55" t="s">
        <v>502</v>
      </c>
      <c r="J77" s="72" t="s">
        <v>517</v>
      </c>
    </row>
    <row r="78" spans="1:10" ht="42.75" customHeight="1">
      <c r="A78" s="278"/>
      <c r="B78" s="278"/>
      <c r="C78" s="55" t="s">
        <v>478</v>
      </c>
      <c r="D78" s="55" t="s">
        <v>479</v>
      </c>
      <c r="E78" s="72" t="s">
        <v>518</v>
      </c>
      <c r="F78" s="55" t="s">
        <v>493</v>
      </c>
      <c r="G78" s="72" t="s">
        <v>519</v>
      </c>
      <c r="H78" s="55" t="s">
        <v>303</v>
      </c>
      <c r="I78" s="55" t="s">
        <v>502</v>
      </c>
      <c r="J78" s="72" t="s">
        <v>520</v>
      </c>
    </row>
    <row r="79" spans="1:10" ht="42.75" customHeight="1">
      <c r="A79" s="278"/>
      <c r="B79" s="278"/>
      <c r="C79" s="55" t="s">
        <v>486</v>
      </c>
      <c r="D79" s="55" t="s">
        <v>487</v>
      </c>
      <c r="E79" s="72" t="s">
        <v>506</v>
      </c>
      <c r="F79" s="55" t="s">
        <v>463</v>
      </c>
      <c r="G79" s="72" t="s">
        <v>489</v>
      </c>
      <c r="H79" s="55" t="s">
        <v>469</v>
      </c>
      <c r="I79" s="55" t="s">
        <v>465</v>
      </c>
      <c r="J79" s="72" t="s">
        <v>507</v>
      </c>
    </row>
    <row r="80" spans="1:10" ht="42.75" customHeight="1">
      <c r="A80" s="279"/>
      <c r="B80" s="279"/>
      <c r="C80" s="55" t="s">
        <v>486</v>
      </c>
      <c r="D80" s="55" t="s">
        <v>487</v>
      </c>
      <c r="E80" s="72" t="s">
        <v>504</v>
      </c>
      <c r="F80" s="55" t="s">
        <v>463</v>
      </c>
      <c r="G80" s="72" t="s">
        <v>489</v>
      </c>
      <c r="H80" s="55" t="s">
        <v>469</v>
      </c>
      <c r="I80" s="55" t="s">
        <v>465</v>
      </c>
      <c r="J80" s="72" t="s">
        <v>521</v>
      </c>
    </row>
  </sheetData>
  <mergeCells count="24">
    <mergeCell ref="A59:A66"/>
    <mergeCell ref="A67:A73"/>
    <mergeCell ref="A74:A80"/>
    <mergeCell ref="B7:B13"/>
    <mergeCell ref="B14:B19"/>
    <mergeCell ref="B20:B26"/>
    <mergeCell ref="B27:B32"/>
    <mergeCell ref="B33:B39"/>
    <mergeCell ref="B40:B45"/>
    <mergeCell ref="B46:B51"/>
    <mergeCell ref="B52:B58"/>
    <mergeCell ref="B59:B66"/>
    <mergeCell ref="B67:B73"/>
    <mergeCell ref="B74:B80"/>
    <mergeCell ref="A27:A32"/>
    <mergeCell ref="A33:A39"/>
    <mergeCell ref="A40:A45"/>
    <mergeCell ref="A46:A51"/>
    <mergeCell ref="A52:A58"/>
    <mergeCell ref="A2:J2"/>
    <mergeCell ref="A3:H3"/>
    <mergeCell ref="A7:A13"/>
    <mergeCell ref="A14:A19"/>
    <mergeCell ref="A20:A26"/>
  </mergeCells>
  <phoneticPr fontId="26" type="noConversion"/>
  <printOptions horizontalCentered="1"/>
  <pageMargins left="1" right="1" top="0.75" bottom="0.75" header="0" footer="0"/>
  <pageSetup paperSize="9" scale="69" orientation="landscape"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6"/>
  <sheetViews>
    <sheetView workbookViewId="0">
      <selection activeCell="A6" sqref="A6"/>
    </sheetView>
  </sheetViews>
  <sheetFormatPr defaultColWidth="10.6640625" defaultRowHeight="12" customHeight="1"/>
  <cols>
    <col min="1" max="1" width="40" style="70" customWidth="1"/>
    <col min="2" max="2" width="33.83203125" style="70" customWidth="1"/>
    <col min="3" max="5" width="27.5" style="70" customWidth="1"/>
    <col min="6" max="6" width="13.1640625" style="2" customWidth="1"/>
    <col min="7" max="7" width="29.33203125" style="70" customWidth="1"/>
    <col min="8" max="8" width="18.1640625" style="2" customWidth="1"/>
    <col min="9" max="9" width="15.6640625" style="2" customWidth="1"/>
    <col min="10" max="10" width="22" style="70" customWidth="1"/>
    <col min="11" max="11" width="10.6640625" style="2" customWidth="1"/>
    <col min="12" max="16384" width="10.6640625" style="2"/>
  </cols>
  <sheetData>
    <row r="1" spans="1:10" ht="18" customHeight="1">
      <c r="J1" s="75"/>
    </row>
    <row r="2" spans="1:10" ht="41.25" customHeight="1">
      <c r="A2" s="273" t="s">
        <v>538</v>
      </c>
      <c r="B2" s="274"/>
      <c r="C2" s="274"/>
      <c r="D2" s="274"/>
      <c r="E2" s="274"/>
      <c r="F2" s="275"/>
      <c r="G2" s="274"/>
      <c r="H2" s="275"/>
      <c r="I2" s="275"/>
      <c r="J2" s="274"/>
    </row>
    <row r="3" spans="1:10" ht="17.25" customHeight="1">
      <c r="A3" s="214" t="s">
        <v>1</v>
      </c>
      <c r="B3" s="276"/>
      <c r="C3" s="276"/>
      <c r="D3" s="276"/>
      <c r="E3" s="276"/>
      <c r="F3" s="193"/>
      <c r="G3" s="276"/>
      <c r="H3" s="193"/>
    </row>
    <row r="4" spans="1:10" ht="44.25" customHeight="1">
      <c r="A4" s="71" t="s">
        <v>158</v>
      </c>
      <c r="B4" s="71" t="s">
        <v>449</v>
      </c>
      <c r="C4" s="71" t="s">
        <v>450</v>
      </c>
      <c r="D4" s="71" t="s">
        <v>451</v>
      </c>
      <c r="E4" s="71" t="s">
        <v>452</v>
      </c>
      <c r="F4" s="46" t="s">
        <v>453</v>
      </c>
      <c r="G4" s="71" t="s">
        <v>454</v>
      </c>
      <c r="H4" s="46" t="s">
        <v>455</v>
      </c>
      <c r="I4" s="46" t="s">
        <v>456</v>
      </c>
      <c r="J4" s="71" t="s">
        <v>457</v>
      </c>
    </row>
    <row r="5" spans="1:10" ht="18.75" customHeight="1">
      <c r="A5" s="89">
        <v>1</v>
      </c>
      <c r="B5" s="89">
        <v>2</v>
      </c>
      <c r="C5" s="89">
        <v>3</v>
      </c>
      <c r="D5" s="89">
        <v>4</v>
      </c>
      <c r="E5" s="89">
        <v>5</v>
      </c>
      <c r="F5" s="85">
        <v>6</v>
      </c>
      <c r="G5" s="89">
        <v>7</v>
      </c>
      <c r="H5" s="85">
        <v>8</v>
      </c>
      <c r="I5" s="85">
        <v>9</v>
      </c>
      <c r="J5" s="89">
        <v>10</v>
      </c>
    </row>
    <row r="6" spans="1:10" ht="12" customHeight="1">
      <c r="A6" s="70" t="s">
        <v>539</v>
      </c>
    </row>
  </sheetData>
  <mergeCells count="2">
    <mergeCell ref="A2:J2"/>
    <mergeCell ref="A3:H3"/>
  </mergeCells>
  <phoneticPr fontId="26" type="noConversion"/>
  <printOptions horizontalCentered="1"/>
  <pageMargins left="1" right="1" top="0.75" bottom="0.75" header="0" footer="0"/>
  <pageSetup paperSize="9" scale="69"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9"/>
  <sheetViews>
    <sheetView workbookViewId="0">
      <selection activeCell="A9" sqref="A9"/>
    </sheetView>
  </sheetViews>
  <sheetFormatPr defaultColWidth="10.6640625" defaultRowHeight="14.25" customHeight="1"/>
  <cols>
    <col min="1" max="1" width="44" style="37" customWidth="1"/>
    <col min="2" max="22" width="23.33203125" style="37" customWidth="1"/>
    <col min="23" max="24" width="23.33203125" style="2" customWidth="1"/>
    <col min="25" max="25" width="23.33203125" style="37" customWidth="1"/>
    <col min="26" max="26" width="10.6640625" style="2" customWidth="1"/>
    <col min="27" max="16384" width="10.6640625" style="2"/>
  </cols>
  <sheetData>
    <row r="1" spans="1:25" ht="17.25" customHeight="1">
      <c r="D1" s="76"/>
      <c r="W1" s="75"/>
      <c r="X1" s="75"/>
      <c r="Y1" s="75" t="s">
        <v>540</v>
      </c>
    </row>
    <row r="2" spans="1:25" ht="41.25" customHeight="1">
      <c r="A2" s="280" t="s">
        <v>541</v>
      </c>
      <c r="B2" s="274"/>
      <c r="C2" s="274"/>
      <c r="D2" s="274"/>
      <c r="E2" s="274"/>
      <c r="F2" s="274"/>
      <c r="G2" s="274"/>
      <c r="H2" s="274"/>
      <c r="I2" s="274"/>
      <c r="J2" s="274"/>
      <c r="K2" s="274"/>
      <c r="L2" s="274"/>
      <c r="M2" s="274"/>
      <c r="N2" s="274"/>
      <c r="O2" s="274"/>
      <c r="P2" s="274"/>
      <c r="Q2" s="274"/>
      <c r="R2" s="274"/>
      <c r="S2" s="274"/>
      <c r="T2" s="274"/>
      <c r="U2" s="274"/>
      <c r="V2" s="274"/>
      <c r="W2" s="275"/>
      <c r="X2" s="275"/>
      <c r="Y2" s="274"/>
    </row>
    <row r="3" spans="1:25" ht="18" customHeight="1">
      <c r="A3" s="281" t="s">
        <v>1</v>
      </c>
      <c r="B3" s="282"/>
      <c r="C3" s="282"/>
      <c r="D3" s="283"/>
      <c r="E3" s="284"/>
      <c r="F3" s="284"/>
      <c r="G3" s="284"/>
      <c r="H3" s="284"/>
      <c r="I3" s="284"/>
      <c r="W3" s="87"/>
      <c r="X3" s="87"/>
      <c r="Y3" s="87" t="s">
        <v>2</v>
      </c>
    </row>
    <row r="4" spans="1:25" ht="19.5" customHeight="1">
      <c r="A4" s="285" t="s">
        <v>542</v>
      </c>
      <c r="B4" s="240" t="s">
        <v>166</v>
      </c>
      <c r="C4" s="227"/>
      <c r="D4" s="227"/>
      <c r="E4" s="240" t="s">
        <v>543</v>
      </c>
      <c r="F4" s="227"/>
      <c r="G4" s="227"/>
      <c r="H4" s="227"/>
      <c r="I4" s="227"/>
      <c r="J4" s="227"/>
      <c r="K4" s="227"/>
      <c r="L4" s="227"/>
      <c r="M4" s="227"/>
      <c r="N4" s="227"/>
      <c r="O4" s="227"/>
      <c r="P4" s="227"/>
      <c r="Q4" s="227"/>
      <c r="R4" s="227"/>
      <c r="S4" s="227"/>
      <c r="T4" s="227"/>
      <c r="U4" s="227"/>
      <c r="V4" s="227"/>
      <c r="W4" s="242"/>
      <c r="X4" s="243"/>
      <c r="Y4" s="229" t="s">
        <v>544</v>
      </c>
    </row>
    <row r="5" spans="1:25" ht="40.5" customHeight="1">
      <c r="A5" s="230"/>
      <c r="B5" s="79" t="s">
        <v>64</v>
      </c>
      <c r="C5" s="80" t="s">
        <v>173</v>
      </c>
      <c r="D5" s="81" t="s">
        <v>295</v>
      </c>
      <c r="E5" s="82" t="s">
        <v>545</v>
      </c>
      <c r="F5" s="82" t="s">
        <v>546</v>
      </c>
      <c r="G5" s="82" t="s">
        <v>547</v>
      </c>
      <c r="H5" s="82" t="s">
        <v>548</v>
      </c>
      <c r="I5" s="82" t="s">
        <v>549</v>
      </c>
      <c r="J5" s="82" t="s">
        <v>550</v>
      </c>
      <c r="K5" s="82" t="s">
        <v>551</v>
      </c>
      <c r="L5" s="82" t="s">
        <v>552</v>
      </c>
      <c r="M5" s="82" t="s">
        <v>553</v>
      </c>
      <c r="N5" s="82" t="s">
        <v>554</v>
      </c>
      <c r="O5" s="82" t="s">
        <v>555</v>
      </c>
      <c r="P5" s="82" t="s">
        <v>556</v>
      </c>
      <c r="Q5" s="82" t="s">
        <v>557</v>
      </c>
      <c r="R5" s="82" t="s">
        <v>558</v>
      </c>
      <c r="S5" s="82" t="s">
        <v>559</v>
      </c>
      <c r="T5" s="82" t="s">
        <v>560</v>
      </c>
      <c r="U5" s="82" t="s">
        <v>561</v>
      </c>
      <c r="V5" s="82" t="s">
        <v>562</v>
      </c>
      <c r="W5" s="82" t="s">
        <v>563</v>
      </c>
      <c r="X5" s="82" t="s">
        <v>564</v>
      </c>
      <c r="Y5" s="286" t="s">
        <v>564</v>
      </c>
    </row>
    <row r="6" spans="1:25" ht="19.5" customHeight="1">
      <c r="A6" s="83">
        <v>1</v>
      </c>
      <c r="B6" s="83">
        <v>2</v>
      </c>
      <c r="C6" s="83">
        <v>3</v>
      </c>
      <c r="D6" s="84">
        <v>4</v>
      </c>
      <c r="E6" s="85">
        <v>5</v>
      </c>
      <c r="F6" s="83">
        <v>6</v>
      </c>
      <c r="G6" s="83">
        <v>7</v>
      </c>
      <c r="H6" s="84">
        <v>8</v>
      </c>
      <c r="I6" s="83">
        <v>9</v>
      </c>
      <c r="J6" s="83">
        <v>10</v>
      </c>
      <c r="K6" s="83">
        <v>11</v>
      </c>
      <c r="L6" s="84">
        <v>12</v>
      </c>
      <c r="M6" s="83">
        <v>13</v>
      </c>
      <c r="N6" s="83">
        <v>14</v>
      </c>
      <c r="O6" s="83">
        <v>15</v>
      </c>
      <c r="P6" s="84">
        <v>16</v>
      </c>
      <c r="Q6" s="83">
        <v>17</v>
      </c>
      <c r="R6" s="83">
        <v>18</v>
      </c>
      <c r="S6" s="83">
        <v>19</v>
      </c>
      <c r="T6" s="84">
        <v>20</v>
      </c>
      <c r="U6" s="84">
        <v>21</v>
      </c>
      <c r="V6" s="84">
        <v>22</v>
      </c>
      <c r="W6" s="82">
        <v>23</v>
      </c>
      <c r="X6" s="82">
        <v>24</v>
      </c>
      <c r="Y6" s="83">
        <v>25</v>
      </c>
    </row>
    <row r="7" spans="1:25" ht="19.5" customHeight="1">
      <c r="A7" s="72" t="s">
        <v>303</v>
      </c>
      <c r="B7" s="47" t="s">
        <v>303</v>
      </c>
      <c r="C7" s="47" t="s">
        <v>303</v>
      </c>
      <c r="D7" s="86" t="s">
        <v>303</v>
      </c>
      <c r="E7" s="47" t="s">
        <v>303</v>
      </c>
      <c r="F7" s="47" t="s">
        <v>303</v>
      </c>
      <c r="G7" s="47" t="s">
        <v>303</v>
      </c>
      <c r="H7" s="47" t="s">
        <v>303</v>
      </c>
      <c r="I7" s="47" t="s">
        <v>303</v>
      </c>
      <c r="J7" s="47" t="s">
        <v>303</v>
      </c>
      <c r="K7" s="47" t="s">
        <v>303</v>
      </c>
      <c r="L7" s="47" t="s">
        <v>303</v>
      </c>
      <c r="M7" s="47" t="s">
        <v>303</v>
      </c>
      <c r="N7" s="47" t="s">
        <v>303</v>
      </c>
      <c r="O7" s="47" t="s">
        <v>303</v>
      </c>
      <c r="P7" s="47" t="s">
        <v>303</v>
      </c>
      <c r="Q7" s="47" t="s">
        <v>303</v>
      </c>
      <c r="R7" s="47" t="s">
        <v>303</v>
      </c>
      <c r="S7" s="47" t="s">
        <v>303</v>
      </c>
      <c r="T7" s="47" t="s">
        <v>303</v>
      </c>
      <c r="U7" s="47" t="s">
        <v>303</v>
      </c>
      <c r="V7" s="47" t="s">
        <v>303</v>
      </c>
      <c r="W7" s="47" t="s">
        <v>303</v>
      </c>
      <c r="X7" s="47" t="s">
        <v>303</v>
      </c>
      <c r="Y7" s="88"/>
    </row>
    <row r="8" spans="1:25" ht="19.5" customHeight="1">
      <c r="A8" s="73" t="s">
        <v>303</v>
      </c>
      <c r="B8" s="47" t="s">
        <v>303</v>
      </c>
      <c r="C8" s="47" t="s">
        <v>303</v>
      </c>
      <c r="D8" s="86" t="s">
        <v>303</v>
      </c>
      <c r="E8" s="47" t="s">
        <v>303</v>
      </c>
      <c r="F8" s="47" t="s">
        <v>303</v>
      </c>
      <c r="G8" s="47" t="s">
        <v>303</v>
      </c>
      <c r="H8" s="47" t="s">
        <v>303</v>
      </c>
      <c r="I8" s="47" t="s">
        <v>303</v>
      </c>
      <c r="J8" s="47" t="s">
        <v>303</v>
      </c>
      <c r="K8" s="47" t="s">
        <v>303</v>
      </c>
      <c r="L8" s="47" t="s">
        <v>303</v>
      </c>
      <c r="M8" s="47" t="s">
        <v>303</v>
      </c>
      <c r="N8" s="47" t="s">
        <v>303</v>
      </c>
      <c r="O8" s="47" t="s">
        <v>303</v>
      </c>
      <c r="P8" s="47" t="s">
        <v>303</v>
      </c>
      <c r="Q8" s="47" t="s">
        <v>303</v>
      </c>
      <c r="R8" s="47" t="s">
        <v>303</v>
      </c>
      <c r="S8" s="47" t="s">
        <v>303</v>
      </c>
      <c r="T8" s="47" t="s">
        <v>303</v>
      </c>
      <c r="U8" s="47" t="s">
        <v>303</v>
      </c>
      <c r="V8" s="47" t="s">
        <v>303</v>
      </c>
      <c r="W8" s="47" t="s">
        <v>303</v>
      </c>
      <c r="X8" s="47" t="s">
        <v>303</v>
      </c>
      <c r="Y8" s="88"/>
    </row>
    <row r="9" spans="1:25" ht="14.25" customHeight="1">
      <c r="A9" s="37" t="s">
        <v>565</v>
      </c>
    </row>
  </sheetData>
  <mergeCells count="6">
    <mergeCell ref="A2:Y2"/>
    <mergeCell ref="A3:I3"/>
    <mergeCell ref="B4:D4"/>
    <mergeCell ref="E4:X4"/>
    <mergeCell ref="A4:A5"/>
    <mergeCell ref="Y4:Y5"/>
  </mergeCells>
  <phoneticPr fontId="26"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8"/>
  <sheetViews>
    <sheetView workbookViewId="0">
      <selection activeCell="C14" sqref="C14"/>
    </sheetView>
  </sheetViews>
  <sheetFormatPr defaultColWidth="10.6640625" defaultRowHeight="12" customHeight="1"/>
  <cols>
    <col min="1" max="1" width="40" style="70" customWidth="1"/>
    <col min="2" max="2" width="33.83203125" style="70" customWidth="1"/>
    <col min="3" max="5" width="27.5" style="70" customWidth="1"/>
    <col min="6" max="6" width="13.1640625" style="2" customWidth="1"/>
    <col min="7" max="7" width="29.33203125" style="70" customWidth="1"/>
    <col min="8" max="8" width="18.1640625" style="2" customWidth="1"/>
    <col min="9" max="9" width="15.6640625" style="2" customWidth="1"/>
    <col min="10" max="10" width="22" style="70" customWidth="1"/>
    <col min="11" max="11" width="10.6640625" style="2" customWidth="1"/>
    <col min="12" max="16384" width="10.6640625" style="2"/>
  </cols>
  <sheetData>
    <row r="1" spans="1:10" ht="16.5" customHeight="1">
      <c r="J1" s="75"/>
    </row>
    <row r="2" spans="1:10" ht="41.25" customHeight="1">
      <c r="A2" s="273" t="s">
        <v>566</v>
      </c>
      <c r="B2" s="274"/>
      <c r="C2" s="274"/>
      <c r="D2" s="274"/>
      <c r="E2" s="274"/>
      <c r="F2" s="275"/>
      <c r="G2" s="274"/>
      <c r="H2" s="275"/>
      <c r="I2" s="275"/>
      <c r="J2" s="274"/>
    </row>
    <row r="3" spans="1:10" ht="17.25" customHeight="1">
      <c r="A3" s="214" t="s">
        <v>1</v>
      </c>
      <c r="B3" s="276"/>
      <c r="C3" s="276"/>
      <c r="D3" s="276"/>
      <c r="E3" s="276"/>
      <c r="F3" s="193"/>
      <c r="G3" s="276"/>
      <c r="H3" s="193"/>
    </row>
    <row r="4" spans="1:10" ht="44.25" customHeight="1">
      <c r="A4" s="71" t="s">
        <v>542</v>
      </c>
      <c r="B4" s="71" t="s">
        <v>449</v>
      </c>
      <c r="C4" s="71" t="s">
        <v>450</v>
      </c>
      <c r="D4" s="71" t="s">
        <v>451</v>
      </c>
      <c r="E4" s="71" t="s">
        <v>452</v>
      </c>
      <c r="F4" s="46" t="s">
        <v>453</v>
      </c>
      <c r="G4" s="71" t="s">
        <v>454</v>
      </c>
      <c r="H4" s="46" t="s">
        <v>455</v>
      </c>
      <c r="I4" s="46" t="s">
        <v>456</v>
      </c>
      <c r="J4" s="71" t="s">
        <v>457</v>
      </c>
    </row>
    <row r="5" spans="1:10" ht="14.25" customHeight="1">
      <c r="A5" s="71">
        <v>1</v>
      </c>
      <c r="B5" s="71">
        <v>2</v>
      </c>
      <c r="C5" s="71">
        <v>3</v>
      </c>
      <c r="D5" s="71">
        <v>4</v>
      </c>
      <c r="E5" s="71">
        <v>5</v>
      </c>
      <c r="F5" s="46">
        <v>6</v>
      </c>
      <c r="G5" s="71">
        <v>7</v>
      </c>
      <c r="H5" s="46">
        <v>8</v>
      </c>
      <c r="I5" s="46">
        <v>9</v>
      </c>
      <c r="J5" s="71">
        <v>10</v>
      </c>
    </row>
    <row r="6" spans="1:10" ht="42" customHeight="1">
      <c r="A6" s="72" t="s">
        <v>303</v>
      </c>
      <c r="B6" s="73"/>
      <c r="C6" s="73"/>
      <c r="D6" s="73"/>
      <c r="E6" s="74"/>
      <c r="F6" s="59"/>
      <c r="G6" s="74"/>
      <c r="H6" s="59"/>
      <c r="I6" s="59"/>
      <c r="J6" s="74"/>
    </row>
    <row r="7" spans="1:10" ht="42.75" customHeight="1">
      <c r="A7" s="55" t="s">
        <v>303</v>
      </c>
      <c r="B7" s="55" t="s">
        <v>303</v>
      </c>
      <c r="C7" s="55" t="s">
        <v>303</v>
      </c>
      <c r="D7" s="55" t="s">
        <v>303</v>
      </c>
      <c r="E7" s="72" t="s">
        <v>303</v>
      </c>
      <c r="F7" s="55" t="s">
        <v>303</v>
      </c>
      <c r="G7" s="72" t="s">
        <v>303</v>
      </c>
      <c r="H7" s="55" t="s">
        <v>303</v>
      </c>
      <c r="I7" s="55" t="s">
        <v>303</v>
      </c>
      <c r="J7" s="72" t="s">
        <v>303</v>
      </c>
    </row>
    <row r="8" spans="1:10" ht="12" customHeight="1">
      <c r="A8" s="70" t="s">
        <v>567</v>
      </c>
    </row>
  </sheetData>
  <mergeCells count="2">
    <mergeCell ref="A2:J2"/>
    <mergeCell ref="A3:H3"/>
  </mergeCells>
  <phoneticPr fontId="26" type="noConversion"/>
  <printOptions horizontalCentered="1"/>
  <pageMargins left="1" right="1" top="0.75" bottom="0.75"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7"/>
  <sheetViews>
    <sheetView workbookViewId="0">
      <selection activeCell="A7" sqref="A7"/>
    </sheetView>
  </sheetViews>
  <sheetFormatPr defaultColWidth="12.1640625" defaultRowHeight="14.25" customHeight="1"/>
  <cols>
    <col min="1" max="1" width="39.33203125" style="36" customWidth="1"/>
    <col min="2" max="2" width="39.33203125" style="2" customWidth="1"/>
    <col min="3" max="3" width="53.1640625" style="36" customWidth="1"/>
    <col min="4" max="4" width="32.1640625" style="36" customWidth="1"/>
    <col min="5" max="5" width="25.33203125" style="36" customWidth="1"/>
    <col min="6" max="6" width="31.33203125" style="36" customWidth="1"/>
    <col min="7" max="7" width="12.1640625" style="2" customWidth="1"/>
    <col min="8" max="16384" width="12.1640625" style="2"/>
  </cols>
  <sheetData>
    <row r="1" spans="1:6" ht="14.25" customHeight="1">
      <c r="A1" s="192"/>
      <c r="B1" s="287"/>
      <c r="C1" s="188"/>
      <c r="D1" s="188"/>
      <c r="E1" s="188"/>
      <c r="F1" s="188"/>
    </row>
    <row r="2" spans="1:6" ht="41.25" customHeight="1">
      <c r="A2" s="187" t="s">
        <v>568</v>
      </c>
      <c r="B2" s="287"/>
      <c r="C2" s="188"/>
      <c r="D2" s="188"/>
      <c r="E2" s="188"/>
      <c r="F2" s="188"/>
    </row>
    <row r="3" spans="1:6" ht="14.25" customHeight="1">
      <c r="A3" s="194" t="s">
        <v>1</v>
      </c>
      <c r="B3" s="288"/>
      <c r="C3" s="51"/>
      <c r="D3" s="195" t="s">
        <v>2</v>
      </c>
      <c r="E3" s="188"/>
      <c r="F3" s="188"/>
    </row>
    <row r="4" spans="1:6" ht="42" customHeight="1">
      <c r="A4" s="62" t="s">
        <v>146</v>
      </c>
      <c r="B4" s="62" t="s">
        <v>147</v>
      </c>
      <c r="C4" s="62" t="s">
        <v>569</v>
      </c>
      <c r="D4" s="62" t="s">
        <v>570</v>
      </c>
      <c r="E4" s="62" t="s">
        <v>571</v>
      </c>
      <c r="F4" s="62" t="s">
        <v>572</v>
      </c>
    </row>
    <row r="5" spans="1:6" ht="15.75" customHeight="1">
      <c r="A5" s="63" t="s">
        <v>64</v>
      </c>
      <c r="B5" s="64"/>
      <c r="C5" s="65"/>
      <c r="D5" s="64" t="s">
        <v>303</v>
      </c>
      <c r="E5" s="64"/>
      <c r="F5" s="64" t="s">
        <v>303</v>
      </c>
    </row>
    <row r="6" spans="1:6" ht="15.75" customHeight="1">
      <c r="A6" s="66" t="s">
        <v>303</v>
      </c>
      <c r="B6" s="67" t="s">
        <v>303</v>
      </c>
      <c r="C6" s="68" t="s">
        <v>303</v>
      </c>
      <c r="D6" s="69" t="s">
        <v>303</v>
      </c>
      <c r="E6" s="69" t="s">
        <v>303</v>
      </c>
      <c r="F6" s="69" t="s">
        <v>303</v>
      </c>
    </row>
    <row r="7" spans="1:6" ht="14.25" customHeight="1">
      <c r="A7" s="44" t="s">
        <v>573</v>
      </c>
    </row>
  </sheetData>
  <mergeCells count="4">
    <mergeCell ref="A1:F1"/>
    <mergeCell ref="A2:F2"/>
    <mergeCell ref="A3:B3"/>
    <mergeCell ref="D3:F3"/>
  </mergeCells>
  <phoneticPr fontId="26" type="noConversion"/>
  <pageMargins left="0.69791666666666696" right="0.69791666666666696" top="0.75" bottom="0.75" header="0.29166666666666702" footer="0.29166666666666702"/>
  <pageSetup paperSize="9" orientation="portrait"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9"/>
  <sheetViews>
    <sheetView showGridLines="0" workbookViewId="0">
      <selection activeCell="A9" sqref="A9"/>
    </sheetView>
  </sheetViews>
  <sheetFormatPr defaultColWidth="10" defaultRowHeight="12.75" customHeight="1"/>
  <cols>
    <col min="1" max="1" width="43.5" style="1" customWidth="1"/>
    <col min="2" max="2" width="43.5" style="2" customWidth="1"/>
    <col min="3" max="3" width="42.5" style="1" customWidth="1"/>
    <col min="4" max="4" width="13.1640625" style="1" customWidth="1"/>
    <col min="5" max="5" width="21.83203125" style="1" customWidth="1"/>
    <col min="6" max="6" width="31" style="1" customWidth="1"/>
    <col min="7" max="7" width="35.5" style="1" customWidth="1"/>
    <col min="8" max="8" width="13.83203125" style="1" customWidth="1"/>
    <col min="9" max="10" width="14.33203125"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24" width="10" style="2" customWidth="1"/>
    <col min="25" max="16384" width="10" style="2"/>
  </cols>
  <sheetData>
    <row r="1" spans="1:23" ht="17.25" customHeight="1">
      <c r="A1" s="192"/>
      <c r="B1" s="193"/>
      <c r="C1" s="188"/>
      <c r="D1" s="188"/>
      <c r="E1" s="188"/>
      <c r="F1" s="188"/>
      <c r="G1" s="188"/>
      <c r="H1" s="188"/>
      <c r="I1" s="188"/>
      <c r="J1" s="188"/>
      <c r="K1" s="193"/>
      <c r="L1" s="193"/>
      <c r="M1" s="193"/>
      <c r="N1" s="188"/>
      <c r="O1" s="188"/>
      <c r="P1" s="188"/>
      <c r="Q1" s="188"/>
      <c r="R1" s="193"/>
      <c r="S1" s="188"/>
      <c r="T1" s="188"/>
      <c r="U1" s="193"/>
      <c r="V1" s="188"/>
      <c r="W1" s="188"/>
    </row>
    <row r="2" spans="1:23" ht="41.25" customHeight="1">
      <c r="A2" s="187" t="s">
        <v>574</v>
      </c>
      <c r="B2" s="193"/>
      <c r="C2" s="188"/>
      <c r="D2" s="188"/>
      <c r="E2" s="188"/>
      <c r="F2" s="188"/>
      <c r="G2" s="188"/>
      <c r="H2" s="188"/>
      <c r="I2" s="188"/>
      <c r="J2" s="188"/>
      <c r="K2" s="193"/>
      <c r="L2" s="193"/>
      <c r="M2" s="193"/>
      <c r="N2" s="188"/>
      <c r="O2" s="188"/>
      <c r="P2" s="188"/>
      <c r="Q2" s="188"/>
      <c r="R2" s="193"/>
      <c r="S2" s="188"/>
      <c r="T2" s="188"/>
      <c r="U2" s="193"/>
      <c r="V2" s="188"/>
      <c r="W2" s="188"/>
    </row>
    <row r="3" spans="1:23" ht="17.25" customHeight="1">
      <c r="A3" s="289" t="s">
        <v>1</v>
      </c>
      <c r="B3" s="193"/>
      <c r="C3" s="188"/>
      <c r="D3" s="188"/>
      <c r="E3" s="188"/>
      <c r="F3" s="188"/>
      <c r="G3" s="188"/>
      <c r="H3" s="188"/>
      <c r="I3" s="188"/>
      <c r="J3" s="51"/>
      <c r="K3" s="58"/>
      <c r="L3" s="58"/>
      <c r="M3" s="58"/>
      <c r="N3" s="192" t="s">
        <v>2</v>
      </c>
      <c r="O3" s="188"/>
      <c r="P3" s="188"/>
      <c r="Q3" s="188"/>
      <c r="R3" s="193"/>
      <c r="S3" s="188"/>
      <c r="T3" s="188"/>
      <c r="U3" s="193"/>
      <c r="V3" s="188"/>
      <c r="W3" s="188"/>
    </row>
    <row r="4" spans="1:23" ht="18" customHeight="1">
      <c r="A4" s="211" t="s">
        <v>146</v>
      </c>
      <c r="B4" s="250" t="s">
        <v>147</v>
      </c>
      <c r="C4" s="211" t="s">
        <v>158</v>
      </c>
      <c r="D4" s="211" t="s">
        <v>160</v>
      </c>
      <c r="E4" s="211" t="s">
        <v>161</v>
      </c>
      <c r="F4" s="211" t="s">
        <v>575</v>
      </c>
      <c r="G4" s="211" t="s">
        <v>576</v>
      </c>
      <c r="H4" s="211" t="s">
        <v>577</v>
      </c>
      <c r="I4" s="211" t="s">
        <v>578</v>
      </c>
      <c r="J4" s="211" t="s">
        <v>571</v>
      </c>
      <c r="K4" s="198" t="s">
        <v>166</v>
      </c>
      <c r="L4" s="196"/>
      <c r="M4" s="196"/>
      <c r="N4" s="290" t="s">
        <v>166</v>
      </c>
      <c r="O4" s="291"/>
      <c r="P4" s="291"/>
      <c r="Q4" s="291"/>
      <c r="R4" s="292"/>
      <c r="S4" s="291"/>
      <c r="T4" s="291"/>
      <c r="U4" s="292"/>
      <c r="V4" s="291"/>
      <c r="W4" s="293"/>
    </row>
    <row r="5" spans="1:23" ht="23.25" customHeight="1">
      <c r="A5" s="298"/>
      <c r="B5" s="300"/>
      <c r="C5" s="298"/>
      <c r="D5" s="298"/>
      <c r="E5" s="298"/>
      <c r="F5" s="298"/>
      <c r="G5" s="298"/>
      <c r="H5" s="298"/>
      <c r="I5" s="298"/>
      <c r="J5" s="298"/>
      <c r="K5" s="250" t="s">
        <v>275</v>
      </c>
      <c r="L5" s="250" t="s">
        <v>168</v>
      </c>
      <c r="M5" s="294" t="s">
        <v>169</v>
      </c>
      <c r="N5" s="295"/>
      <c r="O5" s="295"/>
      <c r="P5" s="295"/>
      <c r="Q5" s="295"/>
      <c r="R5" s="198" t="s">
        <v>276</v>
      </c>
      <c r="S5" s="296"/>
      <c r="T5" s="296"/>
      <c r="U5" s="292"/>
      <c r="V5" s="297"/>
      <c r="W5" s="211" t="s">
        <v>579</v>
      </c>
    </row>
    <row r="6" spans="1:23" ht="43.5" customHeight="1">
      <c r="A6" s="299"/>
      <c r="B6" s="301"/>
      <c r="C6" s="299"/>
      <c r="D6" s="299"/>
      <c r="E6" s="299"/>
      <c r="F6" s="299"/>
      <c r="G6" s="299"/>
      <c r="H6" s="299"/>
      <c r="I6" s="299"/>
      <c r="J6" s="299"/>
      <c r="K6" s="301"/>
      <c r="L6" s="301"/>
      <c r="M6" s="46" t="s">
        <v>67</v>
      </c>
      <c r="N6" s="9" t="s">
        <v>173</v>
      </c>
      <c r="O6" s="9" t="s">
        <v>174</v>
      </c>
      <c r="P6" s="9" t="s">
        <v>175</v>
      </c>
      <c r="Q6" s="9" t="s">
        <v>176</v>
      </c>
      <c r="R6" s="46" t="s">
        <v>67</v>
      </c>
      <c r="S6" s="9" t="s">
        <v>177</v>
      </c>
      <c r="T6" s="9" t="s">
        <v>178</v>
      </c>
      <c r="U6" s="46" t="s">
        <v>179</v>
      </c>
      <c r="V6" s="9" t="s">
        <v>180</v>
      </c>
      <c r="W6" s="230" t="s">
        <v>580</v>
      </c>
    </row>
    <row r="7" spans="1:23" ht="17.25" customHeight="1">
      <c r="A7" s="52" t="s">
        <v>64</v>
      </c>
      <c r="B7" s="53"/>
      <c r="C7" s="54"/>
      <c r="D7" s="54"/>
      <c r="E7" s="54"/>
      <c r="F7" s="54"/>
      <c r="G7" s="55"/>
      <c r="H7" s="55"/>
      <c r="I7" s="59"/>
      <c r="J7" s="47"/>
      <c r="K7" s="47" t="s">
        <v>303</v>
      </c>
      <c r="L7" s="47" t="s">
        <v>303</v>
      </c>
      <c r="M7" s="47" t="s">
        <v>303</v>
      </c>
      <c r="N7" s="47" t="s">
        <v>303</v>
      </c>
      <c r="O7" s="47" t="s">
        <v>303</v>
      </c>
      <c r="P7" s="47" t="s">
        <v>303</v>
      </c>
      <c r="Q7" s="47" t="s">
        <v>303</v>
      </c>
      <c r="R7" s="47" t="s">
        <v>303</v>
      </c>
      <c r="S7" s="47" t="s">
        <v>303</v>
      </c>
      <c r="T7" s="47" t="s">
        <v>303</v>
      </c>
      <c r="U7" s="47" t="s">
        <v>303</v>
      </c>
      <c r="V7" s="47" t="s">
        <v>303</v>
      </c>
      <c r="W7" s="47"/>
    </row>
    <row r="8" spans="1:23" ht="18" customHeight="1">
      <c r="A8" s="56" t="s">
        <v>303</v>
      </c>
      <c r="B8" s="57" t="s">
        <v>303</v>
      </c>
      <c r="C8" s="57" t="s">
        <v>303</v>
      </c>
      <c r="D8" s="57" t="s">
        <v>303</v>
      </c>
      <c r="E8" s="57" t="s">
        <v>303</v>
      </c>
      <c r="F8" s="57" t="s">
        <v>303</v>
      </c>
      <c r="G8" s="57" t="s">
        <v>303</v>
      </c>
      <c r="H8" s="57" t="s">
        <v>303</v>
      </c>
      <c r="I8" s="47" t="s">
        <v>303</v>
      </c>
      <c r="J8" s="47" t="s">
        <v>303</v>
      </c>
      <c r="K8" s="47" t="s">
        <v>303</v>
      </c>
      <c r="L8" s="47" t="s">
        <v>303</v>
      </c>
      <c r="M8" s="47" t="s">
        <v>303</v>
      </c>
      <c r="N8" s="47" t="s">
        <v>303</v>
      </c>
      <c r="O8" s="47" t="s">
        <v>303</v>
      </c>
      <c r="P8" s="47" t="s">
        <v>303</v>
      </c>
      <c r="Q8" s="47" t="s">
        <v>303</v>
      </c>
      <c r="R8" s="47" t="s">
        <v>303</v>
      </c>
      <c r="S8" s="47" t="s">
        <v>303</v>
      </c>
      <c r="T8" s="47" t="s">
        <v>303</v>
      </c>
      <c r="U8" s="47" t="s">
        <v>303</v>
      </c>
      <c r="V8" s="47" t="s">
        <v>303</v>
      </c>
      <c r="W8" s="47"/>
    </row>
    <row r="9" spans="1:23" ht="12.75" customHeight="1">
      <c r="A9" s="44" t="s">
        <v>581</v>
      </c>
    </row>
  </sheetData>
  <mergeCells count="20">
    <mergeCell ref="W5:W6"/>
    <mergeCell ref="M5:Q5"/>
    <mergeCell ref="R5:V5"/>
    <mergeCell ref="A4:A6"/>
    <mergeCell ref="B4:B6"/>
    <mergeCell ref="C4:C6"/>
    <mergeCell ref="D4:D6"/>
    <mergeCell ref="E4:E6"/>
    <mergeCell ref="F4:F6"/>
    <mergeCell ref="G4:G6"/>
    <mergeCell ref="H4:H6"/>
    <mergeCell ref="I4:I6"/>
    <mergeCell ref="J4:J6"/>
    <mergeCell ref="K5:K6"/>
    <mergeCell ref="L5:L6"/>
    <mergeCell ref="A1:W1"/>
    <mergeCell ref="A2:W2"/>
    <mergeCell ref="A3:I3"/>
    <mergeCell ref="N3:W3"/>
    <mergeCell ref="K4:W4"/>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9"/>
  <sheetViews>
    <sheetView workbookViewId="0">
      <selection activeCell="A37" sqref="A37"/>
    </sheetView>
  </sheetViews>
  <sheetFormatPr defaultColWidth="12.1640625" defaultRowHeight="14.25" customHeight="1"/>
  <cols>
    <col min="1" max="2" width="32.6640625" style="36" customWidth="1"/>
    <col min="3" max="3" width="34.6640625" style="36" customWidth="1"/>
    <col min="4" max="4" width="19" style="36" customWidth="1"/>
    <col min="5" max="5" width="14.5" style="36" customWidth="1"/>
    <col min="6" max="6" width="24.83203125" style="36" customWidth="1"/>
    <col min="7" max="7" width="25.6640625" style="36" customWidth="1"/>
    <col min="8" max="8" width="23.33203125" style="36" customWidth="1"/>
    <col min="9" max="21" width="20.33203125" style="36" customWidth="1"/>
    <col min="22" max="22" width="12.1640625" style="36" customWidth="1"/>
    <col min="23" max="16384" width="12.1640625" style="36"/>
  </cols>
  <sheetData>
    <row r="1" spans="1:21" ht="14.25" customHeight="1">
      <c r="A1" s="302"/>
      <c r="B1" s="302"/>
      <c r="C1" s="302"/>
      <c r="D1" s="302"/>
      <c r="E1" s="302"/>
      <c r="F1" s="302"/>
      <c r="G1" s="302"/>
      <c r="H1" s="302"/>
      <c r="I1" s="302"/>
      <c r="J1" s="302"/>
      <c r="K1" s="302"/>
      <c r="L1" s="302"/>
      <c r="M1" s="302"/>
      <c r="N1" s="302"/>
      <c r="O1" s="302"/>
      <c r="P1" s="302"/>
      <c r="Q1" s="302"/>
      <c r="R1" s="302"/>
      <c r="S1" s="302"/>
      <c r="T1" s="302"/>
      <c r="U1" s="303"/>
    </row>
    <row r="2" spans="1:21" ht="41.25" customHeight="1">
      <c r="A2" s="274" t="s">
        <v>582</v>
      </c>
      <c r="B2" s="274"/>
      <c r="C2" s="274"/>
      <c r="D2" s="274"/>
      <c r="E2" s="274"/>
      <c r="F2" s="274"/>
      <c r="G2" s="274"/>
      <c r="H2" s="274"/>
      <c r="I2" s="274"/>
      <c r="J2" s="274"/>
      <c r="K2" s="274"/>
      <c r="L2" s="274"/>
      <c r="M2" s="274"/>
      <c r="N2" s="274"/>
      <c r="O2" s="274"/>
      <c r="P2" s="274"/>
      <c r="Q2" s="274"/>
      <c r="R2" s="274"/>
      <c r="S2" s="274"/>
      <c r="T2" s="274"/>
      <c r="U2" s="274"/>
    </row>
    <row r="3" spans="1:21" ht="17.25" customHeight="1">
      <c r="A3" s="304" t="s">
        <v>1</v>
      </c>
      <c r="B3" s="305"/>
      <c r="C3" s="305"/>
      <c r="D3" s="305"/>
      <c r="E3" s="305"/>
      <c r="F3" s="38"/>
      <c r="G3" s="38"/>
      <c r="H3" s="38"/>
      <c r="I3" s="16"/>
      <c r="J3" s="16"/>
      <c r="K3" s="16"/>
      <c r="L3" s="16"/>
      <c r="M3" s="16"/>
      <c r="N3" s="16"/>
      <c r="O3" s="16"/>
      <c r="P3" s="16"/>
      <c r="Q3" s="16"/>
      <c r="R3" s="16"/>
      <c r="S3" s="16"/>
      <c r="T3" s="16"/>
      <c r="U3" s="48" t="s">
        <v>2</v>
      </c>
    </row>
    <row r="4" spans="1:21" ht="24" customHeight="1">
      <c r="A4" s="211" t="s">
        <v>146</v>
      </c>
      <c r="B4" s="229" t="s">
        <v>147</v>
      </c>
      <c r="C4" s="211" t="s">
        <v>158</v>
      </c>
      <c r="D4" s="211" t="s">
        <v>583</v>
      </c>
      <c r="E4" s="211" t="s">
        <v>160</v>
      </c>
      <c r="F4" s="211" t="s">
        <v>161</v>
      </c>
      <c r="G4" s="211" t="s">
        <v>584</v>
      </c>
      <c r="H4" s="211" t="s">
        <v>585</v>
      </c>
      <c r="I4" s="198" t="s">
        <v>166</v>
      </c>
      <c r="J4" s="196"/>
      <c r="K4" s="196"/>
      <c r="L4" s="290" t="s">
        <v>166</v>
      </c>
      <c r="M4" s="291"/>
      <c r="N4" s="291"/>
      <c r="O4" s="291"/>
      <c r="P4" s="292"/>
      <c r="Q4" s="291"/>
      <c r="R4" s="291"/>
      <c r="S4" s="292"/>
      <c r="T4" s="291"/>
      <c r="U4" s="293"/>
    </row>
    <row r="5" spans="1:21" ht="23.25" customHeight="1">
      <c r="A5" s="308"/>
      <c r="B5" s="309"/>
      <c r="C5" s="309"/>
      <c r="D5" s="309"/>
      <c r="E5" s="308"/>
      <c r="F5" s="308"/>
      <c r="G5" s="308"/>
      <c r="H5" s="308"/>
      <c r="I5" s="250" t="s">
        <v>275</v>
      </c>
      <c r="J5" s="250" t="s">
        <v>168</v>
      </c>
      <c r="K5" s="294" t="s">
        <v>169</v>
      </c>
      <c r="L5" s="306"/>
      <c r="M5" s="295"/>
      <c r="N5" s="295"/>
      <c r="O5" s="295"/>
      <c r="P5" s="198" t="s">
        <v>276</v>
      </c>
      <c r="Q5" s="292"/>
      <c r="R5" s="292"/>
      <c r="S5" s="292"/>
      <c r="T5" s="307"/>
      <c r="U5" s="211" t="s">
        <v>579</v>
      </c>
    </row>
    <row r="6" spans="1:21" ht="36" customHeight="1">
      <c r="A6" s="286" t="s">
        <v>64</v>
      </c>
      <c r="B6" s="310"/>
      <c r="C6" s="310"/>
      <c r="D6" s="310"/>
      <c r="E6" s="310"/>
      <c r="F6" s="310"/>
      <c r="G6" s="310"/>
      <c r="H6" s="310"/>
      <c r="I6" s="301"/>
      <c r="J6" s="301"/>
      <c r="K6" s="46" t="s">
        <v>67</v>
      </c>
      <c r="L6" s="9" t="s">
        <v>173</v>
      </c>
      <c r="M6" s="9" t="s">
        <v>174</v>
      </c>
      <c r="N6" s="9" t="s">
        <v>175</v>
      </c>
      <c r="O6" s="9" t="s">
        <v>176</v>
      </c>
      <c r="P6" s="46" t="s">
        <v>67</v>
      </c>
      <c r="Q6" s="9" t="s">
        <v>177</v>
      </c>
      <c r="R6" s="9" t="s">
        <v>178</v>
      </c>
      <c r="S6" s="9" t="s">
        <v>179</v>
      </c>
      <c r="T6" s="9" t="s">
        <v>180</v>
      </c>
      <c r="U6" s="254" t="s">
        <v>580</v>
      </c>
    </row>
    <row r="7" spans="1:21" ht="19.5" customHeight="1">
      <c r="A7" s="14" t="s">
        <v>64</v>
      </c>
      <c r="B7" s="40"/>
      <c r="C7" s="40"/>
      <c r="D7" s="40"/>
      <c r="E7" s="40"/>
      <c r="F7" s="41"/>
      <c r="G7" s="41"/>
      <c r="H7" s="41"/>
      <c r="I7" s="47" t="s">
        <v>303</v>
      </c>
      <c r="J7" s="47" t="s">
        <v>303</v>
      </c>
      <c r="K7" s="47" t="s">
        <v>303</v>
      </c>
      <c r="L7" s="47" t="s">
        <v>303</v>
      </c>
      <c r="M7" s="47" t="s">
        <v>303</v>
      </c>
      <c r="N7" s="47" t="s">
        <v>303</v>
      </c>
      <c r="O7" s="47" t="s">
        <v>303</v>
      </c>
      <c r="P7" s="47" t="s">
        <v>303</v>
      </c>
      <c r="Q7" s="47" t="s">
        <v>303</v>
      </c>
      <c r="R7" s="47" t="s">
        <v>303</v>
      </c>
      <c r="S7" s="47" t="s">
        <v>303</v>
      </c>
      <c r="T7" s="47" t="s">
        <v>303</v>
      </c>
      <c r="U7" s="49"/>
    </row>
    <row r="8" spans="1:21" ht="19.5" customHeight="1">
      <c r="A8" s="42" t="s">
        <v>303</v>
      </c>
      <c r="B8" s="40" t="s">
        <v>303</v>
      </c>
      <c r="C8" s="40" t="s">
        <v>303</v>
      </c>
      <c r="D8" s="40" t="s">
        <v>303</v>
      </c>
      <c r="E8" s="40" t="s">
        <v>303</v>
      </c>
      <c r="F8" s="43" t="s">
        <v>303</v>
      </c>
      <c r="G8" s="43" t="s">
        <v>303</v>
      </c>
      <c r="H8" s="43" t="s">
        <v>303</v>
      </c>
      <c r="I8" s="47" t="s">
        <v>303</v>
      </c>
      <c r="J8" s="47" t="s">
        <v>303</v>
      </c>
      <c r="K8" s="47" t="s">
        <v>303</v>
      </c>
      <c r="L8" s="47" t="s">
        <v>303</v>
      </c>
      <c r="M8" s="47" t="s">
        <v>303</v>
      </c>
      <c r="N8" s="47" t="s">
        <v>303</v>
      </c>
      <c r="O8" s="47" t="s">
        <v>303</v>
      </c>
      <c r="P8" s="47" t="s">
        <v>303</v>
      </c>
      <c r="Q8" s="47" t="s">
        <v>303</v>
      </c>
      <c r="R8" s="47" t="s">
        <v>303</v>
      </c>
      <c r="S8" s="47" t="s">
        <v>303</v>
      </c>
      <c r="T8" s="47" t="s">
        <v>303</v>
      </c>
      <c r="U8" s="50"/>
    </row>
    <row r="9" spans="1:21" ht="14.25" customHeight="1">
      <c r="A9" s="44" t="s">
        <v>586</v>
      </c>
    </row>
  </sheetData>
  <mergeCells count="17">
    <mergeCell ref="U5:U6"/>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s>
  <phoneticPr fontId="26" type="noConversion"/>
  <pageMargins left="0.69791666666666696" right="0.69791666666666696" top="0.75" bottom="0.75" header="0" footer="0"/>
  <pageSetup paperSize="9" orientation="portrait" blackAndWhite="1" useFirstPageNumber="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55"/>
  <sheetViews>
    <sheetView workbookViewId="0">
      <selection activeCell="C8" sqref="C8:I8"/>
    </sheetView>
  </sheetViews>
  <sheetFormatPr defaultColWidth="10" defaultRowHeight="14.25" customHeight="1"/>
  <cols>
    <col min="1" max="1" width="21.1640625" style="16" customWidth="1"/>
    <col min="2" max="2" width="27.33203125" style="16" customWidth="1"/>
    <col min="3" max="3" width="25.5" style="16" customWidth="1"/>
    <col min="4" max="4" width="18.1640625" style="16" customWidth="1"/>
    <col min="5" max="5" width="36.83203125" style="16" customWidth="1"/>
    <col min="6" max="6" width="18" style="16" customWidth="1"/>
    <col min="7" max="7" width="19.1640625" style="16" customWidth="1"/>
    <col min="8" max="8" width="34.5" style="16" customWidth="1"/>
    <col min="9" max="9" width="35.6640625" style="16" customWidth="1"/>
    <col min="10" max="10" width="27.83203125" style="16" customWidth="1"/>
    <col min="11" max="11" width="10" style="16" customWidth="1"/>
    <col min="12" max="16384" width="10" style="16"/>
  </cols>
  <sheetData>
    <row r="1" spans="1:10" ht="15" customHeight="1">
      <c r="A1" s="17"/>
      <c r="B1" s="17"/>
      <c r="C1" s="17"/>
      <c r="D1" s="17"/>
      <c r="E1" s="17"/>
      <c r="F1" s="17"/>
      <c r="G1" s="17"/>
      <c r="H1" s="17"/>
      <c r="I1" s="17"/>
      <c r="J1" s="31"/>
    </row>
    <row r="2" spans="1:10" ht="41.25" customHeight="1">
      <c r="A2" s="311" t="s">
        <v>587</v>
      </c>
      <c r="B2" s="312"/>
      <c r="C2" s="312"/>
      <c r="D2" s="312"/>
      <c r="E2" s="312"/>
      <c r="F2" s="312"/>
      <c r="G2" s="312"/>
      <c r="H2" s="312"/>
      <c r="I2" s="312"/>
      <c r="J2" s="312"/>
    </row>
    <row r="3" spans="1:10" ht="17.25" customHeight="1">
      <c r="A3" s="313" t="s">
        <v>1</v>
      </c>
      <c r="B3" s="313"/>
      <c r="C3" s="314"/>
      <c r="D3" s="18"/>
      <c r="E3" s="18"/>
      <c r="F3" s="18"/>
      <c r="G3" s="18"/>
      <c r="H3" s="18"/>
      <c r="I3" s="18"/>
      <c r="J3" s="31" t="s">
        <v>2</v>
      </c>
    </row>
    <row r="4" spans="1:10" ht="30" customHeight="1">
      <c r="A4" s="19" t="s">
        <v>588</v>
      </c>
      <c r="B4" s="315" t="s">
        <v>589</v>
      </c>
      <c r="C4" s="316"/>
      <c r="D4" s="316"/>
      <c r="E4" s="317"/>
      <c r="F4" s="318" t="s">
        <v>590</v>
      </c>
      <c r="G4" s="317"/>
      <c r="H4" s="319" t="s">
        <v>155</v>
      </c>
      <c r="I4" s="316"/>
      <c r="J4" s="317"/>
    </row>
    <row r="5" spans="1:10" ht="32.25" customHeight="1">
      <c r="A5" s="320" t="s">
        <v>591</v>
      </c>
      <c r="B5" s="321"/>
      <c r="C5" s="321"/>
      <c r="D5" s="321"/>
      <c r="E5" s="321"/>
      <c r="F5" s="321"/>
      <c r="G5" s="321"/>
      <c r="H5" s="321"/>
      <c r="I5" s="322"/>
      <c r="J5" s="32" t="s">
        <v>592</v>
      </c>
    </row>
    <row r="6" spans="1:10" ht="99.75" customHeight="1">
      <c r="A6" s="343" t="s">
        <v>593</v>
      </c>
      <c r="B6" s="22" t="s">
        <v>594</v>
      </c>
      <c r="C6" s="323" t="s">
        <v>595</v>
      </c>
      <c r="D6" s="324"/>
      <c r="E6" s="324"/>
      <c r="F6" s="324"/>
      <c r="G6" s="324"/>
      <c r="H6" s="324"/>
      <c r="I6" s="325"/>
      <c r="J6" s="33" t="s">
        <v>596</v>
      </c>
    </row>
    <row r="7" spans="1:10" ht="99.75" customHeight="1">
      <c r="A7" s="344"/>
      <c r="B7" s="22" t="s">
        <v>597</v>
      </c>
      <c r="C7" s="323" t="s">
        <v>598</v>
      </c>
      <c r="D7" s="324"/>
      <c r="E7" s="324"/>
      <c r="F7" s="324"/>
      <c r="G7" s="324"/>
      <c r="H7" s="324"/>
      <c r="I7" s="325"/>
      <c r="J7" s="33" t="s">
        <v>599</v>
      </c>
    </row>
    <row r="8" spans="1:10" ht="75" customHeight="1">
      <c r="A8" s="22" t="s">
        <v>600</v>
      </c>
      <c r="B8" s="23" t="s">
        <v>601</v>
      </c>
      <c r="C8" s="326" t="s">
        <v>602</v>
      </c>
      <c r="D8" s="327"/>
      <c r="E8" s="327"/>
      <c r="F8" s="327"/>
      <c r="G8" s="327"/>
      <c r="H8" s="327"/>
      <c r="I8" s="328"/>
      <c r="J8" s="34" t="s">
        <v>603</v>
      </c>
    </row>
    <row r="9" spans="1:10" ht="32.25" customHeight="1">
      <c r="A9" s="329" t="s">
        <v>604</v>
      </c>
      <c r="B9" s="330"/>
      <c r="C9" s="330"/>
      <c r="D9" s="330"/>
      <c r="E9" s="330"/>
      <c r="F9" s="330"/>
      <c r="G9" s="330"/>
      <c r="H9" s="330"/>
      <c r="I9" s="330"/>
      <c r="J9" s="331"/>
    </row>
    <row r="10" spans="1:10" ht="32.25" customHeight="1">
      <c r="A10" s="348" t="s">
        <v>605</v>
      </c>
      <c r="B10" s="349"/>
      <c r="C10" s="352" t="s">
        <v>606</v>
      </c>
      <c r="D10" s="353"/>
      <c r="E10" s="353"/>
      <c r="F10" s="353" t="s">
        <v>607</v>
      </c>
      <c r="G10" s="354"/>
      <c r="H10" s="320" t="s">
        <v>608</v>
      </c>
      <c r="I10" s="321"/>
      <c r="J10" s="322"/>
    </row>
    <row r="11" spans="1:10" ht="32.25" customHeight="1">
      <c r="A11" s="350"/>
      <c r="B11" s="351"/>
      <c r="C11" s="355"/>
      <c r="D11" s="356"/>
      <c r="E11" s="356"/>
      <c r="F11" s="356"/>
      <c r="G11" s="357"/>
      <c r="H11" s="22" t="s">
        <v>609</v>
      </c>
      <c r="I11" s="22" t="s">
        <v>610</v>
      </c>
      <c r="J11" s="22" t="s">
        <v>611</v>
      </c>
    </row>
    <row r="12" spans="1:10" ht="24" customHeight="1">
      <c r="A12" s="332" t="s">
        <v>64</v>
      </c>
      <c r="B12" s="333"/>
      <c r="C12" s="333"/>
      <c r="D12" s="333"/>
      <c r="E12" s="333"/>
      <c r="F12" s="333"/>
      <c r="G12" s="334"/>
      <c r="H12" s="24">
        <v>15471734</v>
      </c>
      <c r="I12" s="24">
        <v>15471734</v>
      </c>
      <c r="J12" s="24"/>
    </row>
    <row r="13" spans="1:10" ht="34.5" customHeight="1">
      <c r="A13" s="323" t="s">
        <v>612</v>
      </c>
      <c r="B13" s="325"/>
      <c r="C13" s="323" t="s">
        <v>613</v>
      </c>
      <c r="D13" s="324"/>
      <c r="E13" s="324"/>
      <c r="F13" s="324"/>
      <c r="G13" s="325"/>
      <c r="H13" s="25">
        <v>150000</v>
      </c>
      <c r="I13" s="25">
        <v>150000</v>
      </c>
      <c r="J13" s="25"/>
    </row>
    <row r="14" spans="1:10" ht="32.25" customHeight="1">
      <c r="A14" s="323" t="s">
        <v>614</v>
      </c>
      <c r="B14" s="335"/>
      <c r="C14" s="323" t="s">
        <v>615</v>
      </c>
      <c r="D14" s="336"/>
      <c r="E14" s="336"/>
      <c r="F14" s="336"/>
      <c r="G14" s="335"/>
      <c r="H14" s="25">
        <v>2462200</v>
      </c>
      <c r="I14" s="25">
        <v>2462200</v>
      </c>
      <c r="J14" s="25"/>
    </row>
    <row r="15" spans="1:10" ht="32.25" customHeight="1">
      <c r="A15" s="323" t="s">
        <v>616</v>
      </c>
      <c r="B15" s="335"/>
      <c r="C15" s="323" t="s">
        <v>617</v>
      </c>
      <c r="D15" s="336"/>
      <c r="E15" s="336"/>
      <c r="F15" s="336"/>
      <c r="G15" s="335"/>
      <c r="H15" s="25">
        <v>50000</v>
      </c>
      <c r="I15" s="25">
        <v>50000</v>
      </c>
      <c r="J15" s="25"/>
    </row>
    <row r="16" spans="1:10" ht="36" customHeight="1">
      <c r="A16" s="323" t="s">
        <v>618</v>
      </c>
      <c r="B16" s="335"/>
      <c r="C16" s="323" t="s">
        <v>618</v>
      </c>
      <c r="D16" s="336"/>
      <c r="E16" s="336"/>
      <c r="F16" s="336"/>
      <c r="G16" s="335"/>
      <c r="H16" s="25">
        <v>12809534</v>
      </c>
      <c r="I16" s="25">
        <v>12809534</v>
      </c>
      <c r="J16" s="25"/>
    </row>
    <row r="17" spans="1:10" ht="32.25" customHeight="1">
      <c r="A17" s="337" t="s">
        <v>619</v>
      </c>
      <c r="B17" s="338"/>
      <c r="C17" s="338"/>
      <c r="D17" s="338"/>
      <c r="E17" s="338"/>
      <c r="F17" s="338"/>
      <c r="G17" s="338"/>
      <c r="H17" s="338"/>
      <c r="I17" s="338"/>
      <c r="J17" s="339"/>
    </row>
    <row r="18" spans="1:10" ht="14.25" customHeight="1">
      <c r="A18" s="340" t="s">
        <v>620</v>
      </c>
      <c r="B18" s="341"/>
      <c r="C18" s="341"/>
      <c r="D18" s="341"/>
      <c r="E18" s="341"/>
      <c r="F18" s="341"/>
      <c r="G18" s="342"/>
      <c r="H18" s="345" t="s">
        <v>621</v>
      </c>
      <c r="I18" s="347" t="s">
        <v>457</v>
      </c>
      <c r="J18" s="345" t="s">
        <v>622</v>
      </c>
    </row>
    <row r="19" spans="1:10" ht="14.25" customHeight="1">
      <c r="A19" s="26" t="s">
        <v>450</v>
      </c>
      <c r="B19" s="26" t="s">
        <v>623</v>
      </c>
      <c r="C19" s="27" t="s">
        <v>452</v>
      </c>
      <c r="D19" s="27" t="s">
        <v>453</v>
      </c>
      <c r="E19" s="27" t="s">
        <v>454</v>
      </c>
      <c r="F19" s="27" t="s">
        <v>455</v>
      </c>
      <c r="G19" s="27" t="s">
        <v>456</v>
      </c>
      <c r="H19" s="346"/>
      <c r="I19" s="346"/>
      <c r="J19" s="346"/>
    </row>
    <row r="20" spans="1:10" ht="14.25" customHeight="1">
      <c r="A20" s="28" t="s">
        <v>624</v>
      </c>
      <c r="B20" s="28" t="s">
        <v>303</v>
      </c>
      <c r="C20" s="29" t="s">
        <v>303</v>
      </c>
      <c r="D20" s="28" t="s">
        <v>303</v>
      </c>
      <c r="E20" s="28" t="s">
        <v>303</v>
      </c>
      <c r="F20" s="28" t="s">
        <v>303</v>
      </c>
      <c r="G20" s="28" t="s">
        <v>303</v>
      </c>
      <c r="H20" s="30" t="s">
        <v>303</v>
      </c>
      <c r="I20" s="35" t="s">
        <v>303</v>
      </c>
      <c r="J20" s="30" t="s">
        <v>303</v>
      </c>
    </row>
    <row r="21" spans="1:10" ht="14.25" customHeight="1">
      <c r="A21" s="28" t="s">
        <v>303</v>
      </c>
      <c r="B21" s="28" t="s">
        <v>461</v>
      </c>
      <c r="C21" s="29" t="s">
        <v>303</v>
      </c>
      <c r="D21" s="28" t="s">
        <v>303</v>
      </c>
      <c r="E21" s="28" t="s">
        <v>303</v>
      </c>
      <c r="F21" s="28" t="s">
        <v>303</v>
      </c>
      <c r="G21" s="28" t="s">
        <v>303</v>
      </c>
      <c r="H21" s="30" t="s">
        <v>303</v>
      </c>
      <c r="I21" s="35" t="s">
        <v>303</v>
      </c>
      <c r="J21" s="30" t="s">
        <v>303</v>
      </c>
    </row>
    <row r="22" spans="1:10" ht="14.25" customHeight="1">
      <c r="A22" s="28" t="s">
        <v>303</v>
      </c>
      <c r="B22" s="28" t="s">
        <v>303</v>
      </c>
      <c r="C22" s="29" t="s">
        <v>625</v>
      </c>
      <c r="D22" s="28" t="s">
        <v>463</v>
      </c>
      <c r="E22" s="28" t="s">
        <v>626</v>
      </c>
      <c r="F22" s="28" t="s">
        <v>484</v>
      </c>
      <c r="G22" s="28" t="s">
        <v>627</v>
      </c>
      <c r="H22" s="30" t="s">
        <v>628</v>
      </c>
      <c r="I22" s="35" t="s">
        <v>625</v>
      </c>
      <c r="J22" s="30" t="s">
        <v>629</v>
      </c>
    </row>
    <row r="23" spans="1:10" ht="14.25" customHeight="1">
      <c r="A23" s="28" t="s">
        <v>303</v>
      </c>
      <c r="B23" s="28" t="s">
        <v>303</v>
      </c>
      <c r="C23" s="29" t="s">
        <v>630</v>
      </c>
      <c r="D23" s="28" t="s">
        <v>463</v>
      </c>
      <c r="E23" s="28" t="s">
        <v>631</v>
      </c>
      <c r="F23" s="28" t="s">
        <v>484</v>
      </c>
      <c r="G23" s="28" t="s">
        <v>627</v>
      </c>
      <c r="H23" s="30" t="s">
        <v>628</v>
      </c>
      <c r="I23" s="35" t="s">
        <v>630</v>
      </c>
      <c r="J23" s="30" t="s">
        <v>629</v>
      </c>
    </row>
    <row r="24" spans="1:10" ht="14.25" customHeight="1">
      <c r="A24" s="28" t="s">
        <v>303</v>
      </c>
      <c r="B24" s="28" t="s">
        <v>303</v>
      </c>
      <c r="C24" s="29" t="s">
        <v>632</v>
      </c>
      <c r="D24" s="28" t="s">
        <v>493</v>
      </c>
      <c r="E24" s="28" t="s">
        <v>633</v>
      </c>
      <c r="F24" s="28" t="s">
        <v>473</v>
      </c>
      <c r="G24" s="28" t="s">
        <v>627</v>
      </c>
      <c r="H24" s="30" t="s">
        <v>628</v>
      </c>
      <c r="I24" s="35" t="s">
        <v>632</v>
      </c>
      <c r="J24" s="30" t="s">
        <v>629</v>
      </c>
    </row>
    <row r="25" spans="1:10" ht="14.25" customHeight="1">
      <c r="A25" s="28" t="s">
        <v>303</v>
      </c>
      <c r="B25" s="28" t="s">
        <v>303</v>
      </c>
      <c r="C25" s="29" t="s">
        <v>634</v>
      </c>
      <c r="D25" s="28" t="s">
        <v>463</v>
      </c>
      <c r="E25" s="28" t="s">
        <v>635</v>
      </c>
      <c r="F25" s="28" t="s">
        <v>484</v>
      </c>
      <c r="G25" s="28" t="s">
        <v>627</v>
      </c>
      <c r="H25" s="30" t="s">
        <v>628</v>
      </c>
      <c r="I25" s="35" t="s">
        <v>636</v>
      </c>
      <c r="J25" s="30" t="s">
        <v>629</v>
      </c>
    </row>
    <row r="26" spans="1:10" ht="14.25" customHeight="1">
      <c r="A26" s="28" t="s">
        <v>303</v>
      </c>
      <c r="B26" s="28" t="s">
        <v>303</v>
      </c>
      <c r="C26" s="29" t="s">
        <v>637</v>
      </c>
      <c r="D26" s="28" t="s">
        <v>463</v>
      </c>
      <c r="E26" s="28" t="s">
        <v>638</v>
      </c>
      <c r="F26" s="28" t="s">
        <v>484</v>
      </c>
      <c r="G26" s="28" t="s">
        <v>627</v>
      </c>
      <c r="H26" s="30" t="s">
        <v>628</v>
      </c>
      <c r="I26" s="35" t="s">
        <v>639</v>
      </c>
      <c r="J26" s="30" t="s">
        <v>629</v>
      </c>
    </row>
    <row r="27" spans="1:10" ht="14.25" customHeight="1">
      <c r="A27" s="28" t="s">
        <v>303</v>
      </c>
      <c r="B27" s="28" t="s">
        <v>303</v>
      </c>
      <c r="C27" s="29" t="s">
        <v>640</v>
      </c>
      <c r="D27" s="28" t="s">
        <v>463</v>
      </c>
      <c r="E27" s="28" t="s">
        <v>641</v>
      </c>
      <c r="F27" s="28" t="s">
        <v>484</v>
      </c>
      <c r="G27" s="28" t="s">
        <v>627</v>
      </c>
      <c r="H27" s="30" t="s">
        <v>628</v>
      </c>
      <c r="I27" s="35" t="s">
        <v>642</v>
      </c>
      <c r="J27" s="30" t="s">
        <v>629</v>
      </c>
    </row>
    <row r="28" spans="1:10" ht="14.25" customHeight="1">
      <c r="A28" s="28" t="s">
        <v>303</v>
      </c>
      <c r="B28" s="28" t="s">
        <v>303</v>
      </c>
      <c r="C28" s="29" t="s">
        <v>643</v>
      </c>
      <c r="D28" s="28" t="s">
        <v>463</v>
      </c>
      <c r="E28" s="28" t="s">
        <v>644</v>
      </c>
      <c r="F28" s="28" t="s">
        <v>484</v>
      </c>
      <c r="G28" s="28" t="s">
        <v>627</v>
      </c>
      <c r="H28" s="30" t="s">
        <v>628</v>
      </c>
      <c r="I28" s="35" t="s">
        <v>645</v>
      </c>
      <c r="J28" s="30" t="s">
        <v>629</v>
      </c>
    </row>
    <row r="29" spans="1:10" ht="14.25" customHeight="1">
      <c r="A29" s="28" t="s">
        <v>303</v>
      </c>
      <c r="B29" s="28" t="s">
        <v>467</v>
      </c>
      <c r="C29" s="29" t="s">
        <v>303</v>
      </c>
      <c r="D29" s="28" t="s">
        <v>303</v>
      </c>
      <c r="E29" s="28" t="s">
        <v>303</v>
      </c>
      <c r="F29" s="28" t="s">
        <v>303</v>
      </c>
      <c r="G29" s="28" t="s">
        <v>303</v>
      </c>
      <c r="H29" s="30" t="s">
        <v>303</v>
      </c>
      <c r="I29" s="35" t="s">
        <v>303</v>
      </c>
      <c r="J29" s="30" t="s">
        <v>303</v>
      </c>
    </row>
    <row r="30" spans="1:10" ht="14.25" customHeight="1">
      <c r="A30" s="28" t="s">
        <v>303</v>
      </c>
      <c r="B30" s="28" t="s">
        <v>303</v>
      </c>
      <c r="C30" s="29" t="s">
        <v>646</v>
      </c>
      <c r="D30" s="28" t="s">
        <v>463</v>
      </c>
      <c r="E30" s="28" t="s">
        <v>647</v>
      </c>
      <c r="F30" s="28" t="s">
        <v>469</v>
      </c>
      <c r="G30" s="28" t="s">
        <v>627</v>
      </c>
      <c r="H30" s="30" t="s">
        <v>628</v>
      </c>
      <c r="I30" s="35" t="s">
        <v>646</v>
      </c>
      <c r="J30" s="30" t="s">
        <v>629</v>
      </c>
    </row>
    <row r="31" spans="1:10" ht="14.25" customHeight="1">
      <c r="A31" s="28" t="s">
        <v>303</v>
      </c>
      <c r="B31" s="28" t="s">
        <v>303</v>
      </c>
      <c r="C31" s="29" t="s">
        <v>648</v>
      </c>
      <c r="D31" s="28" t="s">
        <v>463</v>
      </c>
      <c r="E31" s="28" t="s">
        <v>649</v>
      </c>
      <c r="F31" s="28" t="s">
        <v>469</v>
      </c>
      <c r="G31" s="28" t="s">
        <v>627</v>
      </c>
      <c r="H31" s="30" t="s">
        <v>628</v>
      </c>
      <c r="I31" s="35" t="s">
        <v>648</v>
      </c>
      <c r="J31" s="30" t="s">
        <v>629</v>
      </c>
    </row>
    <row r="32" spans="1:10" ht="14.25" customHeight="1">
      <c r="A32" s="28" t="s">
        <v>303</v>
      </c>
      <c r="B32" s="28" t="s">
        <v>303</v>
      </c>
      <c r="C32" s="29" t="s">
        <v>650</v>
      </c>
      <c r="D32" s="28" t="s">
        <v>463</v>
      </c>
      <c r="E32" s="28" t="s">
        <v>651</v>
      </c>
      <c r="F32" s="28" t="s">
        <v>469</v>
      </c>
      <c r="G32" s="28" t="s">
        <v>627</v>
      </c>
      <c r="H32" s="30" t="s">
        <v>628</v>
      </c>
      <c r="I32" s="35" t="s">
        <v>650</v>
      </c>
      <c r="J32" s="30" t="s">
        <v>629</v>
      </c>
    </row>
    <row r="33" spans="1:10" ht="14.25" customHeight="1">
      <c r="A33" s="28" t="s">
        <v>303</v>
      </c>
      <c r="B33" s="28" t="s">
        <v>303</v>
      </c>
      <c r="C33" s="29" t="s">
        <v>652</v>
      </c>
      <c r="D33" s="28" t="s">
        <v>463</v>
      </c>
      <c r="E33" s="28" t="s">
        <v>649</v>
      </c>
      <c r="F33" s="28" t="s">
        <v>469</v>
      </c>
      <c r="G33" s="28" t="s">
        <v>627</v>
      </c>
      <c r="H33" s="30" t="s">
        <v>628</v>
      </c>
      <c r="I33" s="35" t="s">
        <v>652</v>
      </c>
      <c r="J33" s="30" t="s">
        <v>629</v>
      </c>
    </row>
    <row r="34" spans="1:10" ht="14.25" customHeight="1">
      <c r="A34" s="28" t="s">
        <v>303</v>
      </c>
      <c r="B34" s="28" t="s">
        <v>475</v>
      </c>
      <c r="C34" s="29" t="s">
        <v>303</v>
      </c>
      <c r="D34" s="28" t="s">
        <v>303</v>
      </c>
      <c r="E34" s="28" t="s">
        <v>303</v>
      </c>
      <c r="F34" s="28" t="s">
        <v>303</v>
      </c>
      <c r="G34" s="28" t="s">
        <v>303</v>
      </c>
      <c r="H34" s="30" t="s">
        <v>303</v>
      </c>
      <c r="I34" s="35" t="s">
        <v>303</v>
      </c>
      <c r="J34" s="30" t="s">
        <v>303</v>
      </c>
    </row>
    <row r="35" spans="1:10" ht="14.25" customHeight="1">
      <c r="A35" s="28" t="s">
        <v>303</v>
      </c>
      <c r="B35" s="28" t="s">
        <v>303</v>
      </c>
      <c r="C35" s="29" t="s">
        <v>653</v>
      </c>
      <c r="D35" s="28" t="s">
        <v>463</v>
      </c>
      <c r="E35" s="28" t="s">
        <v>654</v>
      </c>
      <c r="F35" s="28" t="s">
        <v>469</v>
      </c>
      <c r="G35" s="28" t="s">
        <v>627</v>
      </c>
      <c r="H35" s="30" t="s">
        <v>628</v>
      </c>
      <c r="I35" s="35" t="s">
        <v>653</v>
      </c>
      <c r="J35" s="30" t="s">
        <v>629</v>
      </c>
    </row>
    <row r="36" spans="1:10" ht="14.25" customHeight="1">
      <c r="A36" s="28" t="s">
        <v>303</v>
      </c>
      <c r="B36" s="28" t="s">
        <v>655</v>
      </c>
      <c r="C36" s="29" t="s">
        <v>303</v>
      </c>
      <c r="D36" s="28" t="s">
        <v>303</v>
      </c>
      <c r="E36" s="28" t="s">
        <v>303</v>
      </c>
      <c r="F36" s="28" t="s">
        <v>303</v>
      </c>
      <c r="G36" s="28" t="s">
        <v>303</v>
      </c>
      <c r="H36" s="30" t="s">
        <v>303</v>
      </c>
      <c r="I36" s="35" t="s">
        <v>303</v>
      </c>
      <c r="J36" s="30" t="s">
        <v>303</v>
      </c>
    </row>
    <row r="37" spans="1:10" ht="14.25" customHeight="1">
      <c r="A37" s="28" t="s">
        <v>303</v>
      </c>
      <c r="B37" s="28" t="s">
        <v>303</v>
      </c>
      <c r="C37" s="29" t="s">
        <v>656</v>
      </c>
      <c r="D37" s="28" t="s">
        <v>463</v>
      </c>
      <c r="E37" s="28" t="s">
        <v>657</v>
      </c>
      <c r="F37" s="28" t="s">
        <v>469</v>
      </c>
      <c r="G37" s="28" t="s">
        <v>627</v>
      </c>
      <c r="H37" s="30" t="s">
        <v>628</v>
      </c>
      <c r="I37" s="35" t="s">
        <v>656</v>
      </c>
      <c r="J37" s="30" t="s">
        <v>629</v>
      </c>
    </row>
    <row r="38" spans="1:10" ht="14.25" customHeight="1">
      <c r="A38" s="28" t="s">
        <v>658</v>
      </c>
      <c r="B38" s="28" t="s">
        <v>303</v>
      </c>
      <c r="C38" s="29" t="s">
        <v>303</v>
      </c>
      <c r="D38" s="28" t="s">
        <v>303</v>
      </c>
      <c r="E38" s="28" t="s">
        <v>303</v>
      </c>
      <c r="F38" s="28" t="s">
        <v>303</v>
      </c>
      <c r="G38" s="28" t="s">
        <v>303</v>
      </c>
      <c r="H38" s="30" t="s">
        <v>303</v>
      </c>
      <c r="I38" s="35" t="s">
        <v>303</v>
      </c>
      <c r="J38" s="30" t="s">
        <v>303</v>
      </c>
    </row>
    <row r="39" spans="1:10" ht="14.25" customHeight="1">
      <c r="A39" s="28" t="s">
        <v>303</v>
      </c>
      <c r="B39" s="28" t="s">
        <v>659</v>
      </c>
      <c r="C39" s="29" t="s">
        <v>303</v>
      </c>
      <c r="D39" s="28" t="s">
        <v>303</v>
      </c>
      <c r="E39" s="28" t="s">
        <v>303</v>
      </c>
      <c r="F39" s="28" t="s">
        <v>303</v>
      </c>
      <c r="G39" s="28" t="s">
        <v>303</v>
      </c>
      <c r="H39" s="30" t="s">
        <v>303</v>
      </c>
      <c r="I39" s="35" t="s">
        <v>303</v>
      </c>
      <c r="J39" s="30" t="s">
        <v>303</v>
      </c>
    </row>
    <row r="40" spans="1:10" ht="14.25" customHeight="1">
      <c r="A40" s="28" t="s">
        <v>303</v>
      </c>
      <c r="B40" s="28" t="s">
        <v>303</v>
      </c>
      <c r="C40" s="29" t="s">
        <v>660</v>
      </c>
      <c r="D40" s="28" t="s">
        <v>463</v>
      </c>
      <c r="E40" s="28" t="s">
        <v>657</v>
      </c>
      <c r="F40" s="28" t="s">
        <v>469</v>
      </c>
      <c r="G40" s="28" t="s">
        <v>661</v>
      </c>
      <c r="H40" s="30" t="s">
        <v>628</v>
      </c>
      <c r="I40" s="35" t="s">
        <v>660</v>
      </c>
      <c r="J40" s="30" t="s">
        <v>629</v>
      </c>
    </row>
    <row r="41" spans="1:10" ht="14.25" customHeight="1">
      <c r="A41" s="28" t="s">
        <v>303</v>
      </c>
      <c r="B41" s="28" t="s">
        <v>479</v>
      </c>
      <c r="C41" s="29" t="s">
        <v>303</v>
      </c>
      <c r="D41" s="28" t="s">
        <v>303</v>
      </c>
      <c r="E41" s="28" t="s">
        <v>303</v>
      </c>
      <c r="F41" s="28" t="s">
        <v>303</v>
      </c>
      <c r="G41" s="28" t="s">
        <v>303</v>
      </c>
      <c r="H41" s="30" t="s">
        <v>303</v>
      </c>
      <c r="I41" s="35" t="s">
        <v>303</v>
      </c>
      <c r="J41" s="30" t="s">
        <v>303</v>
      </c>
    </row>
    <row r="42" spans="1:10" ht="14.25" customHeight="1">
      <c r="A42" s="28" t="s">
        <v>303</v>
      </c>
      <c r="B42" s="28" t="s">
        <v>303</v>
      </c>
      <c r="C42" s="29" t="s">
        <v>662</v>
      </c>
      <c r="D42" s="28" t="s">
        <v>463</v>
      </c>
      <c r="E42" s="28" t="s">
        <v>663</v>
      </c>
      <c r="F42" s="28" t="s">
        <v>469</v>
      </c>
      <c r="G42" s="28" t="s">
        <v>661</v>
      </c>
      <c r="H42" s="30" t="s">
        <v>628</v>
      </c>
      <c r="I42" s="35" t="s">
        <v>662</v>
      </c>
      <c r="J42" s="30" t="s">
        <v>629</v>
      </c>
    </row>
    <row r="43" spans="1:10" ht="14.25" customHeight="1">
      <c r="A43" s="28" t="s">
        <v>303</v>
      </c>
      <c r="B43" s="28" t="s">
        <v>303</v>
      </c>
      <c r="C43" s="29" t="s">
        <v>664</v>
      </c>
      <c r="D43" s="28" t="s">
        <v>463</v>
      </c>
      <c r="E43" s="28" t="s">
        <v>663</v>
      </c>
      <c r="F43" s="28" t="s">
        <v>469</v>
      </c>
      <c r="G43" s="28" t="s">
        <v>661</v>
      </c>
      <c r="H43" s="30" t="s">
        <v>628</v>
      </c>
      <c r="I43" s="35" t="s">
        <v>664</v>
      </c>
      <c r="J43" s="30" t="s">
        <v>629</v>
      </c>
    </row>
    <row r="44" spans="1:10" ht="14.25" customHeight="1">
      <c r="A44" s="28" t="s">
        <v>303</v>
      </c>
      <c r="B44" s="28" t="s">
        <v>303</v>
      </c>
      <c r="C44" s="29" t="s">
        <v>665</v>
      </c>
      <c r="D44" s="28" t="s">
        <v>463</v>
      </c>
      <c r="E44" s="28" t="s">
        <v>663</v>
      </c>
      <c r="F44" s="28" t="s">
        <v>469</v>
      </c>
      <c r="G44" s="28" t="s">
        <v>661</v>
      </c>
      <c r="H44" s="30" t="s">
        <v>628</v>
      </c>
      <c r="I44" s="35" t="s">
        <v>665</v>
      </c>
      <c r="J44" s="30" t="s">
        <v>629</v>
      </c>
    </row>
    <row r="45" spans="1:10" ht="14.25" customHeight="1">
      <c r="A45" s="28" t="s">
        <v>303</v>
      </c>
      <c r="B45" s="28" t="s">
        <v>666</v>
      </c>
      <c r="C45" s="29" t="s">
        <v>303</v>
      </c>
      <c r="D45" s="28" t="s">
        <v>303</v>
      </c>
      <c r="E45" s="28" t="s">
        <v>303</v>
      </c>
      <c r="F45" s="28" t="s">
        <v>303</v>
      </c>
      <c r="G45" s="28" t="s">
        <v>303</v>
      </c>
      <c r="H45" s="30" t="s">
        <v>303</v>
      </c>
      <c r="I45" s="35" t="s">
        <v>303</v>
      </c>
      <c r="J45" s="30" t="s">
        <v>303</v>
      </c>
    </row>
    <row r="46" spans="1:10" ht="14.25" customHeight="1">
      <c r="A46" s="28" t="s">
        <v>303</v>
      </c>
      <c r="B46" s="28" t="s">
        <v>303</v>
      </c>
      <c r="C46" s="29" t="s">
        <v>667</v>
      </c>
      <c r="D46" s="28" t="s">
        <v>463</v>
      </c>
      <c r="E46" s="28" t="s">
        <v>663</v>
      </c>
      <c r="F46" s="28" t="s">
        <v>469</v>
      </c>
      <c r="G46" s="28" t="s">
        <v>661</v>
      </c>
      <c r="H46" s="30" t="s">
        <v>628</v>
      </c>
      <c r="I46" s="35" t="s">
        <v>667</v>
      </c>
      <c r="J46" s="30" t="s">
        <v>629</v>
      </c>
    </row>
    <row r="47" spans="1:10" ht="14.25" customHeight="1">
      <c r="A47" s="28" t="s">
        <v>303</v>
      </c>
      <c r="B47" s="28" t="s">
        <v>303</v>
      </c>
      <c r="C47" s="29" t="s">
        <v>668</v>
      </c>
      <c r="D47" s="28" t="s">
        <v>463</v>
      </c>
      <c r="E47" s="28" t="s">
        <v>663</v>
      </c>
      <c r="F47" s="28" t="s">
        <v>469</v>
      </c>
      <c r="G47" s="28" t="s">
        <v>661</v>
      </c>
      <c r="H47" s="30" t="s">
        <v>628</v>
      </c>
      <c r="I47" s="35" t="s">
        <v>668</v>
      </c>
      <c r="J47" s="30" t="s">
        <v>629</v>
      </c>
    </row>
    <row r="48" spans="1:10" ht="14.25" customHeight="1">
      <c r="A48" s="28" t="s">
        <v>303</v>
      </c>
      <c r="B48" s="28" t="s">
        <v>669</v>
      </c>
      <c r="C48" s="29" t="s">
        <v>303</v>
      </c>
      <c r="D48" s="28" t="s">
        <v>303</v>
      </c>
      <c r="E48" s="28" t="s">
        <v>303</v>
      </c>
      <c r="F48" s="28" t="s">
        <v>303</v>
      </c>
      <c r="G48" s="28" t="s">
        <v>303</v>
      </c>
      <c r="H48" s="30" t="s">
        <v>303</v>
      </c>
      <c r="I48" s="35" t="s">
        <v>303</v>
      </c>
      <c r="J48" s="30" t="s">
        <v>303</v>
      </c>
    </row>
    <row r="49" spans="1:10" ht="14.25" customHeight="1">
      <c r="A49" s="28" t="s">
        <v>303</v>
      </c>
      <c r="B49" s="28" t="s">
        <v>303</v>
      </c>
      <c r="C49" s="29" t="s">
        <v>670</v>
      </c>
      <c r="D49" s="28" t="s">
        <v>463</v>
      </c>
      <c r="E49" s="28" t="s">
        <v>663</v>
      </c>
      <c r="F49" s="28" t="s">
        <v>469</v>
      </c>
      <c r="G49" s="28" t="s">
        <v>661</v>
      </c>
      <c r="H49" s="30" t="s">
        <v>628</v>
      </c>
      <c r="I49" s="35" t="s">
        <v>670</v>
      </c>
      <c r="J49" s="30" t="s">
        <v>629</v>
      </c>
    </row>
    <row r="50" spans="1:10" ht="14.25" customHeight="1">
      <c r="A50" s="28" t="s">
        <v>303</v>
      </c>
      <c r="B50" s="28" t="s">
        <v>303</v>
      </c>
      <c r="C50" s="29" t="s">
        <v>671</v>
      </c>
      <c r="D50" s="28" t="s">
        <v>463</v>
      </c>
      <c r="E50" s="28" t="s">
        <v>663</v>
      </c>
      <c r="F50" s="28" t="s">
        <v>469</v>
      </c>
      <c r="G50" s="28" t="s">
        <v>661</v>
      </c>
      <c r="H50" s="30" t="s">
        <v>628</v>
      </c>
      <c r="I50" s="35" t="s">
        <v>671</v>
      </c>
      <c r="J50" s="30" t="s">
        <v>629</v>
      </c>
    </row>
    <row r="51" spans="1:10" ht="14.25" customHeight="1">
      <c r="A51" s="28" t="s">
        <v>672</v>
      </c>
      <c r="B51" s="28" t="s">
        <v>303</v>
      </c>
      <c r="C51" s="29" t="s">
        <v>303</v>
      </c>
      <c r="D51" s="28" t="s">
        <v>303</v>
      </c>
      <c r="E51" s="28" t="s">
        <v>303</v>
      </c>
      <c r="F51" s="28" t="s">
        <v>303</v>
      </c>
      <c r="G51" s="28" t="s">
        <v>303</v>
      </c>
      <c r="H51" s="30" t="s">
        <v>303</v>
      </c>
      <c r="I51" s="35" t="s">
        <v>303</v>
      </c>
      <c r="J51" s="30" t="s">
        <v>303</v>
      </c>
    </row>
    <row r="52" spans="1:10" ht="14.25" customHeight="1">
      <c r="A52" s="28" t="s">
        <v>303</v>
      </c>
      <c r="B52" s="28" t="s">
        <v>487</v>
      </c>
      <c r="C52" s="29" t="s">
        <v>303</v>
      </c>
      <c r="D52" s="28" t="s">
        <v>303</v>
      </c>
      <c r="E52" s="28" t="s">
        <v>303</v>
      </c>
      <c r="F52" s="28" t="s">
        <v>303</v>
      </c>
      <c r="G52" s="28" t="s">
        <v>303</v>
      </c>
      <c r="H52" s="30" t="s">
        <v>303</v>
      </c>
      <c r="I52" s="35" t="s">
        <v>303</v>
      </c>
      <c r="J52" s="30" t="s">
        <v>303</v>
      </c>
    </row>
    <row r="53" spans="1:10" ht="14.25" customHeight="1">
      <c r="A53" s="28" t="s">
        <v>303</v>
      </c>
      <c r="B53" s="28" t="s">
        <v>303</v>
      </c>
      <c r="C53" s="29" t="s">
        <v>673</v>
      </c>
      <c r="D53" s="28" t="s">
        <v>463</v>
      </c>
      <c r="E53" s="28" t="s">
        <v>663</v>
      </c>
      <c r="F53" s="28" t="s">
        <v>469</v>
      </c>
      <c r="G53" s="28" t="s">
        <v>627</v>
      </c>
      <c r="H53" s="30" t="s">
        <v>628</v>
      </c>
      <c r="I53" s="35" t="s">
        <v>673</v>
      </c>
      <c r="J53" s="30" t="s">
        <v>629</v>
      </c>
    </row>
    <row r="54" spans="1:10" ht="14.25" customHeight="1">
      <c r="A54" s="28" t="s">
        <v>303</v>
      </c>
      <c r="B54" s="28" t="s">
        <v>303</v>
      </c>
      <c r="C54" s="29" t="s">
        <v>674</v>
      </c>
      <c r="D54" s="28" t="s">
        <v>463</v>
      </c>
      <c r="E54" s="28" t="s">
        <v>663</v>
      </c>
      <c r="F54" s="28" t="s">
        <v>469</v>
      </c>
      <c r="G54" s="28" t="s">
        <v>627</v>
      </c>
      <c r="H54" s="30" t="s">
        <v>628</v>
      </c>
      <c r="I54" s="35" t="s">
        <v>674</v>
      </c>
      <c r="J54" s="30" t="s">
        <v>629</v>
      </c>
    </row>
    <row r="55" spans="1:10" ht="14.25" customHeight="1">
      <c r="A55" s="28" t="s">
        <v>303</v>
      </c>
      <c r="B55" s="28" t="s">
        <v>303</v>
      </c>
      <c r="C55" s="29" t="s">
        <v>675</v>
      </c>
      <c r="D55" s="28" t="s">
        <v>463</v>
      </c>
      <c r="E55" s="28" t="s">
        <v>663</v>
      </c>
      <c r="F55" s="28" t="s">
        <v>469</v>
      </c>
      <c r="G55" s="28" t="s">
        <v>627</v>
      </c>
      <c r="H55" s="30" t="s">
        <v>628</v>
      </c>
      <c r="I55" s="35" t="s">
        <v>675</v>
      </c>
      <c r="J55" s="30" t="s">
        <v>629</v>
      </c>
    </row>
  </sheetData>
  <mergeCells count="28">
    <mergeCell ref="A18:G18"/>
    <mergeCell ref="A6:A7"/>
    <mergeCell ref="H18:H19"/>
    <mergeCell ref="I18:I19"/>
    <mergeCell ref="J18:J19"/>
    <mergeCell ref="A10:B11"/>
    <mergeCell ref="C10:G11"/>
    <mergeCell ref="A15:B15"/>
    <mergeCell ref="C15:G15"/>
    <mergeCell ref="A16:B16"/>
    <mergeCell ref="C16:G16"/>
    <mergeCell ref="A17:J17"/>
    <mergeCell ref="H10:J10"/>
    <mergeCell ref="A12:G12"/>
    <mergeCell ref="A13:B13"/>
    <mergeCell ref="C13:G13"/>
    <mergeCell ref="A14:B14"/>
    <mergeCell ref="C14:G14"/>
    <mergeCell ref="A5:I5"/>
    <mergeCell ref="C6:I6"/>
    <mergeCell ref="C7:I7"/>
    <mergeCell ref="C8:I8"/>
    <mergeCell ref="A9:J9"/>
    <mergeCell ref="A2:J2"/>
    <mergeCell ref="A3:C3"/>
    <mergeCell ref="B4:E4"/>
    <mergeCell ref="F4:G4"/>
    <mergeCell ref="H4:J4"/>
  </mergeCells>
  <phoneticPr fontId="26" type="noConversion"/>
  <pageMargins left="0.875" right="0.875" top="0.9375" bottom="0.9375" header="0.375" footer="0.375"/>
  <pageSetup paperSize="9" scale="58" orientation="portrait"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B22"/>
  <sheetViews>
    <sheetView showGridLines="0" workbookViewId="0">
      <selection activeCell="A2" sqref="A2:B2"/>
    </sheetView>
  </sheetViews>
  <sheetFormatPr defaultColWidth="10" defaultRowHeight="12.75" customHeight="1"/>
  <cols>
    <col min="1" max="1" width="43.5" style="1" customWidth="1"/>
    <col min="2" max="2" width="58.5" style="1" customWidth="1"/>
    <col min="3" max="3" width="10" style="2" customWidth="1"/>
    <col min="4" max="16384" width="10" style="2"/>
  </cols>
  <sheetData>
    <row r="1" spans="1:2" ht="15" customHeight="1">
      <c r="A1" s="51"/>
      <c r="B1" s="51"/>
    </row>
    <row r="2" spans="1:2" ht="41.25" customHeight="1">
      <c r="A2" s="187" t="s">
        <v>48</v>
      </c>
      <c r="B2" s="188"/>
    </row>
    <row r="3" spans="1:2" ht="17.25" customHeight="1">
      <c r="A3" s="7" t="s">
        <v>1</v>
      </c>
      <c r="B3" s="13" t="s">
        <v>2</v>
      </c>
    </row>
    <row r="4" spans="1:2" ht="18.75" customHeight="1">
      <c r="A4" s="189" t="s">
        <v>3</v>
      </c>
      <c r="B4" s="191"/>
    </row>
    <row r="5" spans="1:2" ht="18.75" customHeight="1">
      <c r="A5" s="137" t="s">
        <v>5</v>
      </c>
      <c r="B5" s="141" t="s">
        <v>6</v>
      </c>
    </row>
    <row r="6" spans="1:2" ht="17.25" customHeight="1">
      <c r="A6" s="54" t="s">
        <v>8</v>
      </c>
      <c r="B6" s="178">
        <v>6172604</v>
      </c>
    </row>
    <row r="7" spans="1:2" ht="17.25" customHeight="1">
      <c r="A7" s="163" t="s">
        <v>10</v>
      </c>
      <c r="B7" s="126"/>
    </row>
    <row r="8" spans="1:2" ht="17.25" customHeight="1">
      <c r="A8" s="163" t="s">
        <v>12</v>
      </c>
      <c r="B8" s="126"/>
    </row>
    <row r="9" spans="1:2" ht="17.25" customHeight="1">
      <c r="A9" s="163" t="s">
        <v>14</v>
      </c>
      <c r="B9" s="126"/>
    </row>
    <row r="10" spans="1:2" ht="17.25" customHeight="1">
      <c r="A10" s="179" t="s">
        <v>49</v>
      </c>
      <c r="B10" s="180"/>
    </row>
    <row r="11" spans="1:2" ht="17.25" customHeight="1">
      <c r="A11" s="163" t="s">
        <v>50</v>
      </c>
      <c r="B11" s="126"/>
    </row>
    <row r="12" spans="1:2" ht="17.25" customHeight="1">
      <c r="A12" s="163" t="s">
        <v>51</v>
      </c>
      <c r="B12" s="126"/>
    </row>
    <row r="13" spans="1:2" ht="17.25" customHeight="1">
      <c r="A13" s="163" t="s">
        <v>52</v>
      </c>
      <c r="B13" s="126"/>
    </row>
    <row r="14" spans="1:2" ht="17.25" customHeight="1">
      <c r="A14" s="163" t="s">
        <v>53</v>
      </c>
      <c r="B14" s="126"/>
    </row>
    <row r="15" spans="1:2" ht="17.25" customHeight="1">
      <c r="A15" s="163" t="s">
        <v>54</v>
      </c>
      <c r="B15" s="126"/>
    </row>
    <row r="16" spans="1:2" ht="17.25" customHeight="1">
      <c r="A16" s="181" t="s">
        <v>55</v>
      </c>
      <c r="B16" s="182"/>
    </row>
    <row r="17" spans="1:2" ht="17.25" customHeight="1">
      <c r="A17" s="181" t="s">
        <v>56</v>
      </c>
      <c r="B17" s="182"/>
    </row>
    <row r="18" spans="1:2" ht="17.25" customHeight="1">
      <c r="A18" s="181" t="s">
        <v>57</v>
      </c>
      <c r="B18" s="182"/>
    </row>
    <row r="19" spans="1:2" ht="17.25" customHeight="1">
      <c r="A19" s="181" t="s">
        <v>58</v>
      </c>
      <c r="B19" s="182"/>
    </row>
    <row r="20" spans="1:2" ht="17.25" customHeight="1">
      <c r="A20" s="181" t="s">
        <v>59</v>
      </c>
      <c r="B20" s="182"/>
    </row>
    <row r="21" spans="1:2" ht="17.25" customHeight="1">
      <c r="A21" s="181" t="s">
        <v>60</v>
      </c>
      <c r="B21" s="182"/>
    </row>
    <row r="22" spans="1:2" ht="17.25" customHeight="1">
      <c r="A22" s="173" t="s">
        <v>46</v>
      </c>
      <c r="B22" s="183">
        <v>6172604</v>
      </c>
    </row>
  </sheetData>
  <mergeCells count="2">
    <mergeCell ref="A2:B2"/>
    <mergeCell ref="A4:B4"/>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6"/>
  <sheetViews>
    <sheetView showGridLines="0" topLeftCell="D1" workbookViewId="0">
      <selection activeCell="L42" sqref="L42"/>
    </sheetView>
  </sheetViews>
  <sheetFormatPr defaultColWidth="10" defaultRowHeight="12.75" customHeight="1"/>
  <cols>
    <col min="1" max="1" width="50.33203125" style="1" customWidth="1"/>
    <col min="2" max="2" width="15.6640625" style="1" customWidth="1"/>
    <col min="3" max="3" width="13" style="1" customWidth="1"/>
    <col min="4" max="4" width="12" style="1" customWidth="1"/>
    <col min="5" max="5" width="16.33203125" style="1" customWidth="1"/>
    <col min="6" max="6" width="13.6640625" style="1" customWidth="1"/>
    <col min="7" max="7" width="13.33203125" style="1" customWidth="1"/>
    <col min="8" max="8" width="13.83203125" style="1" customWidth="1"/>
    <col min="9" max="9" width="16.83203125" style="1" customWidth="1"/>
    <col min="10" max="10" width="13.33203125" style="1" customWidth="1"/>
    <col min="11" max="15" width="15.6640625" style="1" customWidth="1"/>
    <col min="16" max="16" width="17.5" style="1" customWidth="1"/>
    <col min="17" max="22" width="15.6640625" style="1" customWidth="1"/>
    <col min="23" max="23" width="13.83203125" style="1" customWidth="1"/>
    <col min="24" max="24" width="10" style="2" customWidth="1"/>
    <col min="25" max="16384" width="10" style="2"/>
  </cols>
  <sheetData>
    <row r="1" spans="1:23" ht="17.25" customHeight="1">
      <c r="A1" s="195"/>
      <c r="B1" s="188"/>
      <c r="C1" s="188"/>
      <c r="D1" s="188"/>
      <c r="E1" s="188"/>
      <c r="F1" s="188"/>
      <c r="G1" s="188"/>
      <c r="H1" s="188"/>
      <c r="I1" s="188"/>
      <c r="J1" s="188"/>
      <c r="K1" s="188"/>
      <c r="L1" s="188"/>
      <c r="M1" s="188"/>
      <c r="N1" s="188"/>
      <c r="O1" s="188"/>
      <c r="P1" s="188"/>
      <c r="Q1" s="188"/>
      <c r="R1" s="188"/>
      <c r="S1" s="188"/>
      <c r="T1" s="188"/>
      <c r="U1" s="188"/>
      <c r="V1" s="188"/>
      <c r="W1" s="188"/>
    </row>
    <row r="2" spans="1:23" ht="41.25" customHeight="1">
      <c r="A2" s="187" t="s">
        <v>676</v>
      </c>
      <c r="B2" s="188"/>
      <c r="C2" s="188"/>
      <c r="D2" s="188"/>
      <c r="E2" s="188"/>
      <c r="F2" s="188"/>
      <c r="G2" s="188"/>
      <c r="H2" s="188"/>
      <c r="I2" s="188"/>
      <c r="J2" s="188"/>
      <c r="K2" s="188"/>
      <c r="L2" s="188"/>
      <c r="M2" s="188"/>
      <c r="N2" s="188"/>
      <c r="O2" s="188"/>
      <c r="P2" s="188"/>
      <c r="Q2" s="188"/>
      <c r="R2" s="188"/>
      <c r="S2" s="188"/>
      <c r="T2" s="188"/>
      <c r="U2" s="188"/>
      <c r="V2" s="188"/>
      <c r="W2" s="188"/>
    </row>
    <row r="3" spans="1:23" ht="17.25" customHeight="1">
      <c r="A3" s="194" t="s">
        <v>1</v>
      </c>
      <c r="B3" s="295"/>
      <c r="C3" s="295"/>
      <c r="V3" s="303" t="s">
        <v>677</v>
      </c>
      <c r="W3" s="295"/>
    </row>
    <row r="4" spans="1:23" ht="17.25" customHeight="1">
      <c r="A4" s="211" t="s">
        <v>147</v>
      </c>
      <c r="B4" s="211" t="s">
        <v>678</v>
      </c>
      <c r="C4" s="211" t="s">
        <v>679</v>
      </c>
      <c r="D4" s="211" t="s">
        <v>680</v>
      </c>
      <c r="E4" s="211" t="s">
        <v>681</v>
      </c>
      <c r="F4" s="189" t="s">
        <v>682</v>
      </c>
      <c r="G4" s="190"/>
      <c r="H4" s="190"/>
      <c r="I4" s="190"/>
      <c r="J4" s="190"/>
      <c r="K4" s="190"/>
      <c r="L4" s="191"/>
      <c r="M4" s="189" t="s">
        <v>683</v>
      </c>
      <c r="N4" s="190"/>
      <c r="O4" s="190"/>
      <c r="P4" s="190"/>
      <c r="Q4" s="190"/>
      <c r="R4" s="190"/>
      <c r="S4" s="191"/>
      <c r="T4" s="189" t="s">
        <v>684</v>
      </c>
      <c r="U4" s="190"/>
      <c r="V4" s="191"/>
      <c r="W4" s="211" t="s">
        <v>685</v>
      </c>
    </row>
    <row r="5" spans="1:23" ht="33" customHeight="1">
      <c r="A5" s="212"/>
      <c r="B5" s="212"/>
      <c r="C5" s="212"/>
      <c r="D5" s="212"/>
      <c r="E5" s="212"/>
      <c r="F5" s="9" t="s">
        <v>67</v>
      </c>
      <c r="G5" s="9" t="s">
        <v>686</v>
      </c>
      <c r="H5" s="9" t="s">
        <v>687</v>
      </c>
      <c r="I5" s="9" t="s">
        <v>688</v>
      </c>
      <c r="J5" s="9" t="s">
        <v>689</v>
      </c>
      <c r="K5" s="9" t="s">
        <v>690</v>
      </c>
      <c r="L5" s="9" t="s">
        <v>691</v>
      </c>
      <c r="M5" s="9" t="s">
        <v>67</v>
      </c>
      <c r="N5" s="9" t="s">
        <v>692</v>
      </c>
      <c r="O5" s="9" t="s">
        <v>693</v>
      </c>
      <c r="P5" s="9" t="s">
        <v>694</v>
      </c>
      <c r="Q5" s="9" t="s">
        <v>695</v>
      </c>
      <c r="R5" s="9" t="s">
        <v>696</v>
      </c>
      <c r="S5" s="9" t="s">
        <v>697</v>
      </c>
      <c r="T5" s="9" t="s">
        <v>67</v>
      </c>
      <c r="U5" s="9" t="s">
        <v>698</v>
      </c>
      <c r="V5" s="9" t="s">
        <v>699</v>
      </c>
      <c r="W5" s="212"/>
    </row>
    <row r="6" spans="1:23" ht="17.25" customHeight="1">
      <c r="A6" s="10" t="s">
        <v>155</v>
      </c>
      <c r="B6" s="10" t="s">
        <v>700</v>
      </c>
      <c r="C6" s="10" t="s">
        <v>701</v>
      </c>
      <c r="D6" s="10" t="s">
        <v>702</v>
      </c>
      <c r="E6" s="11" t="s">
        <v>554</v>
      </c>
      <c r="F6" s="12">
        <v>22</v>
      </c>
      <c r="G6" s="12">
        <v>12</v>
      </c>
      <c r="H6" s="12">
        <v>2</v>
      </c>
      <c r="I6" s="12">
        <v>8</v>
      </c>
      <c r="J6" s="12"/>
      <c r="K6" s="12"/>
      <c r="L6" s="12"/>
      <c r="M6" s="12">
        <v>16</v>
      </c>
      <c r="N6" s="12">
        <v>11</v>
      </c>
      <c r="O6" s="12">
        <v>2</v>
      </c>
      <c r="P6" s="12">
        <v>3</v>
      </c>
      <c r="Q6" s="14"/>
      <c r="R6" s="14"/>
      <c r="S6" s="14"/>
      <c r="T6" s="14">
        <v>25</v>
      </c>
      <c r="U6" s="14"/>
      <c r="V6" s="14">
        <v>25</v>
      </c>
      <c r="W6" s="15"/>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honeticPr fontId="26" type="noConversion"/>
  <printOptions horizontalCentered="1"/>
  <pageMargins left="1" right="1" top="0.75" bottom="0.75"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16"/>
  <sheetViews>
    <sheetView showGridLines="0" workbookViewId="0">
      <selection activeCell="G25" sqref="G25"/>
    </sheetView>
  </sheetViews>
  <sheetFormatPr defaultColWidth="10" defaultRowHeight="12.75" customHeight="1"/>
  <cols>
    <col min="1" max="1" width="11.33203125" style="1" customWidth="1"/>
    <col min="2" max="2" width="8.1640625" style="1" customWidth="1"/>
    <col min="3" max="4" width="15.33203125" style="1" customWidth="1"/>
    <col min="5" max="5" width="14.6640625" style="1" customWidth="1"/>
    <col min="6" max="6" width="15.6640625" style="1" customWidth="1"/>
    <col min="7" max="7" width="13.83203125" style="1" customWidth="1"/>
    <col min="8" max="9" width="15.6640625" style="1" customWidth="1"/>
    <col min="10" max="11" width="12.33203125" style="1" customWidth="1"/>
    <col min="12" max="12" width="12.1640625" style="1" customWidth="1"/>
    <col min="13" max="13" width="12.83203125" style="1" customWidth="1"/>
    <col min="14" max="14" width="10" style="2" customWidth="1"/>
    <col min="15" max="16384" width="10" style="2"/>
  </cols>
  <sheetData>
    <row r="1" spans="1:13" ht="15" customHeight="1">
      <c r="A1" s="358"/>
      <c r="B1" s="188"/>
      <c r="C1" s="188"/>
      <c r="D1" s="188"/>
      <c r="E1" s="188"/>
      <c r="F1" s="188"/>
      <c r="G1" s="188"/>
      <c r="H1" s="188"/>
      <c r="I1" s="188"/>
      <c r="J1" s="188"/>
      <c r="K1" s="188"/>
      <c r="L1" s="188"/>
      <c r="M1" s="188"/>
    </row>
    <row r="2" spans="1:13" ht="42" customHeight="1">
      <c r="A2" s="359" t="s">
        <v>703</v>
      </c>
      <c r="B2" s="188"/>
      <c r="C2" s="188"/>
      <c r="D2" s="188"/>
      <c r="E2" s="188"/>
      <c r="F2" s="188"/>
      <c r="G2" s="188"/>
      <c r="H2" s="188"/>
      <c r="I2" s="188"/>
      <c r="J2" s="188"/>
      <c r="K2" s="188"/>
      <c r="L2" s="188"/>
      <c r="M2" s="188"/>
    </row>
    <row r="3" spans="1:13" ht="17.25" customHeight="1">
      <c r="A3" s="360" t="s">
        <v>1</v>
      </c>
      <c r="B3" s="206"/>
      <c r="C3" s="206"/>
      <c r="D3" s="206"/>
      <c r="L3" s="358" t="s">
        <v>2</v>
      </c>
      <c r="M3" s="361"/>
    </row>
    <row r="4" spans="1:13" ht="18.75" customHeight="1">
      <c r="A4" s="364" t="s">
        <v>130</v>
      </c>
      <c r="B4" s="364" t="s">
        <v>704</v>
      </c>
      <c r="C4" s="364" t="s">
        <v>705</v>
      </c>
      <c r="D4" s="364" t="s">
        <v>706</v>
      </c>
      <c r="E4" s="362" t="s">
        <v>707</v>
      </c>
      <c r="F4" s="190"/>
      <c r="G4" s="190"/>
      <c r="H4" s="190"/>
      <c r="I4" s="191"/>
      <c r="J4" s="364" t="s">
        <v>708</v>
      </c>
      <c r="K4" s="364" t="s">
        <v>709</v>
      </c>
      <c r="L4" s="364" t="s">
        <v>710</v>
      </c>
      <c r="M4" s="364" t="s">
        <v>711</v>
      </c>
    </row>
    <row r="5" spans="1:13" ht="30.75" customHeight="1">
      <c r="A5" s="212"/>
      <c r="B5" s="212"/>
      <c r="C5" s="212"/>
      <c r="D5" s="212"/>
      <c r="E5" s="3" t="s">
        <v>67</v>
      </c>
      <c r="F5" s="3" t="s">
        <v>712</v>
      </c>
      <c r="G5" s="3" t="s">
        <v>713</v>
      </c>
      <c r="H5" s="3" t="s">
        <v>714</v>
      </c>
      <c r="I5" s="3" t="s">
        <v>715</v>
      </c>
      <c r="J5" s="212"/>
      <c r="K5" s="212"/>
      <c r="L5" s="212"/>
      <c r="M5" s="212"/>
    </row>
    <row r="6" spans="1:13" ht="17.25" customHeight="1">
      <c r="A6" s="3" t="s">
        <v>716</v>
      </c>
      <c r="B6" s="4"/>
      <c r="C6" s="3" t="s">
        <v>280</v>
      </c>
      <c r="D6" s="3" t="s">
        <v>281</v>
      </c>
      <c r="E6" s="3" t="s">
        <v>299</v>
      </c>
      <c r="F6" s="3" t="s">
        <v>531</v>
      </c>
      <c r="G6" s="3" t="s">
        <v>717</v>
      </c>
      <c r="H6" s="3" t="s">
        <v>718</v>
      </c>
      <c r="I6" s="3" t="s">
        <v>527</v>
      </c>
      <c r="J6" s="3" t="s">
        <v>719</v>
      </c>
      <c r="K6" s="3" t="s">
        <v>720</v>
      </c>
      <c r="L6" s="3" t="s">
        <v>331</v>
      </c>
      <c r="M6" s="3" t="s">
        <v>300</v>
      </c>
    </row>
    <row r="7" spans="1:13" ht="17.25" customHeight="1">
      <c r="A7" s="3" t="s">
        <v>721</v>
      </c>
      <c r="B7" s="3"/>
      <c r="C7" s="4">
        <v>13518149.439999999</v>
      </c>
      <c r="D7" s="4">
        <v>13079196.890000001</v>
      </c>
      <c r="E7" s="4">
        <v>425752.47</v>
      </c>
      <c r="F7" s="4"/>
      <c r="G7" s="4"/>
      <c r="H7" s="4"/>
      <c r="I7" s="4">
        <v>425752.47</v>
      </c>
      <c r="J7" s="4"/>
      <c r="K7" s="4"/>
      <c r="L7" s="4">
        <v>13200.08</v>
      </c>
      <c r="M7" s="4"/>
    </row>
    <row r="8" spans="1:13" ht="17.25" customHeight="1">
      <c r="A8" s="3"/>
      <c r="B8" s="3"/>
      <c r="C8" s="4"/>
      <c r="D8" s="4"/>
      <c r="E8" s="4"/>
      <c r="F8" s="4"/>
      <c r="G8" s="4"/>
      <c r="H8" s="4"/>
      <c r="I8" s="4"/>
      <c r="J8" s="4"/>
      <c r="K8" s="4"/>
      <c r="L8" s="4"/>
      <c r="M8" s="4"/>
    </row>
    <row r="9" spans="1:13" ht="17.25" customHeight="1">
      <c r="A9" s="3"/>
      <c r="B9" s="3"/>
      <c r="C9" s="4"/>
      <c r="D9" s="4"/>
      <c r="E9" s="4"/>
      <c r="F9" s="4"/>
      <c r="G9" s="4"/>
      <c r="H9" s="4"/>
      <c r="I9" s="4"/>
      <c r="J9" s="4"/>
      <c r="K9" s="4"/>
      <c r="L9" s="4"/>
      <c r="M9" s="4"/>
    </row>
    <row r="10" spans="1:13" ht="17.25" customHeight="1">
      <c r="A10" s="3"/>
      <c r="B10" s="3"/>
      <c r="C10" s="4"/>
      <c r="D10" s="4"/>
      <c r="E10" s="4"/>
      <c r="F10" s="4"/>
      <c r="G10" s="4"/>
      <c r="H10" s="4"/>
      <c r="I10" s="4"/>
      <c r="J10" s="4"/>
      <c r="K10" s="4"/>
      <c r="L10" s="4"/>
      <c r="M10" s="4"/>
    </row>
    <row r="11" spans="1:13" ht="17.25" customHeight="1">
      <c r="A11" s="3" t="s">
        <v>64</v>
      </c>
      <c r="B11" s="3" t="s">
        <v>280</v>
      </c>
      <c r="C11" s="4"/>
      <c r="D11" s="4"/>
      <c r="E11" s="4"/>
      <c r="F11" s="4"/>
      <c r="G11" s="4"/>
      <c r="H11" s="4"/>
      <c r="I11" s="4"/>
      <c r="J11" s="4"/>
      <c r="K11" s="4"/>
      <c r="L11" s="4"/>
      <c r="M11" s="4"/>
    </row>
    <row r="12" spans="1:13" ht="17.25" customHeight="1">
      <c r="A12" s="5"/>
      <c r="B12" s="5"/>
      <c r="C12" s="5"/>
      <c r="D12" s="5"/>
      <c r="E12" s="5"/>
      <c r="F12" s="5"/>
      <c r="G12" s="5"/>
      <c r="H12" s="5"/>
      <c r="I12" s="5"/>
      <c r="J12" s="5"/>
      <c r="K12" s="5"/>
      <c r="L12" s="5"/>
      <c r="M12" s="5"/>
    </row>
    <row r="13" spans="1:13" ht="17.25" customHeight="1">
      <c r="A13" s="363" t="s">
        <v>722</v>
      </c>
      <c r="B13" s="188"/>
      <c r="C13" s="188"/>
      <c r="D13" s="188"/>
      <c r="E13" s="188"/>
      <c r="F13" s="188"/>
      <c r="G13" s="188"/>
      <c r="H13" s="188"/>
      <c r="I13" s="188"/>
      <c r="J13" s="188"/>
      <c r="K13" s="188"/>
      <c r="L13" s="188"/>
      <c r="M13" s="188"/>
    </row>
    <row r="14" spans="1:13" ht="17.25" customHeight="1">
      <c r="A14" s="6"/>
      <c r="B14" s="363" t="s">
        <v>723</v>
      </c>
      <c r="C14" s="188"/>
      <c r="D14" s="188"/>
      <c r="E14" s="188"/>
      <c r="F14" s="188"/>
      <c r="G14" s="188"/>
      <c r="H14" s="188"/>
      <c r="I14" s="188"/>
      <c r="J14" s="188"/>
      <c r="K14" s="188"/>
      <c r="L14" s="6"/>
      <c r="M14" s="6"/>
    </row>
    <row r="15" spans="1:13" ht="17.25" customHeight="1">
      <c r="A15" s="6"/>
      <c r="B15" s="363" t="s">
        <v>724</v>
      </c>
      <c r="C15" s="188"/>
      <c r="D15" s="188"/>
      <c r="E15" s="188"/>
      <c r="F15" s="188"/>
      <c r="G15" s="188"/>
      <c r="H15" s="188"/>
      <c r="I15" s="188"/>
      <c r="J15" s="188"/>
      <c r="K15" s="188"/>
      <c r="L15" s="6"/>
      <c r="M15" s="6"/>
    </row>
    <row r="16" spans="1:13" ht="17.25" customHeight="1">
      <c r="A16" s="6"/>
      <c r="B16" s="363" t="s">
        <v>725</v>
      </c>
      <c r="C16" s="188"/>
      <c r="D16" s="188"/>
      <c r="E16" s="188"/>
      <c r="F16" s="188"/>
      <c r="G16" s="188"/>
      <c r="H16" s="188"/>
      <c r="I16" s="188"/>
      <c r="J16" s="188"/>
      <c r="K16" s="188"/>
      <c r="L16" s="6"/>
      <c r="M16" s="6"/>
    </row>
  </sheetData>
  <mergeCells count="17">
    <mergeCell ref="A13:M13"/>
    <mergeCell ref="B14:K14"/>
    <mergeCell ref="B15:K15"/>
    <mergeCell ref="B16:K16"/>
    <mergeCell ref="A4:A5"/>
    <mergeCell ref="B4:B5"/>
    <mergeCell ref="C4:C5"/>
    <mergeCell ref="D4:D5"/>
    <mergeCell ref="J4:J5"/>
    <mergeCell ref="K4:K5"/>
    <mergeCell ref="L4:L5"/>
    <mergeCell ref="M4:M5"/>
    <mergeCell ref="A1:M1"/>
    <mergeCell ref="A2:M2"/>
    <mergeCell ref="A3:D3"/>
    <mergeCell ref="L3:M3"/>
    <mergeCell ref="E4:I4"/>
  </mergeCells>
  <phoneticPr fontId="26" type="noConversion"/>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18"/>
  <sheetViews>
    <sheetView showGridLines="0" workbookViewId="0">
      <selection activeCell="C3" sqref="C3:I3"/>
    </sheetView>
  </sheetViews>
  <sheetFormatPr defaultColWidth="10" defaultRowHeight="12.75" customHeight="1"/>
  <cols>
    <col min="1" max="1" width="16.6640625" style="1" customWidth="1"/>
    <col min="2" max="2" width="43.83203125" style="1" customWidth="1"/>
    <col min="3" max="4" width="29" style="1" customWidth="1"/>
    <col min="5" max="8" width="29" style="2" customWidth="1"/>
    <col min="9" max="9" width="29" style="1" customWidth="1"/>
    <col min="10" max="10" width="10" style="2" customWidth="1"/>
    <col min="11" max="16384" width="10" style="2"/>
  </cols>
  <sheetData>
    <row r="1" spans="1:9" ht="17.25" customHeight="1">
      <c r="A1" s="192"/>
      <c r="B1" s="188"/>
      <c r="C1" s="188"/>
      <c r="D1" s="188"/>
      <c r="E1" s="193"/>
      <c r="F1" s="193"/>
      <c r="G1" s="193"/>
      <c r="H1" s="193"/>
      <c r="I1" s="188"/>
    </row>
    <row r="2" spans="1:9" ht="41.25" customHeight="1">
      <c r="A2" s="187" t="s">
        <v>61</v>
      </c>
      <c r="B2" s="188"/>
      <c r="C2" s="188"/>
      <c r="D2" s="188"/>
      <c r="E2" s="193"/>
      <c r="F2" s="193"/>
      <c r="G2" s="193"/>
      <c r="H2" s="193"/>
      <c r="I2" s="188"/>
    </row>
    <row r="3" spans="1:9" ht="17.25" customHeight="1">
      <c r="A3" s="194" t="s">
        <v>1</v>
      </c>
      <c r="B3" s="188"/>
      <c r="C3" s="195" t="s">
        <v>2</v>
      </c>
      <c r="D3" s="188"/>
      <c r="E3" s="193"/>
      <c r="F3" s="193"/>
      <c r="G3" s="193"/>
      <c r="H3" s="193"/>
      <c r="I3" s="188"/>
    </row>
    <row r="4" spans="1:9" ht="28.5" customHeight="1">
      <c r="A4" s="202" t="s">
        <v>62</v>
      </c>
      <c r="B4" s="202" t="s">
        <v>63</v>
      </c>
      <c r="C4" s="202" t="s">
        <v>64</v>
      </c>
      <c r="D4" s="189" t="s">
        <v>65</v>
      </c>
      <c r="E4" s="196"/>
      <c r="F4" s="197"/>
      <c r="G4" s="198" t="s">
        <v>66</v>
      </c>
      <c r="H4" s="196"/>
      <c r="I4" s="199" t="s">
        <v>66</v>
      </c>
    </row>
    <row r="5" spans="1:9" ht="26.25" customHeight="1">
      <c r="A5" s="203"/>
      <c r="B5" s="204"/>
      <c r="C5" s="204"/>
      <c r="D5" s="14" t="s">
        <v>67</v>
      </c>
      <c r="E5" s="52" t="s">
        <v>68</v>
      </c>
      <c r="F5" s="52" t="s">
        <v>69</v>
      </c>
      <c r="G5" s="45" t="s">
        <v>67</v>
      </c>
      <c r="H5" s="45" t="s">
        <v>70</v>
      </c>
      <c r="I5" s="175" t="s">
        <v>71</v>
      </c>
    </row>
    <row r="6" spans="1:9" ht="16.5" customHeight="1">
      <c r="A6" s="200" t="s">
        <v>64</v>
      </c>
      <c r="B6" s="201"/>
      <c r="C6" s="139">
        <v>6172604</v>
      </c>
      <c r="D6" s="139">
        <v>3560404</v>
      </c>
      <c r="E6" s="139">
        <v>2816031</v>
      </c>
      <c r="F6" s="139">
        <v>744373</v>
      </c>
      <c r="G6" s="139">
        <v>2612200</v>
      </c>
      <c r="H6" s="139">
        <v>2612200</v>
      </c>
      <c r="I6" s="176"/>
    </row>
    <row r="7" spans="1:9" ht="16.5" customHeight="1">
      <c r="A7" s="131" t="s">
        <v>72</v>
      </c>
      <c r="B7" s="131" t="s">
        <v>73</v>
      </c>
      <c r="C7" s="139">
        <v>5720524</v>
      </c>
      <c r="D7" s="139">
        <v>3108324</v>
      </c>
      <c r="E7" s="139">
        <v>2363951</v>
      </c>
      <c r="F7" s="139">
        <v>744373</v>
      </c>
      <c r="G7" s="139">
        <v>2612200</v>
      </c>
      <c r="H7" s="139">
        <v>2612200</v>
      </c>
      <c r="I7" s="177"/>
    </row>
    <row r="8" spans="1:9" ht="16.5" customHeight="1">
      <c r="A8" s="131" t="s">
        <v>74</v>
      </c>
      <c r="B8" s="131" t="s">
        <v>75</v>
      </c>
      <c r="C8" s="139">
        <v>3258324</v>
      </c>
      <c r="D8" s="139">
        <v>3108324</v>
      </c>
      <c r="E8" s="139">
        <v>2363951</v>
      </c>
      <c r="F8" s="139">
        <v>744373</v>
      </c>
      <c r="G8" s="139">
        <v>150000</v>
      </c>
      <c r="H8" s="139">
        <v>150000</v>
      </c>
      <c r="I8" s="177"/>
    </row>
    <row r="9" spans="1:9" ht="16.5" customHeight="1">
      <c r="A9" s="131" t="s">
        <v>76</v>
      </c>
      <c r="B9" s="131" t="s">
        <v>77</v>
      </c>
      <c r="C9" s="139">
        <v>3108324</v>
      </c>
      <c r="D9" s="139">
        <v>3108324</v>
      </c>
      <c r="E9" s="139">
        <v>2363951</v>
      </c>
      <c r="F9" s="139">
        <v>744373</v>
      </c>
      <c r="G9" s="139"/>
      <c r="H9" s="139"/>
      <c r="I9" s="177"/>
    </row>
    <row r="10" spans="1:9" ht="16.5" customHeight="1">
      <c r="A10" s="131" t="s">
        <v>78</v>
      </c>
      <c r="B10" s="131" t="s">
        <v>79</v>
      </c>
      <c r="C10" s="139">
        <v>150000</v>
      </c>
      <c r="D10" s="139"/>
      <c r="E10" s="139"/>
      <c r="F10" s="139"/>
      <c r="G10" s="139">
        <v>150000</v>
      </c>
      <c r="H10" s="139">
        <v>150000</v>
      </c>
      <c r="I10" s="177"/>
    </row>
    <row r="11" spans="1:9" ht="16.5" customHeight="1">
      <c r="A11" s="131" t="s">
        <v>80</v>
      </c>
      <c r="B11" s="131" t="s">
        <v>81</v>
      </c>
      <c r="C11" s="139">
        <v>2462200</v>
      </c>
      <c r="D11" s="139"/>
      <c r="E11" s="139"/>
      <c r="F11" s="139"/>
      <c r="G11" s="139">
        <v>2462200</v>
      </c>
      <c r="H11" s="139">
        <v>2462200</v>
      </c>
      <c r="I11" s="177"/>
    </row>
    <row r="12" spans="1:9" ht="16.5" customHeight="1">
      <c r="A12" s="131" t="s">
        <v>82</v>
      </c>
      <c r="B12" s="131" t="s">
        <v>83</v>
      </c>
      <c r="C12" s="139">
        <v>2462200</v>
      </c>
      <c r="D12" s="139"/>
      <c r="E12" s="139"/>
      <c r="F12" s="139"/>
      <c r="G12" s="139">
        <v>2462200</v>
      </c>
      <c r="H12" s="139">
        <v>2462200</v>
      </c>
      <c r="I12" s="177"/>
    </row>
    <row r="13" spans="1:9" ht="16.5" customHeight="1">
      <c r="A13" s="131" t="s">
        <v>84</v>
      </c>
      <c r="B13" s="131" t="s">
        <v>85</v>
      </c>
      <c r="C13" s="139">
        <v>259008</v>
      </c>
      <c r="D13" s="139">
        <v>259008</v>
      </c>
      <c r="E13" s="139">
        <v>259008</v>
      </c>
      <c r="F13" s="139"/>
      <c r="G13" s="139"/>
      <c r="H13" s="139"/>
      <c r="I13" s="177"/>
    </row>
    <row r="14" spans="1:9" ht="16.5" customHeight="1">
      <c r="A14" s="131" t="s">
        <v>86</v>
      </c>
      <c r="B14" s="131" t="s">
        <v>87</v>
      </c>
      <c r="C14" s="139">
        <v>259008</v>
      </c>
      <c r="D14" s="139">
        <v>259008</v>
      </c>
      <c r="E14" s="139">
        <v>259008</v>
      </c>
      <c r="F14" s="139"/>
      <c r="G14" s="139"/>
      <c r="H14" s="139"/>
      <c r="I14" s="177"/>
    </row>
    <row r="15" spans="1:9" ht="16.5" customHeight="1">
      <c r="A15" s="131" t="s">
        <v>88</v>
      </c>
      <c r="B15" s="131" t="s">
        <v>89</v>
      </c>
      <c r="C15" s="139">
        <v>259008</v>
      </c>
      <c r="D15" s="139">
        <v>259008</v>
      </c>
      <c r="E15" s="139">
        <v>259008</v>
      </c>
      <c r="F15" s="139"/>
      <c r="G15" s="139"/>
      <c r="H15" s="139"/>
      <c r="I15" s="177"/>
    </row>
    <row r="16" spans="1:9" ht="16.5" customHeight="1">
      <c r="A16" s="131" t="s">
        <v>90</v>
      </c>
      <c r="B16" s="131" t="s">
        <v>91</v>
      </c>
      <c r="C16" s="139">
        <v>193072</v>
      </c>
      <c r="D16" s="139">
        <v>193072</v>
      </c>
      <c r="E16" s="139">
        <v>193072</v>
      </c>
      <c r="F16" s="139"/>
      <c r="G16" s="139"/>
      <c r="H16" s="139"/>
      <c r="I16" s="177"/>
    </row>
    <row r="17" spans="1:9" ht="16.5" customHeight="1">
      <c r="A17" s="131" t="s">
        <v>92</v>
      </c>
      <c r="B17" s="131" t="s">
        <v>93</v>
      </c>
      <c r="C17" s="139">
        <v>193072</v>
      </c>
      <c r="D17" s="139">
        <v>193072</v>
      </c>
      <c r="E17" s="139">
        <v>193072</v>
      </c>
      <c r="F17" s="139"/>
      <c r="G17" s="139"/>
      <c r="H17" s="139"/>
      <c r="I17" s="177"/>
    </row>
    <row r="18" spans="1:9" ht="16.5" customHeight="1">
      <c r="A18" s="131" t="s">
        <v>94</v>
      </c>
      <c r="B18" s="131" t="s">
        <v>95</v>
      </c>
      <c r="C18" s="139">
        <v>193072</v>
      </c>
      <c r="D18" s="139">
        <v>193072</v>
      </c>
      <c r="E18" s="139">
        <v>193072</v>
      </c>
      <c r="F18" s="139"/>
      <c r="G18" s="139"/>
      <c r="H18" s="139"/>
      <c r="I18" s="177"/>
    </row>
  </sheetData>
  <mergeCells count="10">
    <mergeCell ref="A6:B6"/>
    <mergeCell ref="A4:A5"/>
    <mergeCell ref="B4:B5"/>
    <mergeCell ref="C4:C5"/>
    <mergeCell ref="A1:I1"/>
    <mergeCell ref="A2:I2"/>
    <mergeCell ref="A3:B3"/>
    <mergeCell ref="C3:I3"/>
    <mergeCell ref="D4:F4"/>
    <mergeCell ref="G4:I4"/>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2"/>
  <sheetViews>
    <sheetView showGridLines="0" workbookViewId="0">
      <selection activeCell="D1" sqref="D1"/>
    </sheetView>
  </sheetViews>
  <sheetFormatPr defaultColWidth="10" defaultRowHeight="12.75" customHeight="1"/>
  <cols>
    <col min="1" max="1" width="45" style="1" customWidth="1"/>
    <col min="2" max="2" width="33.33203125" style="1" customWidth="1"/>
    <col min="3" max="3" width="45" style="1" customWidth="1"/>
    <col min="4" max="4" width="33.33203125" style="1" customWidth="1"/>
    <col min="5" max="5" width="10" style="2" customWidth="1"/>
    <col min="6" max="16384" width="10" style="2"/>
  </cols>
  <sheetData>
    <row r="1" spans="1:4" ht="15" customHeight="1">
      <c r="A1" s="60"/>
      <c r="B1" s="51"/>
      <c r="C1" s="51"/>
      <c r="D1" s="51"/>
    </row>
    <row r="2" spans="1:4" ht="41.25" customHeight="1">
      <c r="A2" s="187" t="s">
        <v>96</v>
      </c>
      <c r="B2" s="188"/>
      <c r="C2" s="188"/>
      <c r="D2" s="188"/>
    </row>
    <row r="3" spans="1:4" ht="17.25" customHeight="1">
      <c r="A3" s="205" t="s">
        <v>1</v>
      </c>
      <c r="B3" s="206"/>
      <c r="D3" s="51" t="s">
        <v>2</v>
      </c>
    </row>
    <row r="4" spans="1:4" ht="18.75" customHeight="1">
      <c r="A4" s="189" t="s">
        <v>3</v>
      </c>
      <c r="B4" s="190"/>
      <c r="C4" s="189" t="s">
        <v>4</v>
      </c>
      <c r="D4" s="191"/>
    </row>
    <row r="5" spans="1:4" ht="18.75" customHeight="1">
      <c r="A5" s="8" t="s">
        <v>5</v>
      </c>
      <c r="B5" s="8" t="s">
        <v>6</v>
      </c>
      <c r="C5" s="8" t="s">
        <v>7</v>
      </c>
      <c r="D5" s="9" t="s">
        <v>6</v>
      </c>
    </row>
    <row r="6" spans="1:4" ht="15" customHeight="1">
      <c r="A6" s="163" t="s">
        <v>97</v>
      </c>
      <c r="B6" s="164">
        <v>6172604</v>
      </c>
      <c r="C6" s="165" t="s">
        <v>98</v>
      </c>
      <c r="D6" s="164">
        <v>6172604</v>
      </c>
    </row>
    <row r="7" spans="1:4" ht="15" customHeight="1">
      <c r="A7" s="163" t="s">
        <v>99</v>
      </c>
      <c r="B7" s="164">
        <v>6172604</v>
      </c>
      <c r="C7" s="165" t="s">
        <v>100</v>
      </c>
      <c r="D7" s="164"/>
    </row>
    <row r="8" spans="1:4" ht="15" customHeight="1">
      <c r="A8" s="163" t="s">
        <v>101</v>
      </c>
      <c r="B8" s="164"/>
      <c r="C8" s="165" t="s">
        <v>102</v>
      </c>
      <c r="D8" s="164"/>
    </row>
    <row r="9" spans="1:4" ht="15" customHeight="1">
      <c r="A9" s="163" t="s">
        <v>103</v>
      </c>
      <c r="B9" s="164"/>
      <c r="C9" s="165" t="s">
        <v>104</v>
      </c>
      <c r="D9" s="164"/>
    </row>
    <row r="10" spans="1:4" ht="15" customHeight="1">
      <c r="A10" s="163" t="s">
        <v>105</v>
      </c>
      <c r="B10" s="164"/>
      <c r="C10" s="165" t="s">
        <v>106</v>
      </c>
      <c r="D10" s="164"/>
    </row>
    <row r="11" spans="1:4" ht="15" customHeight="1">
      <c r="A11" s="163" t="s">
        <v>107</v>
      </c>
      <c r="B11" s="166"/>
      <c r="C11" s="165" t="s">
        <v>108</v>
      </c>
      <c r="D11" s="164"/>
    </row>
    <row r="12" spans="1:4" ht="15" customHeight="1">
      <c r="A12" s="167"/>
      <c r="B12" s="168"/>
      <c r="C12" s="169" t="s">
        <v>109</v>
      </c>
      <c r="D12" s="170"/>
    </row>
    <row r="13" spans="1:4" ht="15" customHeight="1">
      <c r="A13" s="167"/>
      <c r="B13" s="168"/>
      <c r="C13" s="169" t="s">
        <v>110</v>
      </c>
      <c r="D13" s="170">
        <v>5720524</v>
      </c>
    </row>
    <row r="14" spans="1:4" ht="15" customHeight="1">
      <c r="A14" s="167"/>
      <c r="B14" s="168"/>
      <c r="C14" s="169" t="s">
        <v>111</v>
      </c>
      <c r="D14" s="170">
        <v>259008</v>
      </c>
    </row>
    <row r="15" spans="1:4" ht="15" customHeight="1">
      <c r="A15" s="167"/>
      <c r="B15" s="168"/>
      <c r="C15" s="169" t="s">
        <v>112</v>
      </c>
      <c r="D15" s="170"/>
    </row>
    <row r="16" spans="1:4" ht="15" customHeight="1">
      <c r="A16" s="167"/>
      <c r="B16" s="168"/>
      <c r="C16" s="169" t="s">
        <v>113</v>
      </c>
      <c r="D16" s="170"/>
    </row>
    <row r="17" spans="1:4" ht="15" customHeight="1">
      <c r="A17" s="167"/>
      <c r="B17" s="168"/>
      <c r="C17" s="169" t="s">
        <v>114</v>
      </c>
      <c r="D17" s="170"/>
    </row>
    <row r="18" spans="1:4" ht="15" customHeight="1">
      <c r="A18" s="167"/>
      <c r="B18" s="168"/>
      <c r="C18" s="169" t="s">
        <v>115</v>
      </c>
      <c r="D18" s="170"/>
    </row>
    <row r="19" spans="1:4" ht="15" customHeight="1">
      <c r="A19" s="167"/>
      <c r="B19" s="168"/>
      <c r="C19" s="169" t="s">
        <v>116</v>
      </c>
      <c r="D19" s="170"/>
    </row>
    <row r="20" spans="1:4" ht="15" customHeight="1">
      <c r="A20" s="167"/>
      <c r="B20" s="168"/>
      <c r="C20" s="169" t="s">
        <v>117</v>
      </c>
      <c r="D20" s="170"/>
    </row>
    <row r="21" spans="1:4" ht="15" customHeight="1">
      <c r="A21" s="167"/>
      <c r="B21" s="168"/>
      <c r="C21" s="169" t="s">
        <v>118</v>
      </c>
      <c r="D21" s="170"/>
    </row>
    <row r="22" spans="1:4" ht="15" customHeight="1">
      <c r="A22" s="167"/>
      <c r="B22" s="168"/>
      <c r="C22" s="169" t="s">
        <v>119</v>
      </c>
      <c r="D22" s="170"/>
    </row>
    <row r="23" spans="1:4" ht="15" customHeight="1">
      <c r="A23" s="167"/>
      <c r="B23" s="168"/>
      <c r="C23" s="169" t="s">
        <v>120</v>
      </c>
      <c r="D23" s="170"/>
    </row>
    <row r="24" spans="1:4" ht="15" customHeight="1">
      <c r="A24" s="167"/>
      <c r="B24" s="168"/>
      <c r="C24" s="169" t="s">
        <v>121</v>
      </c>
      <c r="D24" s="170"/>
    </row>
    <row r="25" spans="1:4" ht="15" customHeight="1">
      <c r="A25" s="167"/>
      <c r="B25" s="168"/>
      <c r="C25" s="169" t="s">
        <v>122</v>
      </c>
      <c r="D25" s="170">
        <v>193072</v>
      </c>
    </row>
    <row r="26" spans="1:4" ht="15" customHeight="1">
      <c r="A26" s="167"/>
      <c r="B26" s="168"/>
      <c r="C26" s="169" t="s">
        <v>123</v>
      </c>
      <c r="D26" s="170"/>
    </row>
    <row r="27" spans="1:4" ht="15" customHeight="1">
      <c r="A27" s="167"/>
      <c r="B27" s="168"/>
      <c r="C27" s="169" t="s">
        <v>124</v>
      </c>
      <c r="D27" s="170"/>
    </row>
    <row r="28" spans="1:4" ht="12.75" customHeight="1">
      <c r="A28" s="167"/>
      <c r="B28" s="168"/>
      <c r="C28" s="171" t="s">
        <v>125</v>
      </c>
      <c r="D28" s="164"/>
    </row>
    <row r="29" spans="1:4" ht="15" customHeight="1">
      <c r="A29" s="167"/>
      <c r="B29" s="168"/>
      <c r="C29" s="169" t="s">
        <v>126</v>
      </c>
      <c r="D29" s="164"/>
    </row>
    <row r="30" spans="1:4" ht="15" customHeight="1">
      <c r="A30" s="167"/>
      <c r="B30" s="168"/>
      <c r="C30" s="169" t="s">
        <v>127</v>
      </c>
      <c r="D30" s="164"/>
    </row>
    <row r="31" spans="1:4" ht="15" customHeight="1">
      <c r="A31" s="167"/>
      <c r="B31" s="168"/>
      <c r="C31" s="169" t="s">
        <v>128</v>
      </c>
      <c r="D31" s="172"/>
    </row>
    <row r="32" spans="1:4" ht="15" customHeight="1">
      <c r="A32" s="173" t="s">
        <v>46</v>
      </c>
      <c r="B32" s="174">
        <v>6172604</v>
      </c>
      <c r="C32" s="173" t="s">
        <v>47</v>
      </c>
      <c r="D32" s="174">
        <v>6172604</v>
      </c>
    </row>
  </sheetData>
  <mergeCells count="4">
    <mergeCell ref="A2:D2"/>
    <mergeCell ref="A3:B3"/>
    <mergeCell ref="A4:B4"/>
    <mergeCell ref="C4:D4"/>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12"/>
  <sheetViews>
    <sheetView showGridLines="0" workbookViewId="0">
      <selection activeCell="B8" sqref="B8"/>
    </sheetView>
  </sheetViews>
  <sheetFormatPr defaultColWidth="10" defaultRowHeight="12.75" customHeight="1"/>
  <cols>
    <col min="1" max="1" width="33" style="1" customWidth="1"/>
    <col min="2" max="2" width="25.5" style="1" customWidth="1"/>
    <col min="3" max="3" width="23.6640625" style="1" customWidth="1"/>
    <col min="4" max="4" width="31" style="1" customWidth="1"/>
    <col min="5" max="5" width="22.33203125" style="1" customWidth="1"/>
    <col min="6" max="6" width="10" style="2" customWidth="1"/>
    <col min="7" max="16384" width="10" style="2"/>
  </cols>
  <sheetData>
    <row r="1" spans="1:5" ht="17.25" customHeight="1">
      <c r="A1" s="195"/>
      <c r="B1" s="188"/>
      <c r="C1" s="188"/>
      <c r="D1" s="188"/>
      <c r="E1" s="188"/>
    </row>
    <row r="2" spans="1:5" ht="33.75" customHeight="1">
      <c r="A2" s="207" t="s">
        <v>129</v>
      </c>
      <c r="B2" s="188"/>
      <c r="C2" s="188"/>
      <c r="D2" s="188"/>
      <c r="E2" s="188"/>
    </row>
    <row r="3" spans="1:5" ht="21" customHeight="1">
      <c r="A3" s="194" t="s">
        <v>1</v>
      </c>
      <c r="B3" s="188"/>
      <c r="C3" s="188"/>
      <c r="D3" s="195" t="s">
        <v>2</v>
      </c>
      <c r="E3" s="188"/>
    </row>
    <row r="4" spans="1:5" ht="20.25" customHeight="1">
      <c r="A4" s="211" t="s">
        <v>130</v>
      </c>
      <c r="B4" s="211" t="s">
        <v>131</v>
      </c>
      <c r="C4" s="211" t="s">
        <v>132</v>
      </c>
      <c r="D4" s="189" t="s">
        <v>133</v>
      </c>
      <c r="E4" s="191"/>
    </row>
    <row r="5" spans="1:5" ht="37.5" customHeight="1">
      <c r="A5" s="212"/>
      <c r="B5" s="212"/>
      <c r="C5" s="212"/>
      <c r="D5" s="9" t="s">
        <v>134</v>
      </c>
      <c r="E5" s="9" t="s">
        <v>135</v>
      </c>
    </row>
    <row r="6" spans="1:5" ht="17.25" customHeight="1">
      <c r="A6" s="52" t="s">
        <v>64</v>
      </c>
      <c r="B6" s="161">
        <f>SUM(B7:B9)</f>
        <v>179200</v>
      </c>
      <c r="C6" s="161">
        <f>SUM(C7:C9)</f>
        <v>199200</v>
      </c>
      <c r="D6" s="161">
        <f>SUM(D7:D9)</f>
        <v>-20000</v>
      </c>
      <c r="E6" s="162">
        <v>-0.1116</v>
      </c>
    </row>
    <row r="7" spans="1:5" ht="17.25" customHeight="1">
      <c r="A7" s="54" t="s">
        <v>136</v>
      </c>
      <c r="B7" s="161"/>
      <c r="C7" s="161"/>
      <c r="D7" s="161">
        <v>0</v>
      </c>
      <c r="E7" s="162">
        <v>0</v>
      </c>
    </row>
    <row r="8" spans="1:5" ht="17.25" customHeight="1">
      <c r="A8" s="54" t="s">
        <v>137</v>
      </c>
      <c r="B8" s="161">
        <v>139200</v>
      </c>
      <c r="C8" s="161">
        <v>159200</v>
      </c>
      <c r="D8" s="161">
        <f>B8-C8</f>
        <v>-20000</v>
      </c>
      <c r="E8" s="162">
        <v>-0.14369999999999999</v>
      </c>
    </row>
    <row r="9" spans="1:5" ht="17.25" customHeight="1">
      <c r="A9" s="54" t="s">
        <v>138</v>
      </c>
      <c r="B9" s="161">
        <v>40000</v>
      </c>
      <c r="C9" s="161">
        <v>40000</v>
      </c>
      <c r="D9" s="161">
        <v>0</v>
      </c>
      <c r="E9" s="162">
        <v>0</v>
      </c>
    </row>
    <row r="10" spans="1:5" ht="17.25" customHeight="1">
      <c r="A10" s="54" t="s">
        <v>139</v>
      </c>
      <c r="B10" s="161"/>
      <c r="C10" s="161"/>
      <c r="D10" s="161">
        <v>0</v>
      </c>
      <c r="E10" s="162">
        <v>0</v>
      </c>
    </row>
    <row r="11" spans="1:5" ht="17.25" customHeight="1">
      <c r="A11" s="54" t="s">
        <v>140</v>
      </c>
      <c r="B11" s="161">
        <v>40000</v>
      </c>
      <c r="C11" s="161">
        <v>40000</v>
      </c>
      <c r="D11" s="161">
        <v>0</v>
      </c>
      <c r="E11" s="162">
        <v>0</v>
      </c>
    </row>
    <row r="12" spans="1:5" ht="93" customHeight="1">
      <c r="A12" s="208" t="s">
        <v>141</v>
      </c>
      <c r="B12" s="209"/>
      <c r="C12" s="209"/>
      <c r="D12" s="209"/>
      <c r="E12" s="210"/>
    </row>
  </sheetData>
  <mergeCells count="9">
    <mergeCell ref="A12:E12"/>
    <mergeCell ref="A4:A5"/>
    <mergeCell ref="B4:B5"/>
    <mergeCell ref="C4:C5"/>
    <mergeCell ref="A1:E1"/>
    <mergeCell ref="A2:E2"/>
    <mergeCell ref="A3:C3"/>
    <mergeCell ref="D3:E3"/>
    <mergeCell ref="D4:E4"/>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8"/>
  <sheetViews>
    <sheetView workbookViewId="0">
      <selection activeCell="E30" sqref="E30"/>
    </sheetView>
  </sheetViews>
  <sheetFormatPr defaultColWidth="10" defaultRowHeight="15" customHeight="1"/>
  <cols>
    <col min="1" max="1" width="23.33203125" style="2" customWidth="1"/>
    <col min="2" max="2" width="32.33203125" style="2" customWidth="1"/>
    <col min="3" max="7" width="32.6640625" style="2" customWidth="1"/>
    <col min="8" max="8" width="10" style="2" customWidth="1"/>
    <col min="9" max="16384" width="10" style="2"/>
  </cols>
  <sheetData>
    <row r="1" spans="1:7" ht="15" customHeight="1">
      <c r="A1" s="121"/>
    </row>
    <row r="2" spans="1:7" ht="41.25" customHeight="1">
      <c r="A2" s="213" t="s">
        <v>142</v>
      </c>
      <c r="B2" s="193"/>
      <c r="C2" s="193"/>
      <c r="D2" s="193"/>
      <c r="E2" s="193"/>
      <c r="F2" s="193"/>
      <c r="G2" s="193"/>
    </row>
    <row r="3" spans="1:7" ht="15" customHeight="1">
      <c r="A3" s="214" t="s">
        <v>1</v>
      </c>
      <c r="B3" s="193"/>
      <c r="G3" s="122" t="s">
        <v>2</v>
      </c>
    </row>
    <row r="4" spans="1:7" ht="18.75" customHeight="1">
      <c r="A4" s="215" t="s">
        <v>143</v>
      </c>
      <c r="B4" s="216"/>
      <c r="C4" s="220" t="s">
        <v>64</v>
      </c>
      <c r="D4" s="217" t="s">
        <v>65</v>
      </c>
      <c r="E4" s="217" t="s">
        <v>144</v>
      </c>
      <c r="F4" s="216"/>
      <c r="G4" s="220" t="s">
        <v>66</v>
      </c>
    </row>
    <row r="5" spans="1:7" ht="18.75" customHeight="1">
      <c r="A5" s="39" t="s">
        <v>62</v>
      </c>
      <c r="B5" s="125" t="s">
        <v>63</v>
      </c>
      <c r="C5" s="221"/>
      <c r="D5" s="125" t="s">
        <v>67</v>
      </c>
      <c r="E5" s="125" t="s">
        <v>68</v>
      </c>
      <c r="F5" s="125" t="s">
        <v>69</v>
      </c>
      <c r="G5" s="221" t="s">
        <v>66</v>
      </c>
    </row>
    <row r="6" spans="1:7" ht="16.5" customHeight="1">
      <c r="A6" s="159" t="s">
        <v>72</v>
      </c>
      <c r="B6" s="160" t="s">
        <v>73</v>
      </c>
      <c r="C6" s="126">
        <v>5720524</v>
      </c>
      <c r="D6" s="126">
        <v>3108324</v>
      </c>
      <c r="E6" s="126">
        <v>2363951</v>
      </c>
      <c r="F6" s="126">
        <v>744373</v>
      </c>
      <c r="G6" s="126">
        <v>2612200</v>
      </c>
    </row>
    <row r="7" spans="1:7" ht="16.5" customHeight="1">
      <c r="A7" s="159" t="s">
        <v>74</v>
      </c>
      <c r="B7" s="160" t="s">
        <v>75</v>
      </c>
      <c r="C7" s="126">
        <v>3258324</v>
      </c>
      <c r="D7" s="126">
        <v>3108324</v>
      </c>
      <c r="E7" s="126">
        <v>2363951</v>
      </c>
      <c r="F7" s="126">
        <v>744373</v>
      </c>
      <c r="G7" s="126">
        <v>150000</v>
      </c>
    </row>
    <row r="8" spans="1:7" ht="16.5" customHeight="1">
      <c r="A8" s="159" t="s">
        <v>76</v>
      </c>
      <c r="B8" s="160" t="s">
        <v>77</v>
      </c>
      <c r="C8" s="126">
        <v>3108324</v>
      </c>
      <c r="D8" s="126">
        <v>3108324</v>
      </c>
      <c r="E8" s="126">
        <v>2363951</v>
      </c>
      <c r="F8" s="126">
        <v>744373</v>
      </c>
      <c r="G8" s="126"/>
    </row>
    <row r="9" spans="1:7" ht="16.5" customHeight="1">
      <c r="A9" s="159" t="s">
        <v>78</v>
      </c>
      <c r="B9" s="160" t="s">
        <v>79</v>
      </c>
      <c r="C9" s="126">
        <v>150000</v>
      </c>
      <c r="D9" s="126"/>
      <c r="E9" s="126"/>
      <c r="F9" s="126"/>
      <c r="G9" s="126">
        <v>150000</v>
      </c>
    </row>
    <row r="10" spans="1:7" ht="16.5" customHeight="1">
      <c r="A10" s="159" t="s">
        <v>80</v>
      </c>
      <c r="B10" s="160" t="s">
        <v>81</v>
      </c>
      <c r="C10" s="126">
        <v>2462200</v>
      </c>
      <c r="D10" s="126"/>
      <c r="E10" s="126"/>
      <c r="F10" s="126"/>
      <c r="G10" s="126">
        <v>2462200</v>
      </c>
    </row>
    <row r="11" spans="1:7" ht="16.5" customHeight="1">
      <c r="A11" s="159" t="s">
        <v>82</v>
      </c>
      <c r="B11" s="160" t="s">
        <v>83</v>
      </c>
      <c r="C11" s="126">
        <v>2462200</v>
      </c>
      <c r="D11" s="126"/>
      <c r="E11" s="126"/>
      <c r="F11" s="126"/>
      <c r="G11" s="126">
        <v>2462200</v>
      </c>
    </row>
    <row r="12" spans="1:7" ht="16.5" customHeight="1">
      <c r="A12" s="159" t="s">
        <v>84</v>
      </c>
      <c r="B12" s="160" t="s">
        <v>85</v>
      </c>
      <c r="C12" s="126">
        <v>259008</v>
      </c>
      <c r="D12" s="126">
        <v>259008</v>
      </c>
      <c r="E12" s="126">
        <v>259008</v>
      </c>
      <c r="F12" s="126"/>
      <c r="G12" s="126"/>
    </row>
    <row r="13" spans="1:7" ht="16.5" customHeight="1">
      <c r="A13" s="159" t="s">
        <v>86</v>
      </c>
      <c r="B13" s="160" t="s">
        <v>87</v>
      </c>
      <c r="C13" s="126">
        <v>259008</v>
      </c>
      <c r="D13" s="126">
        <v>259008</v>
      </c>
      <c r="E13" s="126">
        <v>259008</v>
      </c>
      <c r="F13" s="126"/>
      <c r="G13" s="126"/>
    </row>
    <row r="14" spans="1:7" ht="16.5" customHeight="1">
      <c r="A14" s="159" t="s">
        <v>88</v>
      </c>
      <c r="B14" s="160" t="s">
        <v>89</v>
      </c>
      <c r="C14" s="126">
        <v>259008</v>
      </c>
      <c r="D14" s="126">
        <v>259008</v>
      </c>
      <c r="E14" s="126">
        <v>259008</v>
      </c>
      <c r="F14" s="126"/>
      <c r="G14" s="126"/>
    </row>
    <row r="15" spans="1:7" ht="16.5" customHeight="1">
      <c r="A15" s="159" t="s">
        <v>90</v>
      </c>
      <c r="B15" s="160" t="s">
        <v>91</v>
      </c>
      <c r="C15" s="126">
        <v>193072</v>
      </c>
      <c r="D15" s="126">
        <v>193072</v>
      </c>
      <c r="E15" s="126">
        <v>193072</v>
      </c>
      <c r="F15" s="126"/>
      <c r="G15" s="126"/>
    </row>
    <row r="16" spans="1:7" ht="16.5" customHeight="1">
      <c r="A16" s="159" t="s">
        <v>92</v>
      </c>
      <c r="B16" s="160" t="s">
        <v>93</v>
      </c>
      <c r="C16" s="126">
        <v>193072</v>
      </c>
      <c r="D16" s="126">
        <v>193072</v>
      </c>
      <c r="E16" s="126">
        <v>193072</v>
      </c>
      <c r="F16" s="126"/>
      <c r="G16" s="126"/>
    </row>
    <row r="17" spans="1:7" ht="16.5" customHeight="1">
      <c r="A17" s="159" t="s">
        <v>94</v>
      </c>
      <c r="B17" s="160" t="s">
        <v>95</v>
      </c>
      <c r="C17" s="126">
        <v>193072</v>
      </c>
      <c r="D17" s="126">
        <v>193072</v>
      </c>
      <c r="E17" s="126">
        <v>193072</v>
      </c>
      <c r="F17" s="126"/>
      <c r="G17" s="126"/>
    </row>
    <row r="18" spans="1:7" ht="16.5" customHeight="1">
      <c r="A18" s="218" t="s">
        <v>64</v>
      </c>
      <c r="B18" s="219"/>
      <c r="C18" s="126">
        <v>6172604</v>
      </c>
      <c r="D18" s="126">
        <v>3560404</v>
      </c>
      <c r="E18" s="126">
        <v>2816031</v>
      </c>
      <c r="F18" s="126">
        <v>744373</v>
      </c>
      <c r="G18" s="126">
        <v>2612200</v>
      </c>
    </row>
  </sheetData>
  <sheetProtection sheet="1" objects="1" scenarios="1"/>
  <mergeCells count="7">
    <mergeCell ref="A2:G2"/>
    <mergeCell ref="A3:B3"/>
    <mergeCell ref="A4:B4"/>
    <mergeCell ref="D4:F4"/>
    <mergeCell ref="A18:B18"/>
    <mergeCell ref="C4:C5"/>
    <mergeCell ref="G4:G5"/>
  </mergeCells>
  <phoneticPr fontId="26" type="noConversion"/>
  <printOptions headings="1" gridLines="1"/>
  <pageMargins left="0" right="0" top="0" bottom="0" header="0" footer="0"/>
  <pageSetup paperSize="9" orientation="portrait" blackAndWhite="1"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7"/>
  <sheetViews>
    <sheetView workbookViewId="0">
      <selection activeCell="F18" sqref="F18"/>
    </sheetView>
  </sheetViews>
  <sheetFormatPr defaultColWidth="10.6640625" defaultRowHeight="14.25" customHeight="1"/>
  <cols>
    <col min="1" max="1" width="18.33203125" style="1" customWidth="1"/>
    <col min="2" max="2" width="24" style="1" customWidth="1"/>
    <col min="3" max="4" width="32" style="144" customWidth="1"/>
    <col min="5" max="5" width="20.1640625" style="145" customWidth="1"/>
    <col min="6" max="7" width="30.6640625" style="146" customWidth="1"/>
    <col min="8" max="8" width="21.83203125" style="146" customWidth="1"/>
    <col min="9" max="9" width="10.6640625" style="1" customWidth="1"/>
    <col min="10" max="16384" width="10.6640625" style="1"/>
  </cols>
  <sheetData>
    <row r="1" spans="1:8" ht="12" customHeight="1">
      <c r="A1" s="147"/>
      <c r="B1" s="147"/>
      <c r="C1" s="148"/>
      <c r="D1" s="148"/>
      <c r="E1" s="78"/>
      <c r="F1" s="37"/>
      <c r="G1" s="37"/>
      <c r="H1" s="149"/>
    </row>
    <row r="2" spans="1:8" ht="36" customHeight="1">
      <c r="A2" s="150"/>
      <c r="B2" s="150"/>
      <c r="C2" s="222" t="s">
        <v>145</v>
      </c>
      <c r="D2" s="222"/>
      <c r="E2" s="222"/>
      <c r="F2" s="222"/>
      <c r="G2" s="222"/>
      <c r="H2" s="222"/>
    </row>
    <row r="3" spans="1:8" s="142" customFormat="1" ht="24" customHeight="1">
      <c r="A3" s="223" t="s">
        <v>1</v>
      </c>
      <c r="B3" s="224"/>
      <c r="C3" s="225"/>
      <c r="D3" s="226"/>
      <c r="E3" s="77"/>
      <c r="H3" s="151" t="s">
        <v>2</v>
      </c>
    </row>
    <row r="4" spans="1:8" s="143" customFormat="1" ht="19.5" customHeight="1">
      <c r="A4" s="229" t="s">
        <v>146</v>
      </c>
      <c r="B4" s="231" t="s">
        <v>147</v>
      </c>
      <c r="C4" s="233" t="s">
        <v>148</v>
      </c>
      <c r="D4" s="231" t="s">
        <v>149</v>
      </c>
      <c r="E4" s="227" t="s">
        <v>150</v>
      </c>
      <c r="F4" s="227"/>
      <c r="G4" s="228"/>
      <c r="H4" s="231" t="s">
        <v>151</v>
      </c>
    </row>
    <row r="5" spans="1:8" s="143" customFormat="1" ht="19.5" customHeight="1">
      <c r="A5" s="230"/>
      <c r="B5" s="232"/>
      <c r="C5" s="234"/>
      <c r="D5" s="232"/>
      <c r="E5" s="152" t="s">
        <v>67</v>
      </c>
      <c r="F5" s="152" t="s">
        <v>152</v>
      </c>
      <c r="G5" s="152" t="s">
        <v>153</v>
      </c>
      <c r="H5" s="232"/>
    </row>
    <row r="6" spans="1:8" s="143" customFormat="1" ht="18.75" customHeight="1">
      <c r="A6" s="153">
        <v>1</v>
      </c>
      <c r="B6" s="154">
        <v>2</v>
      </c>
      <c r="C6" s="154">
        <v>3</v>
      </c>
      <c r="D6" s="154">
        <v>4</v>
      </c>
      <c r="E6" s="154">
        <v>5</v>
      </c>
      <c r="F6" s="154">
        <v>6</v>
      </c>
      <c r="G6" s="155">
        <v>7</v>
      </c>
      <c r="H6" s="155">
        <v>8</v>
      </c>
    </row>
    <row r="7" spans="1:8" ht="18.75" customHeight="1">
      <c r="A7" s="156" t="s">
        <v>154</v>
      </c>
      <c r="B7" s="157" t="s">
        <v>155</v>
      </c>
      <c r="C7" s="158">
        <f>E7+H7</f>
        <v>179200</v>
      </c>
      <c r="D7" s="158"/>
      <c r="E7" s="158">
        <v>40000</v>
      </c>
      <c r="F7" s="158"/>
      <c r="G7" s="158">
        <v>40000</v>
      </c>
      <c r="H7" s="158">
        <v>139200</v>
      </c>
    </row>
  </sheetData>
  <mergeCells count="8">
    <mergeCell ref="C2:H2"/>
    <mergeCell ref="A3:D3"/>
    <mergeCell ref="E4:G4"/>
    <mergeCell ref="A4:A5"/>
    <mergeCell ref="B4:B5"/>
    <mergeCell ref="C4:C5"/>
    <mergeCell ref="D4:D5"/>
    <mergeCell ref="H4:H5"/>
  </mergeCells>
  <phoneticPr fontId="26" type="noConversion"/>
  <printOptions horizontalCentered="1"/>
  <pageMargins left="0.38541666666666702" right="0.38541666666666702" top="0.51041666666666696" bottom="0.51041666666666696" header="0.3125" footer="0.3125"/>
  <pageSetup paperSize="9" scale="98"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V34"/>
  <sheetViews>
    <sheetView showGridLines="0" zoomScale="90" zoomScaleNormal="90" workbookViewId="0">
      <selection activeCell="A3" sqref="A3:C3"/>
    </sheetView>
  </sheetViews>
  <sheetFormatPr defaultColWidth="10" defaultRowHeight="12.75" customHeight="1"/>
  <cols>
    <col min="1" max="2" width="33.6640625" style="2" customWidth="1"/>
    <col min="3" max="3" width="33.5" style="2" customWidth="1"/>
    <col min="4" max="4" width="24" style="2" customWidth="1"/>
    <col min="5" max="5" width="16.83203125" style="2" customWidth="1"/>
    <col min="6" max="6" width="24.33203125" style="2" customWidth="1"/>
    <col min="7" max="7" width="12.6640625" style="2" customWidth="1"/>
    <col min="8" max="8" width="24.33203125" style="2" customWidth="1"/>
    <col min="9" max="9" width="13.6640625" style="2" customWidth="1"/>
    <col min="10" max="10" width="24" style="1" customWidth="1"/>
    <col min="11" max="11" width="29.6640625" style="1" customWidth="1"/>
    <col min="12" max="12" width="29.6640625" style="2" customWidth="1"/>
    <col min="13" max="18" width="29.6640625" style="1" customWidth="1"/>
    <col min="19" max="20" width="29.6640625" style="2" customWidth="1"/>
    <col min="21" max="22" width="29.6640625" style="1" customWidth="1"/>
    <col min="23" max="23" width="10" style="2" customWidth="1"/>
    <col min="24" max="16384" width="10" style="2"/>
  </cols>
  <sheetData>
    <row r="1" spans="1:22" ht="15" customHeight="1">
      <c r="A1" s="61"/>
      <c r="B1" s="61"/>
      <c r="C1" s="61"/>
      <c r="D1" s="61"/>
      <c r="E1" s="61"/>
      <c r="F1" s="61"/>
      <c r="G1" s="61"/>
      <c r="H1" s="61"/>
      <c r="I1" s="61"/>
      <c r="J1" s="195"/>
      <c r="K1" s="188"/>
      <c r="L1" s="193"/>
      <c r="M1" s="188"/>
      <c r="N1" s="188"/>
      <c r="O1" s="188"/>
      <c r="P1" s="188"/>
      <c r="Q1" s="188"/>
      <c r="R1" s="188"/>
      <c r="S1" s="193"/>
      <c r="T1" s="193"/>
      <c r="U1" s="188"/>
      <c r="V1" s="188"/>
    </row>
    <row r="2" spans="1:22" ht="41.25" customHeight="1">
      <c r="A2" s="235" t="s">
        <v>156</v>
      </c>
      <c r="B2" s="235"/>
      <c r="C2" s="235"/>
      <c r="D2" s="235"/>
      <c r="E2" s="235"/>
      <c r="F2" s="235"/>
      <c r="G2" s="235"/>
      <c r="H2" s="235"/>
      <c r="I2" s="235"/>
      <c r="J2" s="187" t="s">
        <v>157</v>
      </c>
      <c r="K2" s="188"/>
      <c r="L2" s="193"/>
      <c r="M2" s="188"/>
      <c r="N2" s="188"/>
      <c r="O2" s="188"/>
      <c r="P2" s="188"/>
      <c r="Q2" s="188"/>
      <c r="R2" s="188"/>
      <c r="S2" s="193"/>
      <c r="T2" s="193"/>
      <c r="U2" s="188"/>
      <c r="V2" s="188"/>
    </row>
    <row r="3" spans="1:22" ht="17.25" customHeight="1">
      <c r="A3" s="236" t="s">
        <v>1</v>
      </c>
      <c r="B3" s="237"/>
      <c r="C3" s="237"/>
      <c r="D3" s="135"/>
      <c r="E3" s="135"/>
      <c r="F3" s="135"/>
      <c r="G3" s="135"/>
      <c r="H3" s="136"/>
      <c r="I3" s="136"/>
      <c r="J3" s="138"/>
      <c r="K3" s="138"/>
      <c r="L3" s="61"/>
      <c r="M3" s="195" t="s">
        <v>2</v>
      </c>
      <c r="N3" s="238"/>
      <c r="O3" s="238"/>
      <c r="P3" s="238"/>
      <c r="Q3" s="238"/>
      <c r="R3" s="238"/>
      <c r="S3" s="239"/>
      <c r="T3" s="239"/>
      <c r="U3" s="238"/>
      <c r="V3" s="238"/>
    </row>
    <row r="4" spans="1:22" ht="17.25" customHeight="1">
      <c r="A4" s="247" t="s">
        <v>146</v>
      </c>
      <c r="B4" s="247" t="s">
        <v>147</v>
      </c>
      <c r="C4" s="247" t="s">
        <v>158</v>
      </c>
      <c r="D4" s="250" t="s">
        <v>159</v>
      </c>
      <c r="E4" s="211" t="s">
        <v>160</v>
      </c>
      <c r="F4" s="211" t="s">
        <v>161</v>
      </c>
      <c r="G4" s="211" t="s">
        <v>162</v>
      </c>
      <c r="H4" s="211" t="s">
        <v>163</v>
      </c>
      <c r="I4" s="211" t="s">
        <v>164</v>
      </c>
      <c r="J4" s="253" t="s">
        <v>165</v>
      </c>
      <c r="K4" s="240" t="s">
        <v>166</v>
      </c>
      <c r="L4" s="196"/>
      <c r="M4" s="227"/>
      <c r="N4" s="227"/>
      <c r="O4" s="227"/>
      <c r="P4" s="227"/>
      <c r="Q4" s="227"/>
      <c r="R4" s="227"/>
      <c r="S4" s="196"/>
      <c r="T4" s="196"/>
      <c r="U4" s="227"/>
      <c r="V4" s="228"/>
    </row>
    <row r="5" spans="1:22" ht="21.75" customHeight="1">
      <c r="A5" s="248" t="s">
        <v>146</v>
      </c>
      <c r="B5" s="248"/>
      <c r="C5" s="248" t="s">
        <v>158</v>
      </c>
      <c r="D5" s="251" t="s">
        <v>159</v>
      </c>
      <c r="E5" s="251" t="s">
        <v>160</v>
      </c>
      <c r="F5" s="251" t="s">
        <v>161</v>
      </c>
      <c r="G5" s="251"/>
      <c r="H5" s="251"/>
      <c r="I5" s="251"/>
      <c r="J5" s="251" t="s">
        <v>167</v>
      </c>
      <c r="K5" s="250" t="s">
        <v>64</v>
      </c>
      <c r="L5" s="250" t="s">
        <v>168</v>
      </c>
      <c r="M5" s="198" t="s">
        <v>169</v>
      </c>
      <c r="N5" s="196"/>
      <c r="O5" s="196"/>
      <c r="P5" s="197" t="s">
        <v>170</v>
      </c>
      <c r="Q5" s="241" t="s">
        <v>171</v>
      </c>
      <c r="R5" s="242"/>
      <c r="S5" s="242"/>
      <c r="T5" s="242"/>
      <c r="U5" s="243"/>
      <c r="V5" s="255" t="s">
        <v>172</v>
      </c>
    </row>
    <row r="6" spans="1:22" ht="23.25" customHeight="1">
      <c r="A6" s="249"/>
      <c r="B6" s="249"/>
      <c r="C6" s="249"/>
      <c r="D6" s="252"/>
      <c r="E6" s="252"/>
      <c r="F6" s="252"/>
      <c r="G6" s="252"/>
      <c r="H6" s="252"/>
      <c r="I6" s="252"/>
      <c r="J6" s="252"/>
      <c r="K6" s="254"/>
      <c r="L6" s="254"/>
      <c r="M6" s="46" t="s">
        <v>173</v>
      </c>
      <c r="N6" s="9" t="s">
        <v>174</v>
      </c>
      <c r="O6" s="9" t="s">
        <v>175</v>
      </c>
      <c r="P6" s="9" t="s">
        <v>176</v>
      </c>
      <c r="Q6" s="9" t="s">
        <v>67</v>
      </c>
      <c r="R6" s="9" t="s">
        <v>177</v>
      </c>
      <c r="S6" s="46" t="s">
        <v>178</v>
      </c>
      <c r="T6" s="9" t="s">
        <v>179</v>
      </c>
      <c r="U6" s="9" t="s">
        <v>180</v>
      </c>
      <c r="V6" s="256" t="s">
        <v>180</v>
      </c>
    </row>
    <row r="7" spans="1:22" ht="17.25" customHeight="1">
      <c r="A7" s="244" t="s">
        <v>64</v>
      </c>
      <c r="B7" s="245"/>
      <c r="C7" s="245"/>
      <c r="D7" s="245"/>
      <c r="E7" s="245"/>
      <c r="F7" s="245"/>
      <c r="G7" s="245"/>
      <c r="H7" s="245"/>
      <c r="I7" s="245"/>
      <c r="J7" s="246"/>
      <c r="K7" s="139">
        <v>3560404</v>
      </c>
      <c r="L7" s="140" t="s">
        <v>38</v>
      </c>
      <c r="M7" s="139">
        <v>3560404</v>
      </c>
      <c r="N7" s="139"/>
      <c r="O7" s="139"/>
      <c r="P7" s="139"/>
      <c r="Q7" s="139"/>
      <c r="R7" s="139"/>
      <c r="S7" s="139"/>
      <c r="T7" s="139"/>
      <c r="U7" s="139"/>
      <c r="V7" s="140"/>
    </row>
    <row r="8" spans="1:22" ht="17.25" customHeight="1">
      <c r="A8" s="132" t="s">
        <v>155</v>
      </c>
      <c r="B8" s="132" t="s">
        <v>155</v>
      </c>
      <c r="C8" s="132" t="s">
        <v>181</v>
      </c>
      <c r="D8" s="132" t="s">
        <v>182</v>
      </c>
      <c r="E8" s="132" t="s">
        <v>76</v>
      </c>
      <c r="F8" s="132" t="s">
        <v>183</v>
      </c>
      <c r="G8" s="132" t="s">
        <v>184</v>
      </c>
      <c r="H8" s="132" t="s">
        <v>185</v>
      </c>
      <c r="I8" s="132" t="s">
        <v>186</v>
      </c>
      <c r="J8" s="131" t="s">
        <v>187</v>
      </c>
      <c r="K8" s="139">
        <v>29484</v>
      </c>
      <c r="L8" s="140" t="s">
        <v>38</v>
      </c>
      <c r="M8" s="139">
        <v>29484</v>
      </c>
      <c r="N8" s="139"/>
      <c r="O8" s="139"/>
      <c r="P8" s="139"/>
      <c r="Q8" s="139"/>
      <c r="R8" s="139"/>
      <c r="S8" s="139"/>
      <c r="T8" s="139"/>
      <c r="U8" s="139"/>
      <c r="V8" s="140"/>
    </row>
    <row r="9" spans="1:22" ht="17.25" customHeight="1">
      <c r="A9" s="132" t="s">
        <v>155</v>
      </c>
      <c r="B9" s="132" t="s">
        <v>155</v>
      </c>
      <c r="C9" s="132" t="s">
        <v>181</v>
      </c>
      <c r="D9" s="132" t="s">
        <v>188</v>
      </c>
      <c r="E9" s="132" t="s">
        <v>76</v>
      </c>
      <c r="F9" s="132" t="s">
        <v>183</v>
      </c>
      <c r="G9" s="132" t="s">
        <v>184</v>
      </c>
      <c r="H9" s="132" t="s">
        <v>185</v>
      </c>
      <c r="I9" s="132" t="s">
        <v>186</v>
      </c>
      <c r="J9" s="131" t="s">
        <v>187</v>
      </c>
      <c r="K9" s="139">
        <v>360000</v>
      </c>
      <c r="L9" s="140" t="s">
        <v>38</v>
      </c>
      <c r="M9" s="139">
        <v>360000</v>
      </c>
      <c r="N9" s="139"/>
      <c r="O9" s="139"/>
      <c r="P9" s="139"/>
      <c r="Q9" s="139"/>
      <c r="R9" s="139"/>
      <c r="S9" s="139"/>
      <c r="T9" s="139"/>
      <c r="U9" s="139"/>
      <c r="V9" s="134"/>
    </row>
    <row r="10" spans="1:22" ht="17.25" customHeight="1">
      <c r="A10" s="132" t="s">
        <v>155</v>
      </c>
      <c r="B10" s="132" t="s">
        <v>155</v>
      </c>
      <c r="C10" s="132" t="s">
        <v>189</v>
      </c>
      <c r="D10" s="132" t="s">
        <v>190</v>
      </c>
      <c r="E10" s="132" t="s">
        <v>76</v>
      </c>
      <c r="F10" s="132" t="s">
        <v>183</v>
      </c>
      <c r="G10" s="132" t="s">
        <v>191</v>
      </c>
      <c r="H10" s="132" t="s">
        <v>189</v>
      </c>
      <c r="I10" s="132" t="s">
        <v>192</v>
      </c>
      <c r="J10" s="131" t="s">
        <v>193</v>
      </c>
      <c r="K10" s="139">
        <v>18240</v>
      </c>
      <c r="L10" s="140" t="s">
        <v>38</v>
      </c>
      <c r="M10" s="139">
        <v>18240</v>
      </c>
      <c r="N10" s="139"/>
      <c r="O10" s="139"/>
      <c r="P10" s="139"/>
      <c r="Q10" s="139"/>
      <c r="R10" s="139"/>
      <c r="S10" s="139"/>
      <c r="T10" s="139"/>
      <c r="U10" s="139"/>
      <c r="V10" s="134"/>
    </row>
    <row r="11" spans="1:22" ht="17.25" customHeight="1">
      <c r="A11" s="132" t="s">
        <v>155</v>
      </c>
      <c r="B11" s="132" t="s">
        <v>155</v>
      </c>
      <c r="C11" s="132" t="s">
        <v>194</v>
      </c>
      <c r="D11" s="132" t="s">
        <v>195</v>
      </c>
      <c r="E11" s="132" t="s">
        <v>76</v>
      </c>
      <c r="F11" s="132" t="s">
        <v>183</v>
      </c>
      <c r="G11" s="132" t="s">
        <v>196</v>
      </c>
      <c r="H11" s="132" t="s">
        <v>197</v>
      </c>
      <c r="I11" s="132" t="s">
        <v>198</v>
      </c>
      <c r="J11" s="131" t="s">
        <v>197</v>
      </c>
      <c r="K11" s="139">
        <v>40000</v>
      </c>
      <c r="L11" s="140" t="s">
        <v>38</v>
      </c>
      <c r="M11" s="139">
        <v>40000</v>
      </c>
      <c r="N11" s="139"/>
      <c r="O11" s="139"/>
      <c r="P11" s="139"/>
      <c r="Q11" s="139"/>
      <c r="R11" s="139"/>
      <c r="S11" s="139"/>
      <c r="T11" s="139"/>
      <c r="U11" s="139"/>
      <c r="V11" s="134"/>
    </row>
    <row r="12" spans="1:22" ht="17.25" customHeight="1">
      <c r="A12" s="132" t="s">
        <v>155</v>
      </c>
      <c r="B12" s="132" t="s">
        <v>155</v>
      </c>
      <c r="C12" s="132" t="s">
        <v>151</v>
      </c>
      <c r="D12" s="132" t="s">
        <v>199</v>
      </c>
      <c r="E12" s="132" t="s">
        <v>76</v>
      </c>
      <c r="F12" s="132" t="s">
        <v>183</v>
      </c>
      <c r="G12" s="132" t="s">
        <v>200</v>
      </c>
      <c r="H12" s="132" t="s">
        <v>151</v>
      </c>
      <c r="I12" s="132" t="s">
        <v>201</v>
      </c>
      <c r="J12" s="131" t="s">
        <v>151</v>
      </c>
      <c r="K12" s="139">
        <v>6400</v>
      </c>
      <c r="L12" s="140" t="s">
        <v>38</v>
      </c>
      <c r="M12" s="139">
        <v>6400</v>
      </c>
      <c r="N12" s="139"/>
      <c r="O12" s="139"/>
      <c r="P12" s="139"/>
      <c r="Q12" s="139"/>
      <c r="R12" s="139"/>
      <c r="S12" s="139"/>
      <c r="T12" s="139"/>
      <c r="U12" s="139"/>
      <c r="V12" s="134"/>
    </row>
    <row r="13" spans="1:22" ht="17.25" customHeight="1">
      <c r="A13" s="132" t="s">
        <v>155</v>
      </c>
      <c r="B13" s="132" t="s">
        <v>155</v>
      </c>
      <c r="C13" s="132" t="s">
        <v>202</v>
      </c>
      <c r="D13" s="132" t="s">
        <v>203</v>
      </c>
      <c r="E13" s="132" t="s">
        <v>76</v>
      </c>
      <c r="F13" s="132" t="s">
        <v>183</v>
      </c>
      <c r="G13" s="132" t="s">
        <v>204</v>
      </c>
      <c r="H13" s="132" t="s">
        <v>205</v>
      </c>
      <c r="I13" s="132" t="s">
        <v>192</v>
      </c>
      <c r="J13" s="131" t="s">
        <v>193</v>
      </c>
      <c r="K13" s="139">
        <v>14160</v>
      </c>
      <c r="L13" s="140" t="s">
        <v>38</v>
      </c>
      <c r="M13" s="139">
        <v>14160</v>
      </c>
      <c r="N13" s="139"/>
      <c r="O13" s="139"/>
      <c r="P13" s="139"/>
      <c r="Q13" s="139"/>
      <c r="R13" s="139"/>
      <c r="S13" s="139"/>
      <c r="T13" s="139"/>
      <c r="U13" s="139"/>
      <c r="V13" s="134"/>
    </row>
    <row r="14" spans="1:22" ht="17.25" customHeight="1">
      <c r="A14" s="132" t="s">
        <v>155</v>
      </c>
      <c r="B14" s="132" t="s">
        <v>155</v>
      </c>
      <c r="C14" s="132" t="s">
        <v>202</v>
      </c>
      <c r="D14" s="132" t="s">
        <v>206</v>
      </c>
      <c r="E14" s="132" t="s">
        <v>76</v>
      </c>
      <c r="F14" s="132" t="s">
        <v>183</v>
      </c>
      <c r="G14" s="132" t="s">
        <v>204</v>
      </c>
      <c r="H14" s="132" t="s">
        <v>205</v>
      </c>
      <c r="I14" s="132" t="s">
        <v>192</v>
      </c>
      <c r="J14" s="131" t="s">
        <v>193</v>
      </c>
      <c r="K14" s="139">
        <v>141600</v>
      </c>
      <c r="L14" s="140" t="s">
        <v>38</v>
      </c>
      <c r="M14" s="139">
        <v>141600</v>
      </c>
      <c r="N14" s="139"/>
      <c r="O14" s="139"/>
      <c r="P14" s="139"/>
      <c r="Q14" s="139"/>
      <c r="R14" s="139"/>
      <c r="S14" s="139"/>
      <c r="T14" s="139"/>
      <c r="U14" s="139"/>
      <c r="V14" s="134"/>
    </row>
    <row r="15" spans="1:22" ht="17.25" customHeight="1">
      <c r="A15" s="132" t="s">
        <v>155</v>
      </c>
      <c r="B15" s="132" t="s">
        <v>155</v>
      </c>
      <c r="C15" s="132" t="s">
        <v>207</v>
      </c>
      <c r="D15" s="132" t="s">
        <v>208</v>
      </c>
      <c r="E15" s="132" t="s">
        <v>76</v>
      </c>
      <c r="F15" s="132" t="s">
        <v>183</v>
      </c>
      <c r="G15" s="132" t="s">
        <v>209</v>
      </c>
      <c r="H15" s="132" t="s">
        <v>210</v>
      </c>
      <c r="I15" s="132" t="s">
        <v>211</v>
      </c>
      <c r="J15" s="131" t="s">
        <v>212</v>
      </c>
      <c r="K15" s="139">
        <v>604200</v>
      </c>
      <c r="L15" s="140" t="s">
        <v>38</v>
      </c>
      <c r="M15" s="139">
        <v>604200</v>
      </c>
      <c r="N15" s="139"/>
      <c r="O15" s="139"/>
      <c r="P15" s="139"/>
      <c r="Q15" s="139"/>
      <c r="R15" s="139"/>
      <c r="S15" s="139"/>
      <c r="T15" s="139"/>
      <c r="U15" s="139"/>
      <c r="V15" s="134"/>
    </row>
    <row r="16" spans="1:22" ht="17.25" customHeight="1">
      <c r="A16" s="132" t="s">
        <v>155</v>
      </c>
      <c r="B16" s="132" t="s">
        <v>155</v>
      </c>
      <c r="C16" s="132" t="s">
        <v>207</v>
      </c>
      <c r="D16" s="132" t="s">
        <v>213</v>
      </c>
      <c r="E16" s="132" t="s">
        <v>76</v>
      </c>
      <c r="F16" s="132" t="s">
        <v>183</v>
      </c>
      <c r="G16" s="132" t="s">
        <v>214</v>
      </c>
      <c r="H16" s="132" t="s">
        <v>215</v>
      </c>
      <c r="I16" s="132" t="s">
        <v>211</v>
      </c>
      <c r="J16" s="131" t="s">
        <v>212</v>
      </c>
      <c r="K16" s="139">
        <v>1023912</v>
      </c>
      <c r="L16" s="140" t="s">
        <v>38</v>
      </c>
      <c r="M16" s="139">
        <v>1023912</v>
      </c>
      <c r="N16" s="139"/>
      <c r="O16" s="139"/>
      <c r="P16" s="139"/>
      <c r="Q16" s="139"/>
      <c r="R16" s="139"/>
      <c r="S16" s="139"/>
      <c r="T16" s="139"/>
      <c r="U16" s="139"/>
      <c r="V16" s="134"/>
    </row>
    <row r="17" spans="1:22" ht="17.25" customHeight="1">
      <c r="A17" s="132" t="s">
        <v>155</v>
      </c>
      <c r="B17" s="132" t="s">
        <v>155</v>
      </c>
      <c r="C17" s="132" t="s">
        <v>207</v>
      </c>
      <c r="D17" s="132" t="s">
        <v>216</v>
      </c>
      <c r="E17" s="132" t="s">
        <v>76</v>
      </c>
      <c r="F17" s="132" t="s">
        <v>183</v>
      </c>
      <c r="G17" s="132" t="s">
        <v>217</v>
      </c>
      <c r="H17" s="132" t="s">
        <v>218</v>
      </c>
      <c r="I17" s="132" t="s">
        <v>211</v>
      </c>
      <c r="J17" s="131" t="s">
        <v>212</v>
      </c>
      <c r="K17" s="139">
        <v>50350</v>
      </c>
      <c r="L17" s="140" t="s">
        <v>38</v>
      </c>
      <c r="M17" s="139">
        <v>50350</v>
      </c>
      <c r="N17" s="139"/>
      <c r="O17" s="139"/>
      <c r="P17" s="139"/>
      <c r="Q17" s="139"/>
      <c r="R17" s="139"/>
      <c r="S17" s="139"/>
      <c r="T17" s="139"/>
      <c r="U17" s="139"/>
      <c r="V17" s="134"/>
    </row>
    <row r="18" spans="1:22" ht="17.25" customHeight="1">
      <c r="A18" s="132" t="s">
        <v>155</v>
      </c>
      <c r="B18" s="132" t="s">
        <v>155</v>
      </c>
      <c r="C18" s="132" t="s">
        <v>219</v>
      </c>
      <c r="D18" s="132" t="s">
        <v>220</v>
      </c>
      <c r="E18" s="132" t="s">
        <v>76</v>
      </c>
      <c r="F18" s="132" t="s">
        <v>183</v>
      </c>
      <c r="G18" s="132" t="s">
        <v>221</v>
      </c>
      <c r="H18" s="132" t="s">
        <v>222</v>
      </c>
      <c r="I18" s="132" t="s">
        <v>186</v>
      </c>
      <c r="J18" s="131" t="s">
        <v>187</v>
      </c>
      <c r="K18" s="139">
        <v>10300</v>
      </c>
      <c r="L18" s="140" t="s">
        <v>38</v>
      </c>
      <c r="M18" s="139">
        <v>10300</v>
      </c>
      <c r="N18" s="139"/>
      <c r="O18" s="139"/>
      <c r="P18" s="139"/>
      <c r="Q18" s="139"/>
      <c r="R18" s="139"/>
      <c r="S18" s="139"/>
      <c r="T18" s="139"/>
      <c r="U18" s="139"/>
      <c r="V18" s="134"/>
    </row>
    <row r="19" spans="1:22" ht="17.25" customHeight="1">
      <c r="A19" s="132" t="s">
        <v>155</v>
      </c>
      <c r="B19" s="132" t="s">
        <v>155</v>
      </c>
      <c r="C19" s="132" t="s">
        <v>219</v>
      </c>
      <c r="D19" s="132" t="s">
        <v>223</v>
      </c>
      <c r="E19" s="132" t="s">
        <v>88</v>
      </c>
      <c r="F19" s="132" t="s">
        <v>224</v>
      </c>
      <c r="G19" s="132" t="s">
        <v>225</v>
      </c>
      <c r="H19" s="132" t="s">
        <v>226</v>
      </c>
      <c r="I19" s="132" t="s">
        <v>227</v>
      </c>
      <c r="J19" s="131" t="s">
        <v>219</v>
      </c>
      <c r="K19" s="139">
        <v>259008</v>
      </c>
      <c r="L19" s="140" t="s">
        <v>38</v>
      </c>
      <c r="M19" s="139">
        <v>259008</v>
      </c>
      <c r="N19" s="139"/>
      <c r="O19" s="139"/>
      <c r="P19" s="139"/>
      <c r="Q19" s="139"/>
      <c r="R19" s="139"/>
      <c r="S19" s="139"/>
      <c r="T19" s="139"/>
      <c r="U19" s="139"/>
      <c r="V19" s="134"/>
    </row>
    <row r="20" spans="1:22" ht="17.25" customHeight="1">
      <c r="A20" s="132" t="s">
        <v>155</v>
      </c>
      <c r="B20" s="132" t="s">
        <v>155</v>
      </c>
      <c r="C20" s="132" t="s">
        <v>219</v>
      </c>
      <c r="D20" s="132" t="s">
        <v>228</v>
      </c>
      <c r="E20" s="132" t="s">
        <v>76</v>
      </c>
      <c r="F20" s="132" t="s">
        <v>183</v>
      </c>
      <c r="G20" s="132" t="s">
        <v>229</v>
      </c>
      <c r="H20" s="132" t="s">
        <v>230</v>
      </c>
      <c r="I20" s="132" t="s">
        <v>227</v>
      </c>
      <c r="J20" s="131" t="s">
        <v>219</v>
      </c>
      <c r="K20" s="139">
        <v>123744</v>
      </c>
      <c r="L20" s="140" t="s">
        <v>38</v>
      </c>
      <c r="M20" s="139">
        <v>123744</v>
      </c>
      <c r="N20" s="139"/>
      <c r="O20" s="139"/>
      <c r="P20" s="139"/>
      <c r="Q20" s="139"/>
      <c r="R20" s="139"/>
      <c r="S20" s="139"/>
      <c r="T20" s="139"/>
      <c r="U20" s="139"/>
      <c r="V20" s="134"/>
    </row>
    <row r="21" spans="1:22" ht="17.25" customHeight="1">
      <c r="A21" s="132" t="s">
        <v>155</v>
      </c>
      <c r="B21" s="132" t="s">
        <v>155</v>
      </c>
      <c r="C21" s="132" t="s">
        <v>219</v>
      </c>
      <c r="D21" s="132" t="s">
        <v>231</v>
      </c>
      <c r="E21" s="132" t="s">
        <v>76</v>
      </c>
      <c r="F21" s="132" t="s">
        <v>183</v>
      </c>
      <c r="G21" s="132" t="s">
        <v>232</v>
      </c>
      <c r="H21" s="132" t="s">
        <v>233</v>
      </c>
      <c r="I21" s="132" t="s">
        <v>227</v>
      </c>
      <c r="J21" s="131" t="s">
        <v>219</v>
      </c>
      <c r="K21" s="139">
        <v>62496</v>
      </c>
      <c r="L21" s="140" t="s">
        <v>38</v>
      </c>
      <c r="M21" s="139">
        <v>62496</v>
      </c>
      <c r="N21" s="139"/>
      <c r="O21" s="139"/>
      <c r="P21" s="139"/>
      <c r="Q21" s="139"/>
      <c r="R21" s="139"/>
      <c r="S21" s="139"/>
      <c r="T21" s="139"/>
      <c r="U21" s="139"/>
      <c r="V21" s="134"/>
    </row>
    <row r="22" spans="1:22" ht="17.25" customHeight="1">
      <c r="A22" s="132" t="s">
        <v>155</v>
      </c>
      <c r="B22" s="132" t="s">
        <v>155</v>
      </c>
      <c r="C22" s="132" t="s">
        <v>219</v>
      </c>
      <c r="D22" s="132" t="s">
        <v>234</v>
      </c>
      <c r="E22" s="132" t="s">
        <v>76</v>
      </c>
      <c r="F22" s="132" t="s">
        <v>183</v>
      </c>
      <c r="G22" s="132" t="s">
        <v>235</v>
      </c>
      <c r="H22" s="132" t="s">
        <v>236</v>
      </c>
      <c r="I22" s="132" t="s">
        <v>227</v>
      </c>
      <c r="J22" s="131" t="s">
        <v>219</v>
      </c>
      <c r="K22" s="139">
        <v>6592</v>
      </c>
      <c r="L22" s="140" t="s">
        <v>38</v>
      </c>
      <c r="M22" s="139">
        <v>6592</v>
      </c>
      <c r="N22" s="139"/>
      <c r="O22" s="139"/>
      <c r="P22" s="139"/>
      <c r="Q22" s="139"/>
      <c r="R22" s="139"/>
      <c r="S22" s="139"/>
      <c r="T22" s="139"/>
      <c r="U22" s="139"/>
      <c r="V22" s="134"/>
    </row>
    <row r="23" spans="1:22" ht="17.25" customHeight="1">
      <c r="A23" s="132" t="s">
        <v>155</v>
      </c>
      <c r="B23" s="132" t="s">
        <v>155</v>
      </c>
      <c r="C23" s="132" t="s">
        <v>219</v>
      </c>
      <c r="D23" s="132" t="s">
        <v>237</v>
      </c>
      <c r="E23" s="132" t="s">
        <v>76</v>
      </c>
      <c r="F23" s="132" t="s">
        <v>183</v>
      </c>
      <c r="G23" s="132" t="s">
        <v>235</v>
      </c>
      <c r="H23" s="132" t="s">
        <v>236</v>
      </c>
      <c r="I23" s="132" t="s">
        <v>227</v>
      </c>
      <c r="J23" s="131" t="s">
        <v>219</v>
      </c>
      <c r="K23" s="139">
        <v>2912</v>
      </c>
      <c r="L23" s="140" t="s">
        <v>38</v>
      </c>
      <c r="M23" s="139">
        <v>2912</v>
      </c>
      <c r="N23" s="139"/>
      <c r="O23" s="139"/>
      <c r="P23" s="139"/>
      <c r="Q23" s="139"/>
      <c r="R23" s="139"/>
      <c r="S23" s="139"/>
      <c r="T23" s="139"/>
      <c r="U23" s="139"/>
      <c r="V23" s="134"/>
    </row>
    <row r="24" spans="1:22" ht="17.25" customHeight="1">
      <c r="A24" s="132" t="s">
        <v>155</v>
      </c>
      <c r="B24" s="132" t="s">
        <v>155</v>
      </c>
      <c r="C24" s="132" t="s">
        <v>219</v>
      </c>
      <c r="D24" s="132" t="s">
        <v>238</v>
      </c>
      <c r="E24" s="132" t="s">
        <v>76</v>
      </c>
      <c r="F24" s="132" t="s">
        <v>183</v>
      </c>
      <c r="G24" s="132" t="s">
        <v>235</v>
      </c>
      <c r="H24" s="132" t="s">
        <v>236</v>
      </c>
      <c r="I24" s="132" t="s">
        <v>227</v>
      </c>
      <c r="J24" s="131" t="s">
        <v>219</v>
      </c>
      <c r="K24" s="139">
        <v>1536</v>
      </c>
      <c r="L24" s="140" t="s">
        <v>38</v>
      </c>
      <c r="M24" s="139">
        <v>1536</v>
      </c>
      <c r="N24" s="139"/>
      <c r="O24" s="139"/>
      <c r="P24" s="139"/>
      <c r="Q24" s="139"/>
      <c r="R24" s="139"/>
      <c r="S24" s="139"/>
      <c r="T24" s="139"/>
      <c r="U24" s="139"/>
      <c r="V24" s="134"/>
    </row>
    <row r="25" spans="1:22" ht="17.25" customHeight="1">
      <c r="A25" s="132" t="s">
        <v>155</v>
      </c>
      <c r="B25" s="132" t="s">
        <v>155</v>
      </c>
      <c r="C25" s="132" t="s">
        <v>219</v>
      </c>
      <c r="D25" s="132" t="s">
        <v>220</v>
      </c>
      <c r="E25" s="132" t="s">
        <v>76</v>
      </c>
      <c r="F25" s="132" t="s">
        <v>183</v>
      </c>
      <c r="G25" s="132" t="s">
        <v>221</v>
      </c>
      <c r="H25" s="132" t="s">
        <v>222</v>
      </c>
      <c r="I25" s="132" t="s">
        <v>186</v>
      </c>
      <c r="J25" s="131" t="s">
        <v>187</v>
      </c>
      <c r="K25" s="139">
        <v>88425</v>
      </c>
      <c r="L25" s="140" t="s">
        <v>38</v>
      </c>
      <c r="M25" s="139">
        <v>88425</v>
      </c>
      <c r="N25" s="139"/>
      <c r="O25" s="139"/>
      <c r="P25" s="139"/>
      <c r="Q25" s="139"/>
      <c r="R25" s="139"/>
      <c r="S25" s="139"/>
      <c r="T25" s="139"/>
      <c r="U25" s="139"/>
      <c r="V25" s="134"/>
    </row>
    <row r="26" spans="1:22" ht="17.25" customHeight="1">
      <c r="A26" s="132" t="s">
        <v>155</v>
      </c>
      <c r="B26" s="132" t="s">
        <v>155</v>
      </c>
      <c r="C26" s="132" t="s">
        <v>239</v>
      </c>
      <c r="D26" s="132" t="s">
        <v>240</v>
      </c>
      <c r="E26" s="132" t="s">
        <v>76</v>
      </c>
      <c r="F26" s="132" t="s">
        <v>183</v>
      </c>
      <c r="G26" s="132" t="s">
        <v>241</v>
      </c>
      <c r="H26" s="132" t="s">
        <v>242</v>
      </c>
      <c r="I26" s="132" t="s">
        <v>243</v>
      </c>
      <c r="J26" s="131" t="s">
        <v>244</v>
      </c>
      <c r="K26" s="139">
        <v>419673</v>
      </c>
      <c r="L26" s="140" t="s">
        <v>38</v>
      </c>
      <c r="M26" s="139">
        <v>419673</v>
      </c>
      <c r="N26" s="139"/>
      <c r="O26" s="139"/>
      <c r="P26" s="139"/>
      <c r="Q26" s="139"/>
      <c r="R26" s="139"/>
      <c r="S26" s="139"/>
      <c r="T26" s="139"/>
      <c r="U26" s="139"/>
      <c r="V26" s="134"/>
    </row>
    <row r="27" spans="1:22" ht="17.25" customHeight="1">
      <c r="A27" s="132" t="s">
        <v>155</v>
      </c>
      <c r="B27" s="132" t="s">
        <v>155</v>
      </c>
      <c r="C27" s="132" t="s">
        <v>239</v>
      </c>
      <c r="D27" s="132" t="s">
        <v>245</v>
      </c>
      <c r="E27" s="132" t="s">
        <v>76</v>
      </c>
      <c r="F27" s="132" t="s">
        <v>183</v>
      </c>
      <c r="G27" s="132" t="s">
        <v>246</v>
      </c>
      <c r="H27" s="132" t="s">
        <v>247</v>
      </c>
      <c r="I27" s="132" t="s">
        <v>248</v>
      </c>
      <c r="J27" s="131" t="s">
        <v>247</v>
      </c>
      <c r="K27" s="139">
        <v>43500</v>
      </c>
      <c r="L27" s="140" t="s">
        <v>38</v>
      </c>
      <c r="M27" s="139">
        <v>43500</v>
      </c>
      <c r="N27" s="139"/>
      <c r="O27" s="139"/>
      <c r="P27" s="139"/>
      <c r="Q27" s="139"/>
      <c r="R27" s="139"/>
      <c r="S27" s="139"/>
      <c r="T27" s="139"/>
      <c r="U27" s="139"/>
      <c r="V27" s="134"/>
    </row>
    <row r="28" spans="1:22" ht="17.25" customHeight="1">
      <c r="A28" s="132" t="s">
        <v>155</v>
      </c>
      <c r="B28" s="132" t="s">
        <v>155</v>
      </c>
      <c r="C28" s="132" t="s">
        <v>239</v>
      </c>
      <c r="D28" s="132" t="s">
        <v>249</v>
      </c>
      <c r="E28" s="132" t="s">
        <v>76</v>
      </c>
      <c r="F28" s="132" t="s">
        <v>183</v>
      </c>
      <c r="G28" s="132" t="s">
        <v>250</v>
      </c>
      <c r="H28" s="132" t="s">
        <v>251</v>
      </c>
      <c r="I28" s="132" t="s">
        <v>192</v>
      </c>
      <c r="J28" s="131" t="s">
        <v>193</v>
      </c>
      <c r="K28" s="139">
        <v>24000</v>
      </c>
      <c r="L28" s="140" t="s">
        <v>38</v>
      </c>
      <c r="M28" s="139">
        <v>24000</v>
      </c>
      <c r="N28" s="139"/>
      <c r="O28" s="139"/>
      <c r="P28" s="139"/>
      <c r="Q28" s="139"/>
      <c r="R28" s="139"/>
      <c r="S28" s="139"/>
      <c r="T28" s="139"/>
      <c r="U28" s="139"/>
      <c r="V28" s="134"/>
    </row>
    <row r="29" spans="1:22" ht="17.25" customHeight="1">
      <c r="A29" s="132" t="s">
        <v>155</v>
      </c>
      <c r="B29" s="132" t="s">
        <v>155</v>
      </c>
      <c r="C29" s="132" t="s">
        <v>239</v>
      </c>
      <c r="D29" s="132" t="s">
        <v>252</v>
      </c>
      <c r="E29" s="132" t="s">
        <v>76</v>
      </c>
      <c r="F29" s="132" t="s">
        <v>183</v>
      </c>
      <c r="G29" s="132" t="s">
        <v>253</v>
      </c>
      <c r="H29" s="132" t="s">
        <v>254</v>
      </c>
      <c r="I29" s="132" t="s">
        <v>192</v>
      </c>
      <c r="J29" s="131" t="s">
        <v>193</v>
      </c>
      <c r="K29" s="139">
        <v>1600</v>
      </c>
      <c r="L29" s="140" t="s">
        <v>38</v>
      </c>
      <c r="M29" s="139">
        <v>1600</v>
      </c>
      <c r="N29" s="139"/>
      <c r="O29" s="139"/>
      <c r="P29" s="139"/>
      <c r="Q29" s="139"/>
      <c r="R29" s="139"/>
      <c r="S29" s="139"/>
      <c r="T29" s="139"/>
      <c r="U29" s="139"/>
      <c r="V29" s="134"/>
    </row>
    <row r="30" spans="1:22" ht="17.25" customHeight="1">
      <c r="A30" s="132" t="s">
        <v>155</v>
      </c>
      <c r="B30" s="132" t="s">
        <v>155</v>
      </c>
      <c r="C30" s="132" t="s">
        <v>239</v>
      </c>
      <c r="D30" s="132" t="s">
        <v>255</v>
      </c>
      <c r="E30" s="132" t="s">
        <v>76</v>
      </c>
      <c r="F30" s="132" t="s">
        <v>183</v>
      </c>
      <c r="G30" s="132" t="s">
        <v>256</v>
      </c>
      <c r="H30" s="132" t="s">
        <v>257</v>
      </c>
      <c r="I30" s="132" t="s">
        <v>192</v>
      </c>
      <c r="J30" s="131" t="s">
        <v>193</v>
      </c>
      <c r="K30" s="139">
        <v>3200</v>
      </c>
      <c r="L30" s="140" t="s">
        <v>38</v>
      </c>
      <c r="M30" s="139">
        <v>3200</v>
      </c>
      <c r="N30" s="139"/>
      <c r="O30" s="139"/>
      <c r="P30" s="139"/>
      <c r="Q30" s="139"/>
      <c r="R30" s="139"/>
      <c r="S30" s="139"/>
      <c r="T30" s="139"/>
      <c r="U30" s="139"/>
      <c r="V30" s="134"/>
    </row>
    <row r="31" spans="1:22" ht="17.25" customHeight="1">
      <c r="A31" s="132" t="s">
        <v>155</v>
      </c>
      <c r="B31" s="132" t="s">
        <v>155</v>
      </c>
      <c r="C31" s="132" t="s">
        <v>239</v>
      </c>
      <c r="D31" s="132" t="s">
        <v>258</v>
      </c>
      <c r="E31" s="132" t="s">
        <v>76</v>
      </c>
      <c r="F31" s="132" t="s">
        <v>183</v>
      </c>
      <c r="G31" s="132" t="s">
        <v>259</v>
      </c>
      <c r="H31" s="132" t="s">
        <v>260</v>
      </c>
      <c r="I31" s="132" t="s">
        <v>192</v>
      </c>
      <c r="J31" s="131" t="s">
        <v>193</v>
      </c>
      <c r="K31" s="139">
        <v>3200</v>
      </c>
      <c r="L31" s="140" t="s">
        <v>38</v>
      </c>
      <c r="M31" s="139">
        <v>3200</v>
      </c>
      <c r="N31" s="139"/>
      <c r="O31" s="139"/>
      <c r="P31" s="139"/>
      <c r="Q31" s="139"/>
      <c r="R31" s="139"/>
      <c r="S31" s="139"/>
      <c r="T31" s="139"/>
      <c r="U31" s="139"/>
      <c r="V31" s="134"/>
    </row>
    <row r="32" spans="1:22" ht="17.25" customHeight="1">
      <c r="A32" s="132" t="s">
        <v>155</v>
      </c>
      <c r="B32" s="132" t="s">
        <v>155</v>
      </c>
      <c r="C32" s="132" t="s">
        <v>239</v>
      </c>
      <c r="D32" s="132" t="s">
        <v>261</v>
      </c>
      <c r="E32" s="132" t="s">
        <v>76</v>
      </c>
      <c r="F32" s="132" t="s">
        <v>183</v>
      </c>
      <c r="G32" s="132" t="s">
        <v>262</v>
      </c>
      <c r="H32" s="132" t="s">
        <v>263</v>
      </c>
      <c r="I32" s="132" t="s">
        <v>192</v>
      </c>
      <c r="J32" s="131" t="s">
        <v>193</v>
      </c>
      <c r="K32" s="139">
        <v>11200</v>
      </c>
      <c r="L32" s="140" t="s">
        <v>38</v>
      </c>
      <c r="M32" s="139">
        <v>11200</v>
      </c>
      <c r="N32" s="139"/>
      <c r="O32" s="139"/>
      <c r="P32" s="139"/>
      <c r="Q32" s="139"/>
      <c r="R32" s="139"/>
      <c r="S32" s="139"/>
      <c r="T32" s="139"/>
      <c r="U32" s="139"/>
      <c r="V32" s="134"/>
    </row>
    <row r="33" spans="1:22" ht="17.25" customHeight="1">
      <c r="A33" s="132" t="s">
        <v>155</v>
      </c>
      <c r="B33" s="132" t="s">
        <v>155</v>
      </c>
      <c r="C33" s="132" t="s">
        <v>239</v>
      </c>
      <c r="D33" s="132" t="s">
        <v>264</v>
      </c>
      <c r="E33" s="132" t="s">
        <v>76</v>
      </c>
      <c r="F33" s="132" t="s">
        <v>183</v>
      </c>
      <c r="G33" s="132" t="s">
        <v>265</v>
      </c>
      <c r="H33" s="132" t="s">
        <v>266</v>
      </c>
      <c r="I33" s="132" t="s">
        <v>192</v>
      </c>
      <c r="J33" s="131" t="s">
        <v>193</v>
      </c>
      <c r="K33" s="139">
        <v>17600</v>
      </c>
      <c r="L33" s="140" t="s">
        <v>38</v>
      </c>
      <c r="M33" s="139">
        <v>17600</v>
      </c>
      <c r="N33" s="139"/>
      <c r="O33" s="139"/>
      <c r="P33" s="139"/>
      <c r="Q33" s="139"/>
      <c r="R33" s="139"/>
      <c r="S33" s="139"/>
      <c r="T33" s="139"/>
      <c r="U33" s="139"/>
      <c r="V33" s="134"/>
    </row>
    <row r="34" spans="1:22" ht="17.25" customHeight="1">
      <c r="A34" s="132" t="s">
        <v>155</v>
      </c>
      <c r="B34" s="132" t="s">
        <v>155</v>
      </c>
      <c r="C34" s="132" t="s">
        <v>267</v>
      </c>
      <c r="D34" s="132" t="s">
        <v>268</v>
      </c>
      <c r="E34" s="132" t="s">
        <v>94</v>
      </c>
      <c r="F34" s="132" t="s">
        <v>267</v>
      </c>
      <c r="G34" s="132" t="s">
        <v>269</v>
      </c>
      <c r="H34" s="132" t="s">
        <v>267</v>
      </c>
      <c r="I34" s="132" t="s">
        <v>270</v>
      </c>
      <c r="J34" s="131" t="s">
        <v>267</v>
      </c>
      <c r="K34" s="139">
        <v>193072</v>
      </c>
      <c r="L34" s="140" t="s">
        <v>38</v>
      </c>
      <c r="M34" s="139">
        <v>193072</v>
      </c>
      <c r="N34" s="139"/>
      <c r="O34" s="139"/>
      <c r="P34" s="139"/>
      <c r="Q34" s="139"/>
      <c r="R34" s="139"/>
      <c r="S34" s="139"/>
      <c r="T34" s="139"/>
      <c r="U34" s="139"/>
      <c r="V34" s="134"/>
    </row>
  </sheetData>
  <mergeCells count="21">
    <mergeCell ref="V5:V6"/>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J1:V1"/>
    <mergeCell ref="A2:V2"/>
    <mergeCell ref="A3:C3"/>
    <mergeCell ref="M3:V3"/>
    <mergeCell ref="K4:V4"/>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
  <sheetViews>
    <sheetView showGridLines="0" zoomScale="80" zoomScaleNormal="80" workbookViewId="0">
      <selection activeCell="A9" sqref="A9"/>
    </sheetView>
  </sheetViews>
  <sheetFormatPr defaultColWidth="10" defaultRowHeight="12.75" customHeight="1"/>
  <cols>
    <col min="1" max="1" width="43.83203125" style="1" customWidth="1"/>
    <col min="2" max="2" width="43.83203125" style="2" customWidth="1"/>
    <col min="3" max="3" width="16.1640625" style="2" customWidth="1"/>
    <col min="4" max="4" width="30.6640625" style="2" customWidth="1"/>
    <col min="5" max="5" width="15.83203125" style="2" customWidth="1"/>
    <col min="6" max="6" width="9.1640625" style="2" customWidth="1"/>
    <col min="7" max="7" width="31.6640625" style="2" customWidth="1"/>
    <col min="8" max="8" width="15" style="1" customWidth="1"/>
    <col min="9" max="9" width="22.83203125" style="1" customWidth="1"/>
    <col min="10" max="10" width="15.6640625" style="1" customWidth="1"/>
    <col min="11" max="11" width="23.33203125" style="1" customWidth="1"/>
    <col min="12" max="12" width="15.6640625" style="1" customWidth="1"/>
    <col min="13" max="13" width="23.6640625" style="1" customWidth="1"/>
    <col min="14" max="23" width="24.83203125" style="1" customWidth="1"/>
    <col min="24" max="24" width="24.83203125" style="2" customWidth="1"/>
    <col min="25" max="26" width="24.83203125" style="1" customWidth="1"/>
    <col min="27" max="27" width="10" style="2" customWidth="1"/>
    <col min="28" max="16384" width="10" style="2"/>
  </cols>
  <sheetData>
    <row r="1" spans="1:26" ht="17.25" customHeight="1">
      <c r="A1" s="127"/>
      <c r="H1" s="128"/>
      <c r="I1" s="128"/>
      <c r="J1" s="128"/>
      <c r="K1" s="128"/>
      <c r="L1" s="128"/>
      <c r="M1" s="128"/>
      <c r="N1" s="128"/>
      <c r="O1" s="128"/>
      <c r="P1" s="128"/>
      <c r="Q1" s="128"/>
      <c r="R1" s="128"/>
      <c r="S1" s="128"/>
      <c r="T1" s="128"/>
      <c r="U1" s="128"/>
      <c r="V1" s="128"/>
      <c r="W1" s="128"/>
      <c r="Y1" s="128"/>
      <c r="Z1" s="128"/>
    </row>
    <row r="2" spans="1:26" ht="41.25" customHeight="1">
      <c r="A2" s="187" t="s">
        <v>271</v>
      </c>
      <c r="B2" s="193"/>
      <c r="C2" s="193"/>
      <c r="D2" s="193"/>
      <c r="E2" s="193"/>
      <c r="F2" s="193"/>
      <c r="G2" s="193"/>
      <c r="H2" s="188"/>
      <c r="I2" s="188"/>
      <c r="J2" s="188"/>
      <c r="K2" s="188"/>
      <c r="L2" s="188"/>
      <c r="M2" s="188"/>
      <c r="N2" s="188"/>
      <c r="O2" s="188"/>
      <c r="P2" s="188"/>
      <c r="Q2" s="188"/>
      <c r="R2" s="188"/>
      <c r="S2" s="188"/>
      <c r="T2" s="188"/>
      <c r="U2" s="188"/>
      <c r="V2" s="188"/>
      <c r="W2" s="188"/>
      <c r="X2" s="193"/>
      <c r="Y2" s="188"/>
      <c r="Z2" s="188"/>
    </row>
    <row r="3" spans="1:26" ht="17.25" customHeight="1">
      <c r="A3" s="194" t="s">
        <v>1</v>
      </c>
      <c r="B3" s="193"/>
      <c r="C3" s="193"/>
      <c r="Z3" s="13" t="s">
        <v>2</v>
      </c>
    </row>
    <row r="4" spans="1:26" ht="22.5" customHeight="1">
      <c r="A4" s="202" t="s">
        <v>146</v>
      </c>
      <c r="B4" s="263" t="s">
        <v>147</v>
      </c>
      <c r="C4" s="263" t="s">
        <v>272</v>
      </c>
      <c r="D4" s="202" t="s">
        <v>158</v>
      </c>
      <c r="E4" s="263" t="s">
        <v>273</v>
      </c>
      <c r="F4" s="202" t="s">
        <v>274</v>
      </c>
      <c r="G4" s="263" t="s">
        <v>159</v>
      </c>
      <c r="H4" s="202" t="s">
        <v>160</v>
      </c>
      <c r="I4" s="202" t="s">
        <v>161</v>
      </c>
      <c r="J4" s="202" t="s">
        <v>162</v>
      </c>
      <c r="K4" s="202" t="s">
        <v>163</v>
      </c>
      <c r="L4" s="202" t="s">
        <v>164</v>
      </c>
      <c r="M4" s="202" t="s">
        <v>165</v>
      </c>
      <c r="N4" s="257" t="s">
        <v>166</v>
      </c>
      <c r="O4" s="258"/>
      <c r="P4" s="258"/>
      <c r="Q4" s="258"/>
      <c r="R4" s="258"/>
      <c r="S4" s="258"/>
      <c r="T4" s="258"/>
      <c r="U4" s="258"/>
      <c r="V4" s="258"/>
      <c r="W4" s="258"/>
      <c r="X4" s="259"/>
      <c r="Y4" s="258"/>
      <c r="Z4" s="260"/>
    </row>
    <row r="5" spans="1:26" ht="18" customHeight="1">
      <c r="A5" s="261"/>
      <c r="B5" s="264"/>
      <c r="C5" s="264"/>
      <c r="D5" s="266"/>
      <c r="E5" s="266"/>
      <c r="F5" s="266"/>
      <c r="G5" s="266"/>
      <c r="H5" s="261"/>
      <c r="I5" s="261"/>
      <c r="J5" s="261"/>
      <c r="K5" s="261"/>
      <c r="L5" s="261"/>
      <c r="M5" s="261"/>
      <c r="N5" s="202" t="s">
        <v>275</v>
      </c>
      <c r="O5" s="202" t="s">
        <v>168</v>
      </c>
      <c r="P5" s="257" t="s">
        <v>169</v>
      </c>
      <c r="Q5" s="258"/>
      <c r="R5" s="258"/>
      <c r="S5" s="258"/>
      <c r="T5" s="260"/>
      <c r="U5" s="257" t="s">
        <v>276</v>
      </c>
      <c r="V5" s="258"/>
      <c r="W5" s="258"/>
      <c r="X5" s="259"/>
      <c r="Y5" s="260"/>
      <c r="Z5" s="269" t="s">
        <v>172</v>
      </c>
    </row>
    <row r="6" spans="1:26" ht="42.75" customHeight="1">
      <c r="A6" s="262"/>
      <c r="B6" s="265"/>
      <c r="C6" s="265"/>
      <c r="D6" s="267"/>
      <c r="E6" s="267"/>
      <c r="F6" s="267"/>
      <c r="G6" s="267"/>
      <c r="H6" s="262"/>
      <c r="I6" s="262"/>
      <c r="J6" s="262"/>
      <c r="K6" s="262"/>
      <c r="L6" s="262"/>
      <c r="M6" s="262"/>
      <c r="N6" s="262"/>
      <c r="O6" s="268" t="s">
        <v>67</v>
      </c>
      <c r="P6" s="62" t="s">
        <v>64</v>
      </c>
      <c r="Q6" s="62" t="s">
        <v>277</v>
      </c>
      <c r="R6" s="62" t="s">
        <v>174</v>
      </c>
      <c r="S6" s="62" t="s">
        <v>175</v>
      </c>
      <c r="T6" s="62" t="s">
        <v>176</v>
      </c>
      <c r="U6" s="62" t="s">
        <v>67</v>
      </c>
      <c r="V6" s="62" t="s">
        <v>177</v>
      </c>
      <c r="W6" s="62" t="s">
        <v>178</v>
      </c>
      <c r="X6" s="62" t="s">
        <v>179</v>
      </c>
      <c r="Y6" s="62" t="s">
        <v>180</v>
      </c>
      <c r="Z6" s="270" t="s">
        <v>278</v>
      </c>
    </row>
    <row r="7" spans="1:26" ht="17.25" customHeight="1">
      <c r="A7" s="63" t="s">
        <v>279</v>
      </c>
      <c r="B7" s="129"/>
      <c r="C7" s="129"/>
      <c r="D7" s="129"/>
      <c r="E7" s="129"/>
      <c r="F7" s="129"/>
      <c r="G7" s="129"/>
      <c r="H7" s="63"/>
      <c r="I7" s="63"/>
      <c r="J7" s="63"/>
      <c r="K7" s="63"/>
      <c r="L7" s="63"/>
      <c r="M7" s="63"/>
      <c r="N7" s="63" t="s">
        <v>280</v>
      </c>
      <c r="O7" s="63" t="s">
        <v>281</v>
      </c>
      <c r="P7" s="63">
        <v>3</v>
      </c>
      <c r="Q7" s="63">
        <v>4</v>
      </c>
      <c r="R7" s="63">
        <v>5</v>
      </c>
      <c r="S7" s="63">
        <v>6</v>
      </c>
      <c r="T7" s="63">
        <v>7</v>
      </c>
      <c r="U7" s="63">
        <v>8</v>
      </c>
      <c r="V7" s="63">
        <v>9</v>
      </c>
      <c r="W7" s="63">
        <v>10</v>
      </c>
      <c r="X7" s="129">
        <v>11</v>
      </c>
      <c r="Y7" s="63">
        <v>12</v>
      </c>
      <c r="Z7" s="63">
        <v>13</v>
      </c>
    </row>
    <row r="8" spans="1:26" ht="18.75" customHeight="1">
      <c r="A8" s="63" t="s">
        <v>64</v>
      </c>
      <c r="B8" s="130"/>
      <c r="C8" s="130"/>
      <c r="D8" s="130"/>
      <c r="E8" s="130"/>
      <c r="F8" s="130"/>
      <c r="G8" s="130"/>
      <c r="H8" s="88"/>
      <c r="I8" s="88"/>
      <c r="J8" s="88"/>
      <c r="K8" s="88"/>
      <c r="L8" s="88"/>
      <c r="M8" s="88"/>
      <c r="N8" s="133">
        <v>2612200</v>
      </c>
      <c r="O8" s="133"/>
      <c r="P8" s="133">
        <v>2612200</v>
      </c>
      <c r="Q8" s="133">
        <v>2612200</v>
      </c>
      <c r="R8" s="133"/>
      <c r="S8" s="133"/>
      <c r="T8" s="133"/>
      <c r="U8" s="133"/>
      <c r="V8" s="133"/>
      <c r="W8" s="133"/>
      <c r="X8" s="53" t="s">
        <v>38</v>
      </c>
      <c r="Y8" s="133"/>
      <c r="Z8" s="53"/>
    </row>
    <row r="9" spans="1:26" ht="18.75" customHeight="1">
      <c r="A9" s="131" t="s">
        <v>155</v>
      </c>
      <c r="B9" s="132" t="s">
        <v>155</v>
      </c>
      <c r="C9" s="131" t="s">
        <v>282</v>
      </c>
      <c r="D9" s="132" t="s">
        <v>283</v>
      </c>
      <c r="E9" s="132" t="s">
        <v>284</v>
      </c>
      <c r="F9" s="132" t="s">
        <v>285</v>
      </c>
      <c r="G9" s="132" t="s">
        <v>283</v>
      </c>
      <c r="H9" s="131" t="s">
        <v>78</v>
      </c>
      <c r="I9" s="131" t="s">
        <v>286</v>
      </c>
      <c r="J9" s="131" t="s">
        <v>287</v>
      </c>
      <c r="K9" s="131" t="s">
        <v>244</v>
      </c>
      <c r="L9" s="131" t="s">
        <v>243</v>
      </c>
      <c r="M9" s="131" t="s">
        <v>244</v>
      </c>
      <c r="N9" s="133">
        <v>150000</v>
      </c>
      <c r="O9" s="133"/>
      <c r="P9" s="133">
        <v>150000</v>
      </c>
      <c r="Q9" s="133">
        <v>150000</v>
      </c>
      <c r="R9" s="133"/>
      <c r="S9" s="133"/>
      <c r="T9" s="133"/>
      <c r="U9" s="133"/>
      <c r="V9" s="133"/>
      <c r="W9" s="133"/>
      <c r="X9" s="53" t="s">
        <v>38</v>
      </c>
      <c r="Y9" s="133"/>
      <c r="Z9" s="53"/>
    </row>
    <row r="10" spans="1:26" ht="18.75" customHeight="1">
      <c r="A10" s="131" t="s">
        <v>155</v>
      </c>
      <c r="B10" s="132" t="s">
        <v>155</v>
      </c>
      <c r="C10" s="131" t="s">
        <v>282</v>
      </c>
      <c r="D10" s="132" t="s">
        <v>288</v>
      </c>
      <c r="E10" s="132" t="s">
        <v>284</v>
      </c>
      <c r="F10" s="132" t="s">
        <v>285</v>
      </c>
      <c r="G10" s="132" t="s">
        <v>288</v>
      </c>
      <c r="H10" s="131" t="s">
        <v>82</v>
      </c>
      <c r="I10" s="131" t="s">
        <v>289</v>
      </c>
      <c r="J10" s="131" t="s">
        <v>287</v>
      </c>
      <c r="K10" s="131" t="s">
        <v>244</v>
      </c>
      <c r="L10" s="131" t="s">
        <v>243</v>
      </c>
      <c r="M10" s="131" t="s">
        <v>244</v>
      </c>
      <c r="N10" s="133">
        <v>2462200</v>
      </c>
      <c r="O10" s="133"/>
      <c r="P10" s="133">
        <v>2462200</v>
      </c>
      <c r="Q10" s="133">
        <v>2462200</v>
      </c>
      <c r="R10" s="133"/>
      <c r="S10" s="133"/>
      <c r="T10" s="133"/>
      <c r="U10" s="133"/>
      <c r="V10" s="133"/>
      <c r="W10" s="133"/>
      <c r="X10" s="53" t="s">
        <v>38</v>
      </c>
      <c r="Y10" s="133"/>
      <c r="Z10" s="134"/>
    </row>
  </sheetData>
  <mergeCells count="21">
    <mergeCell ref="L4:L6"/>
    <mergeCell ref="M4:M6"/>
    <mergeCell ref="N5:N6"/>
    <mergeCell ref="O5:O6"/>
    <mergeCell ref="Z5:Z6"/>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s>
  <phoneticPr fontId="26" type="noConversion"/>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县（区）本级项目支出绩效目标表-2</vt:lpstr>
      <vt:lpstr>对下转移支付预算表</vt:lpstr>
      <vt:lpstr>对下转移支付绩效目标表</vt:lpstr>
      <vt:lpstr>新增资产配置表</vt:lpstr>
      <vt:lpstr>部门政府采购预算表</vt:lpstr>
      <vt:lpstr>部门政府购买服务表</vt:lpstr>
      <vt:lpstr>部门整体支出绩效目标表</vt:lpstr>
      <vt:lpstr>部门单位基本信息表</vt:lpstr>
      <vt:lpstr>行政事业单位资产情况表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2021-04-16T02:59:18Z</dcterms:created>
  <dcterms:modified xsi:type="dcterms:W3CDTF">2021-11-15T08:16:04Z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