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8"/>
  </bookViews>
  <sheets>
    <sheet name="2021年投资计划表" sheetId="35" r:id="rId1"/>
  </sheets>
  <definedNames>
    <definedName name="_xlnm.Print_Titles" localSheetId="0">'2021年投资计划表'!$1:$5</definedName>
  </definedNames>
  <calcPr calcId="144525"/>
</workbook>
</file>

<file path=xl/sharedStrings.xml><?xml version="1.0" encoding="utf-8"?>
<sst xmlns="http://schemas.openxmlformats.org/spreadsheetml/2006/main" count="46" uniqueCount="44">
  <si>
    <t>石林县2021年中央财政衔接推进乡村振兴补助资金项目项目年度实施计划表</t>
  </si>
  <si>
    <t>单位：万元</t>
  </si>
  <si>
    <t>序号</t>
  </si>
  <si>
    <t>发展需求</t>
  </si>
  <si>
    <t>项目名称</t>
  </si>
  <si>
    <t>项目建设内容</t>
  </si>
  <si>
    <t>投资规模</t>
  </si>
  <si>
    <t>资金来源</t>
  </si>
  <si>
    <t>计划开
工时间</t>
  </si>
  <si>
    <t>计划完
工时间</t>
  </si>
  <si>
    <t>实施单位</t>
  </si>
  <si>
    <t>实施地点</t>
  </si>
  <si>
    <t>责任人</t>
  </si>
  <si>
    <t xml:space="preserve">建贫带
贫机制
</t>
  </si>
  <si>
    <t>绩效目标</t>
  </si>
  <si>
    <t>备注</t>
  </si>
  <si>
    <t>衔接推进乡村振兴补助资金</t>
  </si>
  <si>
    <t>其他资金</t>
  </si>
  <si>
    <t>小计</t>
  </si>
  <si>
    <t>中央</t>
  </si>
  <si>
    <t>省级</t>
  </si>
  <si>
    <t>市级</t>
  </si>
  <si>
    <t>县级</t>
  </si>
  <si>
    <t>1.产业发展</t>
  </si>
  <si>
    <t>石林街道小箐乡村旅游产业配套设施建设项目（一期）</t>
  </si>
  <si>
    <t>实施小箐村内主干道雨污管网、强弱电力改造，实现管网入地，实施村容村貌环境整治，解决乱搭乱建、生活垃圾乱堆乱放，树木杂草等问题，提升村内人居环境。</t>
  </si>
  <si>
    <t>2021.10.15</t>
  </si>
  <si>
    <t>2021.12.30</t>
  </si>
  <si>
    <t>石林街道办事处</t>
  </si>
  <si>
    <t>小箐村</t>
  </si>
  <si>
    <t>刘晓强</t>
  </si>
  <si>
    <t>1户1人</t>
  </si>
  <si>
    <t>提升人居环境和村庄品味，逐步改善旅游配套设施，夯实全域旅游基础。</t>
  </si>
  <si>
    <t>小　计</t>
  </si>
  <si>
    <t>2.生产生活条件改善（公共服务）</t>
  </si>
  <si>
    <t>石林街道小密枝村民族文体活动中心</t>
  </si>
  <si>
    <t>新建框架结构活动中心870平方米及水、电配套。</t>
  </si>
  <si>
    <t>2021.08.06</t>
  </si>
  <si>
    <t>2021.10.30</t>
  </si>
  <si>
    <t>小密枝村</t>
  </si>
  <si>
    <t>1户2人</t>
  </si>
  <si>
    <t>建设面积大于860平方米，购置文化活动器材1台，完善基础设施，提升村容村貌，丰富群众文化活动。</t>
  </si>
  <si>
    <t>小  计</t>
  </si>
  <si>
    <t>合  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</si>
</sst>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1">
    <font>
      <sz val="12"/>
      <name val="宋体"/>
      <charset val="134"/>
    </font>
    <font>
      <sz val="22"/>
      <name val="方正小标宋简体"/>
      <charset val="134"/>
    </font>
    <font>
      <b/>
      <sz val="13"/>
      <name val="宋体"/>
      <charset val="134"/>
    </font>
    <font>
      <b/>
      <sz val="13"/>
      <name val="Times New Roman"/>
      <charset val="0"/>
    </font>
    <font>
      <sz val="11"/>
      <name val="仿宋"/>
      <charset val="0"/>
    </font>
    <font>
      <sz val="12"/>
      <name val="仿宋"/>
      <charset val="0"/>
    </font>
    <font>
      <sz val="10"/>
      <name val="宋体"/>
      <charset val="1"/>
    </font>
    <font>
      <sz val="13"/>
      <name val="仿宋"/>
      <charset val="0"/>
    </font>
    <font>
      <b/>
      <sz val="12"/>
      <name val="宋体"/>
      <charset val="134"/>
    </font>
    <font>
      <b/>
      <sz val="13"/>
      <name val="仿宋"/>
      <charset val="134"/>
    </font>
    <font>
      <b/>
      <sz val="13"/>
      <name val="仿宋"/>
      <charset val="0"/>
    </font>
    <font>
      <b/>
      <sz val="11"/>
      <name val="仿宋"/>
      <charset val="0"/>
    </font>
    <font>
      <sz val="11"/>
      <name val="仿宋"/>
      <charset val="134"/>
    </font>
    <font>
      <sz val="11"/>
      <name val="Times New Roman"/>
      <charset val="0"/>
    </font>
    <font>
      <b/>
      <sz val="14"/>
      <name val="仿宋"/>
      <charset val="134"/>
    </font>
    <font>
      <sz val="13"/>
      <name val="宋体"/>
      <charset val="134"/>
    </font>
    <font>
      <b/>
      <sz val="16"/>
      <name val="宋体"/>
      <charset val="134"/>
    </font>
    <font>
      <b/>
      <sz val="12"/>
      <name val="Times New Roman"/>
      <charset val="0"/>
    </font>
    <font>
      <b/>
      <sz val="12"/>
      <name val="仿宋"/>
      <charset val="0"/>
    </font>
    <font>
      <sz val="13"/>
      <name val="仿宋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2"/>
      <name val="Times New Roman"/>
      <charset val="0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7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2" fillId="0" borderId="0"/>
    <xf numFmtId="0" fontId="20" fillId="11" borderId="9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8" fillId="6" borderId="12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 applyProtection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_需求汇总表（1-4）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差_石林县2017年贫困村脱贫攻坚项目建设投资计划表（西街口镇）(3)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差_石林县岩子脚2017年贫困村脱贫攻坚项目建设投资计划表改后 （分重要程度）" xfId="53"/>
    <cellStyle name="常规 11" xfId="54"/>
    <cellStyle name="常规 2" xfId="55"/>
    <cellStyle name="常规 3" xfId="56"/>
    <cellStyle name="常规 5" xfId="57"/>
  </cellStyles>
  <tableStyles count="0" defaultTableStyle="TableStyleMedium2" defaultPivotStyle="PivotStyleLight16"/>
  <colors>
    <mruColors>
      <color rgb="00FF0000"/>
      <color rgb="00C0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zoomScale="80" zoomScaleNormal="80" zoomScalePageLayoutView="70" topLeftCell="D1" workbookViewId="0">
      <selection activeCell="Q12" sqref="Q12"/>
    </sheetView>
  </sheetViews>
  <sheetFormatPr defaultColWidth="8.625" defaultRowHeight="14.25"/>
  <cols>
    <col min="1" max="1" width="4.21666666666667" style="2" customWidth="1"/>
    <col min="2" max="2" width="12.0833333333333" style="1" customWidth="1"/>
    <col min="3" max="3" width="31.25" style="4" customWidth="1"/>
    <col min="4" max="4" width="55" style="4" customWidth="1"/>
    <col min="5" max="6" width="10.5" style="5" customWidth="1"/>
    <col min="7" max="7" width="10.3166666666667" style="5" customWidth="1"/>
    <col min="8" max="8" width="5.83333333333333" style="1" customWidth="1"/>
    <col min="9" max="9" width="6.5" style="1" customWidth="1"/>
    <col min="10" max="10" width="6.14166666666667" style="1" customWidth="1"/>
    <col min="11" max="11" width="9.89166666666667" style="1" customWidth="1"/>
    <col min="12" max="12" width="11.25" style="6" customWidth="1"/>
    <col min="13" max="13" width="11.625" style="6" customWidth="1"/>
    <col min="14" max="14" width="10" style="6" customWidth="1"/>
    <col min="15" max="15" width="12.625" style="6" customWidth="1"/>
    <col min="16" max="16" width="8.125" style="6" customWidth="1"/>
    <col min="17" max="17" width="15.925" style="6" customWidth="1"/>
    <col min="18" max="18" width="29.0583333333333" style="6" customWidth="1"/>
    <col min="19" max="16384" width="8.625" style="1"/>
  </cols>
  <sheetData>
    <row r="1" s="1" customFormat="1" ht="30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1" ht="25" customHeight="1" spans="1:19">
      <c r="A2" s="8"/>
      <c r="B2" s="9"/>
      <c r="C2" s="9"/>
      <c r="D2" s="9"/>
      <c r="E2" s="10"/>
      <c r="F2" s="10"/>
      <c r="G2" s="10"/>
      <c r="H2" s="8"/>
      <c r="I2" s="8"/>
      <c r="J2" s="37"/>
      <c r="K2" s="37"/>
      <c r="L2" s="6"/>
      <c r="M2" s="6"/>
      <c r="N2" s="6"/>
      <c r="O2" s="6"/>
      <c r="P2" s="6"/>
      <c r="Q2" s="8" t="s">
        <v>1</v>
      </c>
      <c r="R2" s="8"/>
      <c r="S2" s="46"/>
    </row>
    <row r="3" s="2" customFormat="1" ht="21" customHeight="1" spans="1:19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3"/>
      <c r="H3" s="14"/>
      <c r="I3" s="14"/>
      <c r="J3" s="14"/>
      <c r="K3" s="14"/>
      <c r="L3" s="19" t="s">
        <v>8</v>
      </c>
      <c r="M3" s="19" t="s">
        <v>9</v>
      </c>
      <c r="N3" s="19" t="s">
        <v>10</v>
      </c>
      <c r="O3" s="19" t="s">
        <v>11</v>
      </c>
      <c r="P3" s="19" t="s">
        <v>12</v>
      </c>
      <c r="Q3" s="19" t="s">
        <v>13</v>
      </c>
      <c r="R3" s="19" t="s">
        <v>14</v>
      </c>
      <c r="S3" s="47" t="s">
        <v>15</v>
      </c>
    </row>
    <row r="4" s="2" customFormat="1" ht="21" customHeight="1" spans="1:19">
      <c r="A4" s="14"/>
      <c r="B4" s="14"/>
      <c r="C4" s="11"/>
      <c r="D4" s="14"/>
      <c r="E4" s="13"/>
      <c r="F4" s="12" t="s">
        <v>16</v>
      </c>
      <c r="G4" s="13"/>
      <c r="H4" s="14"/>
      <c r="I4" s="14"/>
      <c r="J4" s="14"/>
      <c r="K4" s="11" t="s">
        <v>17</v>
      </c>
      <c r="L4" s="19"/>
      <c r="M4" s="19"/>
      <c r="N4" s="19"/>
      <c r="O4" s="19"/>
      <c r="P4" s="19"/>
      <c r="Q4" s="19"/>
      <c r="R4" s="19"/>
      <c r="S4" s="47"/>
    </row>
    <row r="5" s="2" customFormat="1" ht="21" customHeight="1" spans="1:19">
      <c r="A5" s="14"/>
      <c r="B5" s="14"/>
      <c r="C5" s="11"/>
      <c r="D5" s="14"/>
      <c r="E5" s="13"/>
      <c r="F5" s="12" t="s">
        <v>18</v>
      </c>
      <c r="G5" s="12" t="s">
        <v>19</v>
      </c>
      <c r="H5" s="11" t="s">
        <v>20</v>
      </c>
      <c r="I5" s="11" t="s">
        <v>21</v>
      </c>
      <c r="J5" s="11" t="s">
        <v>22</v>
      </c>
      <c r="K5" s="14"/>
      <c r="L5" s="38"/>
      <c r="M5" s="38"/>
      <c r="N5" s="19"/>
      <c r="O5" s="38"/>
      <c r="P5" s="38"/>
      <c r="Q5" s="38"/>
      <c r="R5" s="19"/>
      <c r="S5" s="47"/>
    </row>
    <row r="6" s="1" customFormat="1" ht="63" customHeight="1" spans="1:19">
      <c r="A6" s="15">
        <v>1</v>
      </c>
      <c r="B6" s="16" t="s">
        <v>23</v>
      </c>
      <c r="C6" s="17" t="s">
        <v>24</v>
      </c>
      <c r="D6" s="17" t="s">
        <v>25</v>
      </c>
      <c r="E6" s="18">
        <v>100</v>
      </c>
      <c r="F6" s="18">
        <v>100</v>
      </c>
      <c r="G6" s="18">
        <v>100</v>
      </c>
      <c r="H6" s="19"/>
      <c r="I6" s="19"/>
      <c r="J6" s="19"/>
      <c r="K6" s="39"/>
      <c r="L6" s="40" t="s">
        <v>26</v>
      </c>
      <c r="M6" s="40" t="s">
        <v>27</v>
      </c>
      <c r="N6" s="38" t="s">
        <v>28</v>
      </c>
      <c r="O6" s="38" t="s">
        <v>29</v>
      </c>
      <c r="P6" s="38" t="s">
        <v>30</v>
      </c>
      <c r="Q6" s="38" t="s">
        <v>31</v>
      </c>
      <c r="R6" s="45" t="s">
        <v>32</v>
      </c>
      <c r="S6" s="48"/>
    </row>
    <row r="7" s="3" customFormat="1" ht="40" customHeight="1" spans="1:19">
      <c r="A7" s="20"/>
      <c r="B7" s="21"/>
      <c r="C7" s="22" t="s">
        <v>33</v>
      </c>
      <c r="D7" s="23"/>
      <c r="E7" s="24">
        <f>SUM(E6:E6)</f>
        <v>100</v>
      </c>
      <c r="F7" s="24">
        <f>SUM(F6:F6)</f>
        <v>100</v>
      </c>
      <c r="G7" s="24">
        <f>SUM(G6:G6)</f>
        <v>100</v>
      </c>
      <c r="H7" s="25"/>
      <c r="I7" s="25"/>
      <c r="J7" s="25"/>
      <c r="K7" s="41"/>
      <c r="L7" s="42"/>
      <c r="M7" s="42"/>
      <c r="N7" s="43"/>
      <c r="O7" s="43"/>
      <c r="P7" s="43"/>
      <c r="Q7" s="43"/>
      <c r="R7" s="43"/>
      <c r="S7" s="49"/>
    </row>
    <row r="8" s="1" customFormat="1" ht="66" customHeight="1" spans="1:19">
      <c r="A8" s="15">
        <v>2</v>
      </c>
      <c r="B8" s="26" t="s">
        <v>34</v>
      </c>
      <c r="C8" s="27" t="s">
        <v>35</v>
      </c>
      <c r="D8" s="17" t="s">
        <v>36</v>
      </c>
      <c r="E8" s="28">
        <v>155</v>
      </c>
      <c r="F8" s="28">
        <v>100</v>
      </c>
      <c r="G8" s="28">
        <v>100</v>
      </c>
      <c r="H8" s="29"/>
      <c r="I8" s="29"/>
      <c r="J8" s="29"/>
      <c r="K8" s="29">
        <v>55</v>
      </c>
      <c r="L8" s="40" t="s">
        <v>37</v>
      </c>
      <c r="M8" s="40" t="s">
        <v>38</v>
      </c>
      <c r="N8" s="38" t="s">
        <v>28</v>
      </c>
      <c r="O8" s="38" t="s">
        <v>39</v>
      </c>
      <c r="P8" s="38" t="s">
        <v>30</v>
      </c>
      <c r="Q8" s="38" t="s">
        <v>40</v>
      </c>
      <c r="R8" s="45" t="s">
        <v>41</v>
      </c>
      <c r="S8" s="48"/>
    </row>
    <row r="9" ht="41" customHeight="1" spans="1:19">
      <c r="A9" s="30"/>
      <c r="B9" s="26"/>
      <c r="C9" s="31" t="s">
        <v>42</v>
      </c>
      <c r="D9" s="32"/>
      <c r="E9" s="33">
        <f>SUM(E8:E8)</f>
        <v>155</v>
      </c>
      <c r="F9" s="33">
        <f>SUM(F8:F8)</f>
        <v>100</v>
      </c>
      <c r="G9" s="33">
        <f>SUM(G8:G8)</f>
        <v>100</v>
      </c>
      <c r="H9" s="34"/>
      <c r="I9" s="34"/>
      <c r="J9" s="34"/>
      <c r="K9" s="44">
        <f>SUM(K8:K8)</f>
        <v>55</v>
      </c>
      <c r="L9" s="45"/>
      <c r="M9" s="45"/>
      <c r="N9" s="45"/>
      <c r="O9" s="45"/>
      <c r="P9" s="45"/>
      <c r="Q9" s="45"/>
      <c r="R9" s="45"/>
      <c r="S9" s="48"/>
    </row>
    <row r="10" ht="50" customHeight="1" spans="1:19">
      <c r="A10" s="35" t="s">
        <v>43</v>
      </c>
      <c r="B10" s="35"/>
      <c r="C10" s="35"/>
      <c r="D10" s="35"/>
      <c r="E10" s="36">
        <f>E7+E9</f>
        <v>255</v>
      </c>
      <c r="F10" s="36">
        <f t="shared" ref="F10:K10" si="0">F7+F9</f>
        <v>200</v>
      </c>
      <c r="G10" s="36">
        <f t="shared" si="0"/>
        <v>200</v>
      </c>
      <c r="H10" s="36"/>
      <c r="I10" s="36"/>
      <c r="J10" s="36"/>
      <c r="K10" s="36">
        <f t="shared" si="0"/>
        <v>55</v>
      </c>
      <c r="L10" s="45"/>
      <c r="M10" s="45"/>
      <c r="N10" s="45"/>
      <c r="O10" s="45"/>
      <c r="P10" s="45"/>
      <c r="Q10" s="45"/>
      <c r="R10" s="45"/>
      <c r="S10" s="48"/>
    </row>
  </sheetData>
  <mergeCells count="26">
    <mergeCell ref="A1:S1"/>
    <mergeCell ref="A2:E2"/>
    <mergeCell ref="F2:I2"/>
    <mergeCell ref="J2:K2"/>
    <mergeCell ref="Q2:S2"/>
    <mergeCell ref="F3:K3"/>
    <mergeCell ref="F4:J4"/>
    <mergeCell ref="C7:D7"/>
    <mergeCell ref="C9:D9"/>
    <mergeCell ref="A10:D10"/>
    <mergeCell ref="A3:A5"/>
    <mergeCell ref="B3:B5"/>
    <mergeCell ref="B6:B7"/>
    <mergeCell ref="B8:B9"/>
    <mergeCell ref="C3:C5"/>
    <mergeCell ref="D3:D5"/>
    <mergeCell ref="E3:E5"/>
    <mergeCell ref="K4:K5"/>
    <mergeCell ref="L3:L5"/>
    <mergeCell ref="M3:M5"/>
    <mergeCell ref="N3:N5"/>
    <mergeCell ref="O3:O5"/>
    <mergeCell ref="P3:P5"/>
    <mergeCell ref="Q3:Q5"/>
    <mergeCell ref="R3:R5"/>
    <mergeCell ref="S3:S5"/>
  </mergeCells>
  <pageMargins left="0.751388888888889" right="0.751388888888889" top="0.747916666666667" bottom="0.472222222222222" header="0.5" footer="0.5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2021年投资计划表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2016-08-26T07:26:00Z</dcterms:created>
  <cp:lastPrinted>2019-03-14T03:13:00Z</cp:lastPrinted>
  <dcterms:modified xsi:type="dcterms:W3CDTF">2021-08-11T09:26:47Z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  <property fmtid="{D5CDD505-2E9C-101B-9397-08002B2CF9AE}" pid="4" name="ICV">
    <vt:lpwstr>3B50D1A5B24D4C15838DAEADA587A715</vt:lpwstr>
  </property>
</Properties>
</file>