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<sst xmlns="http://schemas.openxmlformats.org/spreadsheetml/2006/main" count="57">
  <si>
    <t>石林县2020年面向全省公开选调机关事业单位工作人员面试成绩及加分公示</t>
  </si>
  <si>
    <t>序号</t>
  </si>
  <si>
    <t>岗位代码</t>
  </si>
  <si>
    <t>准考证号</t>
  </si>
  <si>
    <t>面试成绩</t>
  </si>
  <si>
    <t>加分</t>
  </si>
  <si>
    <t>最终成绩</t>
  </si>
  <si>
    <t>集中面试成绩</t>
  </si>
  <si>
    <t>单位面谈成绩</t>
  </si>
  <si>
    <t>02005</t>
  </si>
  <si>
    <t>20070100210</t>
  </si>
  <si>
    <t>20070100206</t>
  </si>
  <si>
    <t>20070100201</t>
  </si>
  <si>
    <t>02006</t>
  </si>
  <si>
    <t>20050100154</t>
  </si>
  <si>
    <t>20050100125</t>
  </si>
  <si>
    <t>20050100104</t>
  </si>
  <si>
    <t>20050100128</t>
  </si>
  <si>
    <t>20050100126</t>
  </si>
  <si>
    <t>20050100123</t>
  </si>
  <si>
    <t>20050100103</t>
  </si>
  <si>
    <t>20050100127</t>
  </si>
  <si>
    <t>20050100180</t>
  </si>
  <si>
    <t>02008</t>
  </si>
  <si>
    <t>20050100112</t>
  </si>
  <si>
    <t>02009</t>
  </si>
  <si>
    <t>20050100169</t>
  </si>
  <si>
    <t>02016</t>
  </si>
  <si>
    <t>20050100183</t>
  </si>
  <si>
    <t>02017</t>
  </si>
  <si>
    <t>20050100120</t>
  </si>
  <si>
    <t>02018</t>
  </si>
  <si>
    <t>20070100207</t>
  </si>
  <si>
    <t>20070100227</t>
  </si>
  <si>
    <t>02021</t>
  </si>
  <si>
    <t>20050100157</t>
  </si>
  <si>
    <t>02022</t>
  </si>
  <si>
    <t>20070100215</t>
  </si>
  <si>
    <t>02025</t>
  </si>
  <si>
    <t>20050100167</t>
  </si>
  <si>
    <t>20050100163</t>
  </si>
  <si>
    <t>02028</t>
  </si>
  <si>
    <t>20070100211</t>
  </si>
  <si>
    <t>02029</t>
  </si>
  <si>
    <t>20050100164</t>
  </si>
  <si>
    <t>20050100151</t>
  </si>
  <si>
    <t>02030</t>
  </si>
  <si>
    <t>20050100115</t>
  </si>
  <si>
    <t>20050100145</t>
  </si>
  <si>
    <t>20050100135</t>
  </si>
  <si>
    <t>02032</t>
  </si>
  <si>
    <t>20050100199</t>
  </si>
  <si>
    <t>20050100195</t>
  </si>
  <si>
    <t>03001</t>
  </si>
  <si>
    <t>20050100190</t>
  </si>
  <si>
    <t>03004</t>
  </si>
  <si>
    <t>20050100106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</si>
</sst>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  <numFmt numFmtId="177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6"/>
  <sheetViews>
    <sheetView tabSelected="1" workbookViewId="0">
      <selection activeCell="L29" sqref="L29"/>
    </sheetView>
  </sheetViews>
  <sheetFormatPr defaultColWidth="9" defaultRowHeight="13.5" outlineLevelCol="6"/>
  <cols>
    <col min="1" max="1" width="7" style="4" customWidth="1"/>
    <col min="2" max="2" width="11.75" style="4" customWidth="1"/>
    <col min="3" max="3" width="17.75" style="4" customWidth="1"/>
    <col min="4" max="4" width="11.7583333333333" style="5" customWidth="1"/>
    <col min="5" max="6" width="12.375" style="5" customWidth="1"/>
    <col min="7" max="7" width="12.5" style="4" customWidth="1"/>
  </cols>
  <sheetData>
    <row r="1" ht="61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2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/>
      <c r="F2" s="8"/>
      <c r="G2" s="7" t="s">
        <v>5</v>
      </c>
    </row>
    <row r="3" s="1" customFormat="1" ht="37.5" spans="1:7">
      <c r="A3" s="7"/>
      <c r="B3" s="7"/>
      <c r="C3" s="7"/>
      <c r="D3" s="8" t="s">
        <v>6</v>
      </c>
      <c r="E3" s="8" t="s">
        <v>7</v>
      </c>
      <c r="F3" s="8" t="s">
        <v>8</v>
      </c>
      <c r="G3" s="7"/>
    </row>
    <row r="4" s="2" customFormat="1" ht="20.25" spans="1:7">
      <c r="A4" s="9">
        <v>1</v>
      </c>
      <c r="B4" s="10" t="s">
        <v>9</v>
      </c>
      <c r="C4" s="10" t="s">
        <v>10</v>
      </c>
      <c r="D4" s="11">
        <f t="shared" ref="D4:D11" si="0">E4*0.5+F4*0.5</f>
        <v>84.28</v>
      </c>
      <c r="E4" s="11">
        <v>81.6</v>
      </c>
      <c r="F4" s="11">
        <v>86.96</v>
      </c>
      <c r="G4" s="10">
        <v>5</v>
      </c>
    </row>
    <row r="5" s="2" customFormat="1" ht="20.25" spans="1:7">
      <c r="A5" s="9">
        <v>2</v>
      </c>
      <c r="B5" s="10" t="s">
        <v>9</v>
      </c>
      <c r="C5" s="10" t="s">
        <v>11</v>
      </c>
      <c r="D5" s="11">
        <f t="shared" si="0"/>
        <v>73.81</v>
      </c>
      <c r="E5" s="11">
        <v>66.9</v>
      </c>
      <c r="F5" s="11">
        <v>80.72</v>
      </c>
      <c r="G5" s="10"/>
    </row>
    <row r="6" s="2" customFormat="1" ht="20.25" spans="1:7">
      <c r="A6" s="9">
        <v>3</v>
      </c>
      <c r="B6" s="10" t="s">
        <v>9</v>
      </c>
      <c r="C6" s="10" t="s">
        <v>12</v>
      </c>
      <c r="D6" s="11">
        <f t="shared" si="0"/>
        <v>82.99</v>
      </c>
      <c r="E6" s="11">
        <v>82.64</v>
      </c>
      <c r="F6" s="11">
        <v>83.34</v>
      </c>
      <c r="G6" s="10"/>
    </row>
    <row r="7" s="2" customFormat="1" ht="20.25" spans="1:7">
      <c r="A7" s="9">
        <v>4</v>
      </c>
      <c r="B7" s="10" t="s">
        <v>13</v>
      </c>
      <c r="C7" s="10" t="s">
        <v>14</v>
      </c>
      <c r="D7" s="11">
        <f t="shared" si="0"/>
        <v>84.16</v>
      </c>
      <c r="E7" s="11">
        <v>83.8</v>
      </c>
      <c r="F7" s="11">
        <v>84.52</v>
      </c>
      <c r="G7" s="10"/>
    </row>
    <row r="8" s="2" customFormat="1" ht="20.25" spans="1:7">
      <c r="A8" s="9">
        <v>5</v>
      </c>
      <c r="B8" s="10" t="s">
        <v>13</v>
      </c>
      <c r="C8" s="10" t="s">
        <v>15</v>
      </c>
      <c r="D8" s="11">
        <f t="shared" si="0"/>
        <v>85.61</v>
      </c>
      <c r="E8" s="11">
        <v>84.96</v>
      </c>
      <c r="F8" s="11">
        <v>86.26</v>
      </c>
      <c r="G8" s="10">
        <v>2.8</v>
      </c>
    </row>
    <row r="9" s="2" customFormat="1" ht="20.25" spans="1:7">
      <c r="A9" s="9">
        <v>6</v>
      </c>
      <c r="B9" s="10" t="s">
        <v>13</v>
      </c>
      <c r="C9" s="10" t="s">
        <v>16</v>
      </c>
      <c r="D9" s="11">
        <f t="shared" si="0"/>
        <v>84.27</v>
      </c>
      <c r="E9" s="11">
        <v>83.76</v>
      </c>
      <c r="F9" s="11">
        <v>84.78</v>
      </c>
      <c r="G9" s="10"/>
    </row>
    <row r="10" s="2" customFormat="1" ht="20.25" spans="1:7">
      <c r="A10" s="9">
        <v>7</v>
      </c>
      <c r="B10" s="10" t="s">
        <v>13</v>
      </c>
      <c r="C10" s="10" t="s">
        <v>17</v>
      </c>
      <c r="D10" s="11">
        <f t="shared" si="0"/>
        <v>85.18</v>
      </c>
      <c r="E10" s="11">
        <v>86.34</v>
      </c>
      <c r="F10" s="11">
        <v>84.02</v>
      </c>
      <c r="G10" s="10"/>
    </row>
    <row r="11" s="2" customFormat="1" ht="20.25" spans="1:7">
      <c r="A11" s="9">
        <v>8</v>
      </c>
      <c r="B11" s="10" t="s">
        <v>13</v>
      </c>
      <c r="C11" s="10" t="s">
        <v>18</v>
      </c>
      <c r="D11" s="11">
        <f t="shared" si="0"/>
        <v>83.51</v>
      </c>
      <c r="E11" s="11">
        <v>81.48</v>
      </c>
      <c r="F11" s="11">
        <v>85.54</v>
      </c>
      <c r="G11" s="10"/>
    </row>
    <row r="12" s="2" customFormat="1" ht="20.25" spans="1:7">
      <c r="A12" s="9">
        <v>9</v>
      </c>
      <c r="B12" s="12" t="s">
        <v>13</v>
      </c>
      <c r="C12" s="12" t="s">
        <v>19</v>
      </c>
      <c r="D12" s="11">
        <v>41.56</v>
      </c>
      <c r="E12" s="11">
        <v>0</v>
      </c>
      <c r="F12" s="11">
        <v>83.12</v>
      </c>
      <c r="G12" s="10">
        <v>3</v>
      </c>
    </row>
    <row r="13" s="2" customFormat="1" ht="20.25" spans="1:7">
      <c r="A13" s="9">
        <v>10</v>
      </c>
      <c r="B13" s="10" t="s">
        <v>13</v>
      </c>
      <c r="C13" s="10" t="s">
        <v>20</v>
      </c>
      <c r="D13" s="11">
        <f>E13*0.5+F13*0.5</f>
        <v>82.61</v>
      </c>
      <c r="E13" s="11">
        <v>80.48</v>
      </c>
      <c r="F13" s="11">
        <v>84.74</v>
      </c>
      <c r="G13" s="10">
        <v>1</v>
      </c>
    </row>
    <row r="14" s="2" customFormat="1" ht="20.25" spans="1:7">
      <c r="A14" s="9">
        <v>11</v>
      </c>
      <c r="B14" s="10" t="s">
        <v>13</v>
      </c>
      <c r="C14" s="10" t="s">
        <v>21</v>
      </c>
      <c r="D14" s="11">
        <f>E14*0.5+F14*0.5</f>
        <v>85.78</v>
      </c>
      <c r="E14" s="11">
        <v>85.3</v>
      </c>
      <c r="F14" s="11">
        <v>86.26</v>
      </c>
      <c r="G14" s="10">
        <v>4</v>
      </c>
    </row>
    <row r="15" s="2" customFormat="1" ht="20.25" spans="1:7">
      <c r="A15" s="9">
        <v>12</v>
      </c>
      <c r="B15" s="10" t="s">
        <v>13</v>
      </c>
      <c r="C15" s="10" t="s">
        <v>22</v>
      </c>
      <c r="D15" s="11">
        <f>E15*0.5+F15*0.5</f>
        <v>81.79</v>
      </c>
      <c r="E15" s="11">
        <v>80.88</v>
      </c>
      <c r="F15" s="11">
        <v>82.7</v>
      </c>
      <c r="G15" s="10">
        <v>1</v>
      </c>
    </row>
    <row r="16" s="2" customFormat="1" ht="20.25" spans="1:7">
      <c r="A16" s="9">
        <v>13</v>
      </c>
      <c r="B16" s="10" t="s">
        <v>23</v>
      </c>
      <c r="C16" s="10" t="s">
        <v>24</v>
      </c>
      <c r="D16" s="11">
        <f>E16*0.5+F16*0.5</f>
        <v>86.945</v>
      </c>
      <c r="E16" s="11">
        <v>83.22</v>
      </c>
      <c r="F16" s="11">
        <v>90.67</v>
      </c>
      <c r="G16" s="10">
        <v>2</v>
      </c>
    </row>
    <row r="17" s="2" customFormat="1" ht="20.25" spans="1:7">
      <c r="A17" s="9">
        <v>14</v>
      </c>
      <c r="B17" s="10" t="s">
        <v>25</v>
      </c>
      <c r="C17" s="10" t="s">
        <v>26</v>
      </c>
      <c r="D17" s="11">
        <f>E17*0.5+F17*0.5</f>
        <v>88.785</v>
      </c>
      <c r="E17" s="11">
        <v>87.94</v>
      </c>
      <c r="F17" s="11">
        <v>89.63</v>
      </c>
      <c r="G17" s="10">
        <v>6.5</v>
      </c>
    </row>
    <row r="18" s="2" customFormat="1" ht="20.25" spans="1:7">
      <c r="A18" s="9">
        <v>15</v>
      </c>
      <c r="B18" s="12" t="s">
        <v>27</v>
      </c>
      <c r="C18" s="12" t="s">
        <v>28</v>
      </c>
      <c r="D18" s="11">
        <v>47.5</v>
      </c>
      <c r="E18" s="11">
        <v>0</v>
      </c>
      <c r="F18" s="11">
        <v>95</v>
      </c>
      <c r="G18" s="10">
        <v>4</v>
      </c>
    </row>
    <row r="19" s="2" customFormat="1" ht="20.25" spans="1:7">
      <c r="A19" s="9">
        <v>16</v>
      </c>
      <c r="B19" s="10" t="s">
        <v>29</v>
      </c>
      <c r="C19" s="10" t="s">
        <v>30</v>
      </c>
      <c r="D19" s="11">
        <f t="shared" ref="D19:D35" si="1">E19*0.5+F19*0.5</f>
        <v>89.84</v>
      </c>
      <c r="E19" s="11">
        <v>86.28</v>
      </c>
      <c r="F19" s="11">
        <v>93.4</v>
      </c>
      <c r="G19" s="10"/>
    </row>
    <row r="20" s="2" customFormat="1" ht="20.25" spans="1:7">
      <c r="A20" s="9">
        <v>17</v>
      </c>
      <c r="B20" s="10" t="s">
        <v>31</v>
      </c>
      <c r="C20" s="10" t="s">
        <v>32</v>
      </c>
      <c r="D20" s="11">
        <f t="shared" si="1"/>
        <v>84.735</v>
      </c>
      <c r="E20" s="11">
        <v>85.8</v>
      </c>
      <c r="F20" s="11">
        <v>83.67</v>
      </c>
      <c r="G20" s="10"/>
    </row>
    <row r="21" s="2" customFormat="1" ht="20.25" spans="1:7">
      <c r="A21" s="9">
        <v>18</v>
      </c>
      <c r="B21" s="10" t="s">
        <v>31</v>
      </c>
      <c r="C21" s="10" t="s">
        <v>33</v>
      </c>
      <c r="D21" s="11">
        <f t="shared" si="1"/>
        <v>84.075</v>
      </c>
      <c r="E21" s="11">
        <v>82.82</v>
      </c>
      <c r="F21" s="11">
        <v>85.33</v>
      </c>
      <c r="G21" s="10">
        <v>2</v>
      </c>
    </row>
    <row r="22" s="2" customFormat="1" ht="20.25" spans="1:7">
      <c r="A22" s="9">
        <v>19</v>
      </c>
      <c r="B22" s="10" t="s">
        <v>34</v>
      </c>
      <c r="C22" s="10" t="s">
        <v>35</v>
      </c>
      <c r="D22" s="11">
        <f t="shared" si="1"/>
        <v>86.1833333333334</v>
      </c>
      <c r="E22" s="11">
        <v>87.7</v>
      </c>
      <c r="F22" s="13">
        <v>84.6666666666667</v>
      </c>
      <c r="G22" s="10"/>
    </row>
    <row r="23" s="2" customFormat="1" ht="20.25" spans="1:7">
      <c r="A23" s="9">
        <v>20</v>
      </c>
      <c r="B23" s="10" t="s">
        <v>36</v>
      </c>
      <c r="C23" s="10" t="s">
        <v>37</v>
      </c>
      <c r="D23" s="11">
        <f t="shared" si="1"/>
        <v>82.56</v>
      </c>
      <c r="E23" s="11">
        <v>82.12</v>
      </c>
      <c r="F23" s="13">
        <v>83</v>
      </c>
      <c r="G23" s="10"/>
    </row>
    <row r="24" s="2" customFormat="1" ht="20.25" spans="1:7">
      <c r="A24" s="9">
        <v>21</v>
      </c>
      <c r="B24" s="10" t="s">
        <v>38</v>
      </c>
      <c r="C24" s="10" t="s">
        <v>39</v>
      </c>
      <c r="D24" s="11">
        <f t="shared" si="1"/>
        <v>85.42</v>
      </c>
      <c r="E24" s="11">
        <v>84.44</v>
      </c>
      <c r="F24" s="11">
        <v>86.4</v>
      </c>
      <c r="G24" s="10">
        <v>2</v>
      </c>
    </row>
    <row r="25" s="2" customFormat="1" ht="20.25" spans="1:7">
      <c r="A25" s="9">
        <v>22</v>
      </c>
      <c r="B25" s="10" t="s">
        <v>38</v>
      </c>
      <c r="C25" s="10" t="s">
        <v>40</v>
      </c>
      <c r="D25" s="11">
        <f t="shared" si="1"/>
        <v>80</v>
      </c>
      <c r="E25" s="11">
        <v>79.8</v>
      </c>
      <c r="F25" s="11">
        <v>80.2</v>
      </c>
      <c r="G25" s="10"/>
    </row>
    <row r="26" s="2" customFormat="1" ht="20.25" spans="1:7">
      <c r="A26" s="9">
        <v>23</v>
      </c>
      <c r="B26" s="10" t="s">
        <v>41</v>
      </c>
      <c r="C26" s="10" t="s">
        <v>42</v>
      </c>
      <c r="D26" s="11">
        <f t="shared" si="1"/>
        <v>90.675</v>
      </c>
      <c r="E26" s="11">
        <v>88.7</v>
      </c>
      <c r="F26" s="11">
        <v>92.65</v>
      </c>
      <c r="G26" s="10"/>
    </row>
    <row r="27" s="2" customFormat="1" ht="20.25" spans="1:7">
      <c r="A27" s="9">
        <v>24</v>
      </c>
      <c r="B27" s="10" t="s">
        <v>43</v>
      </c>
      <c r="C27" s="10" t="s">
        <v>44</v>
      </c>
      <c r="D27" s="11">
        <f t="shared" si="1"/>
        <v>92.335</v>
      </c>
      <c r="E27" s="11">
        <v>90.88</v>
      </c>
      <c r="F27" s="11">
        <v>93.79</v>
      </c>
      <c r="G27" s="10">
        <v>5</v>
      </c>
    </row>
    <row r="28" s="2" customFormat="1" ht="20.25" spans="1:7">
      <c r="A28" s="9">
        <v>25</v>
      </c>
      <c r="B28" s="10" t="s">
        <v>43</v>
      </c>
      <c r="C28" s="10" t="s">
        <v>45</v>
      </c>
      <c r="D28" s="11">
        <f t="shared" si="1"/>
        <v>91.59</v>
      </c>
      <c r="E28" s="11">
        <v>90.74</v>
      </c>
      <c r="F28" s="11">
        <v>92.44</v>
      </c>
      <c r="G28" s="10">
        <v>5</v>
      </c>
    </row>
    <row r="29" s="2" customFormat="1" ht="20.25" spans="1:7">
      <c r="A29" s="9">
        <v>26</v>
      </c>
      <c r="B29" s="10" t="s">
        <v>46</v>
      </c>
      <c r="C29" s="10" t="s">
        <v>47</v>
      </c>
      <c r="D29" s="11">
        <f t="shared" si="1"/>
        <v>85.55</v>
      </c>
      <c r="E29" s="11">
        <v>89.1</v>
      </c>
      <c r="F29" s="11">
        <v>82</v>
      </c>
      <c r="G29" s="10">
        <v>5</v>
      </c>
    </row>
    <row r="30" s="2" customFormat="1" ht="20.25" spans="1:7">
      <c r="A30" s="9">
        <v>27</v>
      </c>
      <c r="B30" s="10" t="s">
        <v>46</v>
      </c>
      <c r="C30" s="10" t="s">
        <v>48</v>
      </c>
      <c r="D30" s="11">
        <f t="shared" si="1"/>
        <v>88.345</v>
      </c>
      <c r="E30" s="11">
        <v>84.58</v>
      </c>
      <c r="F30" s="11">
        <v>92.11</v>
      </c>
      <c r="G30" s="10">
        <v>4</v>
      </c>
    </row>
    <row r="31" s="2" customFormat="1" ht="20.25" spans="1:7">
      <c r="A31" s="9">
        <v>28</v>
      </c>
      <c r="B31" s="10" t="s">
        <v>46</v>
      </c>
      <c r="C31" s="10" t="s">
        <v>49</v>
      </c>
      <c r="D31" s="11">
        <f t="shared" si="1"/>
        <v>91.06</v>
      </c>
      <c r="E31" s="11">
        <v>90.12</v>
      </c>
      <c r="F31" s="11">
        <v>92</v>
      </c>
      <c r="G31" s="10">
        <v>3</v>
      </c>
    </row>
    <row r="32" s="2" customFormat="1" ht="20.25" spans="1:7">
      <c r="A32" s="9">
        <v>29</v>
      </c>
      <c r="B32" s="10" t="s">
        <v>50</v>
      </c>
      <c r="C32" s="10" t="s">
        <v>51</v>
      </c>
      <c r="D32" s="11">
        <f t="shared" si="1"/>
        <v>89.98</v>
      </c>
      <c r="E32" s="11">
        <v>90.6</v>
      </c>
      <c r="F32" s="11">
        <v>89.36</v>
      </c>
      <c r="G32" s="10"/>
    </row>
    <row r="33" s="2" customFormat="1" ht="20.25" spans="1:7">
      <c r="A33" s="9">
        <v>30</v>
      </c>
      <c r="B33" s="10" t="s">
        <v>50</v>
      </c>
      <c r="C33" s="10" t="s">
        <v>52</v>
      </c>
      <c r="D33" s="11">
        <f t="shared" si="1"/>
        <v>85.04</v>
      </c>
      <c r="E33" s="11">
        <v>86.02</v>
      </c>
      <c r="F33" s="11">
        <v>84.06</v>
      </c>
      <c r="G33" s="10"/>
    </row>
    <row r="34" s="2" customFormat="1" ht="20.25" spans="1:7">
      <c r="A34" s="9">
        <v>31</v>
      </c>
      <c r="B34" s="10" t="s">
        <v>53</v>
      </c>
      <c r="C34" s="10" t="s">
        <v>54</v>
      </c>
      <c r="D34" s="11">
        <f t="shared" si="1"/>
        <v>54.8833333333333</v>
      </c>
      <c r="E34" s="11">
        <v>68.1</v>
      </c>
      <c r="F34" s="13">
        <v>41.6666666666667</v>
      </c>
      <c r="G34" s="10"/>
    </row>
    <row r="35" s="2" customFormat="1" ht="20.25" spans="1:7">
      <c r="A35" s="9">
        <v>32</v>
      </c>
      <c r="B35" s="10" t="s">
        <v>55</v>
      </c>
      <c r="C35" s="10" t="s">
        <v>56</v>
      </c>
      <c r="D35" s="11">
        <f t="shared" si="1"/>
        <v>81.81</v>
      </c>
      <c r="E35" s="11">
        <v>82.62</v>
      </c>
      <c r="F35" s="13">
        <v>81</v>
      </c>
      <c r="G35" s="10"/>
    </row>
    <row r="36" s="3" customFormat="1" ht="20.25" spans="1:7">
      <c r="A36" s="14"/>
      <c r="B36" s="14"/>
      <c r="C36" s="14"/>
      <c r="D36" s="15"/>
      <c r="E36" s="15"/>
      <c r="F36" s="15"/>
      <c r="G36" s="14"/>
    </row>
  </sheetData>
  <mergeCells count="5">
    <mergeCell ref="A1:G1"/>
    <mergeCell ref="D2:F2"/>
    <mergeCell ref="A2:A3"/>
    <mergeCell ref="B2:B3"/>
    <mergeCell ref="C2:C3"/>
  </mergeCells>
  <printOptions horizontalCentered="1"/>
  <pageMargins left="0.55" right="0.751388888888889" top="0.786805555555556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昆明市石林县党政机关单位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dcterms:created xsi:type="dcterms:W3CDTF">2020-06-07T05:06:00Z</dcterms:created>
  <dcterms:modified xsi:type="dcterms:W3CDTF">2020-06-08T03:59:11Z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