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D8" i="1"/>
  <c r="D9"/>
  <c r="D10"/>
  <c r="D11"/>
  <c r="D7"/>
  <c r="E8"/>
  <c r="E9"/>
  <c r="E10"/>
  <c r="E11"/>
  <c r="E7"/>
  <c r="C9"/>
  <c r="B9"/>
  <c r="C6"/>
  <c r="B6"/>
</calcChain>
</file>

<file path=xl/sharedStrings.xml><?xml version="1.0" encoding="utf-8"?>
<sst xmlns="http://schemas.openxmlformats.org/spreadsheetml/2006/main" count="14" uniqueCount="14">
  <si>
    <t>项目</t>
    <phoneticPr fontId="2" type="noConversion"/>
  </si>
  <si>
    <t>合计</t>
    <phoneticPr fontId="2" type="noConversion"/>
  </si>
  <si>
    <t>1.因公出国（境）费</t>
    <phoneticPr fontId="2" type="noConversion"/>
  </si>
  <si>
    <t>2.公务接待费</t>
    <phoneticPr fontId="2" type="noConversion"/>
  </si>
  <si>
    <t>3.公务用车购置及运行费</t>
    <phoneticPr fontId="2" type="noConversion"/>
  </si>
  <si>
    <t>其中：（1）公务用车购置费</t>
    <phoneticPr fontId="2" type="noConversion"/>
  </si>
  <si>
    <t xml:space="preserve">      （2）公务用车运行费</t>
    <phoneticPr fontId="2" type="noConversion"/>
  </si>
  <si>
    <t>比上年增、减情况</t>
    <phoneticPr fontId="2" type="noConversion"/>
  </si>
  <si>
    <t>增、减金额</t>
    <phoneticPr fontId="2" type="noConversion"/>
  </si>
  <si>
    <t>增、减幅度</t>
    <phoneticPr fontId="2" type="noConversion"/>
  </si>
  <si>
    <t>上年决算数</t>
    <phoneticPr fontId="2" type="noConversion"/>
  </si>
  <si>
    <t>本年决算数</t>
    <phoneticPr fontId="2" type="noConversion"/>
  </si>
  <si>
    <t>单位：万元</t>
    <phoneticPr fontId="2" type="noConversion"/>
  </si>
  <si>
    <t>石林县2015年“三公”经费决算财政拨款情况统计表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</si>
</sst>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_GB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0" fontId="1" fillId="0" borderId="3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H5" sqref="H5"/>
    </sheetView>
  </sheetViews>
  <sheetFormatPr defaultRowHeight="13.5"/>
  <cols>
    <col min="1" max="1" width="36.75" customWidth="1"/>
    <col min="2" max="2" width="17.875" customWidth="1"/>
    <col min="3" max="3" width="22.75" customWidth="1"/>
    <col min="4" max="4" width="21.625" customWidth="1"/>
    <col min="5" max="5" width="24.625" customWidth="1"/>
  </cols>
  <sheetData>
    <row r="1" spans="1:5" s="1" customFormat="1" ht="24.95" customHeight="1">
      <c r="A1" s="3"/>
    </row>
    <row r="2" spans="1:5" s="1" customFormat="1" ht="40.5" customHeight="1">
      <c r="A2" s="10" t="s">
        <v>13</v>
      </c>
      <c r="B2" s="10"/>
      <c r="C2" s="10"/>
      <c r="D2" s="10"/>
      <c r="E2" s="10"/>
    </row>
    <row r="3" spans="1:5" s="1" customFormat="1" ht="40.5" customHeight="1">
      <c r="A3" s="4"/>
      <c r="B3" s="4"/>
      <c r="C3" s="4"/>
      <c r="D3" s="5"/>
      <c r="E3" s="6" t="s">
        <v>12</v>
      </c>
    </row>
    <row r="4" spans="1:5" s="2" customFormat="1" ht="24.95" customHeight="1">
      <c r="A4" s="12" t="s">
        <v>0</v>
      </c>
      <c r="B4" s="12" t="s">
        <v>10</v>
      </c>
      <c r="C4" s="12" t="s">
        <v>11</v>
      </c>
      <c r="D4" s="11" t="s">
        <v>7</v>
      </c>
      <c r="E4" s="11"/>
    </row>
    <row r="5" spans="1:5" s="2" customFormat="1" ht="24.95" customHeight="1">
      <c r="A5" s="13"/>
      <c r="B5" s="13"/>
      <c r="C5" s="13"/>
      <c r="D5" s="7" t="s">
        <v>8</v>
      </c>
      <c r="E5" s="7" t="s">
        <v>9</v>
      </c>
    </row>
    <row r="6" spans="1:5" s="2" customFormat="1" ht="39.950000000000003" customHeight="1">
      <c r="A6" s="7" t="s">
        <v>1</v>
      </c>
      <c r="B6" s="7">
        <f>SUM(B7:B9)</f>
        <v>3218.5499999999997</v>
      </c>
      <c r="C6" s="7">
        <f>SUM(C7:C9)</f>
        <v>2801.95</v>
      </c>
      <c r="D6" s="7"/>
      <c r="E6" s="8"/>
    </row>
    <row r="7" spans="1:5" s="2" customFormat="1" ht="39.950000000000003" customHeight="1">
      <c r="A7" s="8" t="s">
        <v>2</v>
      </c>
      <c r="B7" s="8">
        <v>52.6</v>
      </c>
      <c r="C7" s="8">
        <v>51.45</v>
      </c>
      <c r="D7" s="8">
        <f>C7-B7</f>
        <v>-1.1499999999999986</v>
      </c>
      <c r="E7" s="9">
        <f>D7/B7</f>
        <v>-2.1863117870722405E-2</v>
      </c>
    </row>
    <row r="8" spans="1:5" s="2" customFormat="1" ht="39.950000000000003" customHeight="1">
      <c r="A8" s="8" t="s">
        <v>3</v>
      </c>
      <c r="B8" s="8">
        <v>1618.6</v>
      </c>
      <c r="C8" s="8">
        <v>1460.7</v>
      </c>
      <c r="D8" s="8">
        <f>C8-B8</f>
        <v>-157.89999999999986</v>
      </c>
      <c r="E8" s="9">
        <f>D8/B8</f>
        <v>-9.7553441245520747E-2</v>
      </c>
    </row>
    <row r="9" spans="1:5" s="2" customFormat="1" ht="39.950000000000003" customHeight="1">
      <c r="A9" s="8" t="s">
        <v>4</v>
      </c>
      <c r="B9" s="8">
        <f>SUM(B10:B11)</f>
        <v>1547.35</v>
      </c>
      <c r="C9" s="8">
        <f>SUM(C10:C11)</f>
        <v>1289.8</v>
      </c>
      <c r="D9" s="8">
        <f>C9-B9</f>
        <v>-257.54999999999995</v>
      </c>
      <c r="E9" s="9">
        <f>D9/B9</f>
        <v>-0.16644585904934239</v>
      </c>
    </row>
    <row r="10" spans="1:5" s="2" customFormat="1" ht="39.950000000000003" customHeight="1">
      <c r="A10" s="8" t="s">
        <v>5</v>
      </c>
      <c r="B10" s="8">
        <v>224.55</v>
      </c>
      <c r="C10" s="8">
        <v>0</v>
      </c>
      <c r="D10" s="8">
        <f>C10-B10</f>
        <v>-224.55</v>
      </c>
      <c r="E10" s="9">
        <f>D10/B10</f>
        <v>-1</v>
      </c>
    </row>
    <row r="11" spans="1:5" s="2" customFormat="1" ht="39.950000000000003" customHeight="1">
      <c r="A11" s="8" t="s">
        <v>6</v>
      </c>
      <c r="B11" s="8">
        <v>1322.8</v>
      </c>
      <c r="C11" s="8">
        <v>1289.8</v>
      </c>
      <c r="D11" s="8">
        <f>C11-B11</f>
        <v>-33</v>
      </c>
      <c r="E11" s="9">
        <f>D11/B11</f>
        <v>-2.4947081947384337E-2</v>
      </c>
    </row>
  </sheetData>
  <mergeCells count="5">
    <mergeCell ref="A2:E2"/>
    <mergeCell ref="D4:E4"/>
    <mergeCell ref="A4:A5"/>
    <mergeCell ref="B4:B5"/>
    <mergeCell ref="C4:C5"/>
  </mergeCells>
  <phoneticPr fontId="2" type="noConversion"/>
  <pageMargins left="0.96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2016-09-08T01:35:35Z</cp:lastPrinted>
  <dcterms:created xsi:type="dcterms:W3CDTF">2006-09-16T00:00:00Z</dcterms:created>
  <dcterms:modified xsi:type="dcterms:W3CDTF">2016-09-08T01:35:37Z</dcterms:modified>
</cp:coreProperties>
</file>